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C_Poslovi\SPIN\HANJES\PROVEDBA\Robot za zavarivanje\1. izmjena poziva\"/>
    </mc:Choice>
  </mc:AlternateContent>
  <xr:revisionPtr revIDLastSave="0" documentId="13_ncr:1_{F0A64185-BCDC-4C0D-8CDA-4FE896CCB093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Prilog B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43" i="1" l="1"/>
  <c r="I45" i="1" s="1"/>
</calcChain>
</file>

<file path=xl/sharedStrings.xml><?xml version="1.0" encoding="utf-8"?>
<sst xmlns="http://schemas.openxmlformats.org/spreadsheetml/2006/main" count="49" uniqueCount="49">
  <si>
    <t>1.</t>
  </si>
  <si>
    <t xml:space="preserve">PRILOG B - TROŠKOVNIK SA TEHNIČKOM SPECIFIKACIJOM </t>
  </si>
  <si>
    <t xml:space="preserve">Redni broj </t>
  </si>
  <si>
    <t xml:space="preserve">Opis </t>
  </si>
  <si>
    <t xml:space="preserve">Ponuđene tehničke specifikacije  </t>
  </si>
  <si>
    <t xml:space="preserve">Mjerna jedinica </t>
  </si>
  <si>
    <t xml:space="preserve">Količina </t>
  </si>
  <si>
    <t xml:space="preserve">Jedinična cijena </t>
  </si>
  <si>
    <t xml:space="preserve">Ukupna cijena bez PDV-a </t>
  </si>
  <si>
    <t>Robotski stroj za zavarivanje</t>
  </si>
  <si>
    <t xml:space="preserve">Doprema, instalacija i puštanje u pogon </t>
  </si>
  <si>
    <r>
      <t>U________________________, dana</t>
    </r>
    <r>
      <rPr>
        <i/>
        <sz val="11"/>
        <color theme="4" tint="0.3999755851924192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______________________</t>
    </r>
  </si>
  <si>
    <t xml:space="preserve">pečat i potpis </t>
  </si>
  <si>
    <t>kpl</t>
  </si>
  <si>
    <t>Kolaborativni robot sa funkcijom zaustavljanja kontaktom vanjske sile maksimalno 150N</t>
  </si>
  <si>
    <t>Minimalni broj osi: 6 osi</t>
  </si>
  <si>
    <t>Maksimalni doseg ruke: minimalno 1410 mm</t>
  </si>
  <si>
    <t>Maksimalna nosivost ruke: minimalno 10 kg</t>
  </si>
  <si>
    <t>Nosač za upravljačku jedinicu</t>
  </si>
  <si>
    <t>Maksimalna snaga izvora struje za zavarivanje: min. 400A</t>
  </si>
  <si>
    <t>Vodom hlađeni gorionik snage 400 - 500A</t>
  </si>
  <si>
    <t>Push-pull konfiguracija opreme za zavarivanje sa procesom za zavarivanje tankih limova sa minimalnim unosom topline</t>
  </si>
  <si>
    <t>Prijava korisnika putem NFC kartice i upravljanje korisnicima na računalu</t>
  </si>
  <si>
    <t>Kreiranje i uređivanje svih parametara zavarivanja putem računala</t>
  </si>
  <si>
    <t>Bežična drška za programiranje robota, minimalno dvije tipke za slobodno gibanje robota i minimalno dvije tipke za ostale funkcije programiranja</t>
  </si>
  <si>
    <t>Dodatna upravljačka kutija za start/stop/reset gotovog programa za zavarivanje i opcijom za odlaganje i punjenje drške</t>
  </si>
  <si>
    <t>Pristup cloud podacima o stvarnom zavarivanju i analizama</t>
  </si>
  <si>
    <t>Dodatne police za pohranu ispod radnog stola</t>
  </si>
  <si>
    <t>Punjiva baterija drške, trajanje baterije: minimalno 10 radnih dana</t>
  </si>
  <si>
    <t>Ladica za stezni alat ispod radnog stola</t>
  </si>
  <si>
    <t xml:space="preserve">Iznos PDV-a u EUR </t>
  </si>
  <si>
    <t xml:space="preserve">Cijena bez PDV-a u EUR </t>
  </si>
  <si>
    <t xml:space="preserve">Cijena s PDV-om u EUR </t>
  </si>
  <si>
    <t xml:space="preserve">Upisati naziv/oznaku proizvoda i/ili modela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</si>
  <si>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rgb="FF000000"/>
        <rFont val="Times New Roman"/>
        <family val="1"/>
        <charset val="238"/>
      </rPr>
      <t>Predmet nabave:</t>
    </r>
    <r>
      <rPr>
        <sz val="11"/>
        <color rgb="FF000000"/>
        <rFont val="Times New Roman"/>
        <family val="1"/>
        <charset val="238"/>
      </rPr>
      <t xml:space="preserve"> Nabava robotskog stroja za zavarivanje</t>
    </r>
  </si>
  <si>
    <r>
      <rPr>
        <b/>
        <sz val="11"/>
        <color rgb="FF000000"/>
        <rFont val="Times New Roman"/>
        <family val="1"/>
        <charset val="238"/>
      </rPr>
      <t>Naručitelj</t>
    </r>
    <r>
      <rPr>
        <b/>
        <i/>
        <sz val="11"/>
        <color theme="4" tint="0.39997558519241921"/>
        <rFont val="Times New Roman"/>
        <family val="1"/>
        <charset val="238"/>
      </rPr>
      <t>:</t>
    </r>
    <r>
      <rPr>
        <sz val="11"/>
        <color rgb="FF000000"/>
        <rFont val="Times New Roman"/>
        <family val="1"/>
        <charset val="238"/>
      </rPr>
      <t xml:space="preserve"> HANJES d.o.o., Gospodarska ulica 10, 42202 Trnovec Bartolovečki, OIB:</t>
    </r>
    <r>
      <rPr>
        <i/>
        <sz val="11"/>
        <color theme="4" tint="0.39997558519241921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28882768258</t>
    </r>
  </si>
  <si>
    <t>Ponovljivost: maksimalno +/- 0,04 mm</t>
  </si>
  <si>
    <t>Softverske opcije za MIG/MAG zavarivanje - početak/kraj zavarivanja, linearno i kružno zavarivanje (minimalno 370°), njihanje gorionika, "touch" preko dodatnog materijala i plinske sapnice, mogućnost praćenja zavara, višeprolazno zavarivanje, komunikacija za podešavanje svih parametara zavarivanja na upravljačkoj jedinici robota i izvoru struje</t>
  </si>
  <si>
    <t>Potrebni alat za zamjenu potrošnih dijelova</t>
  </si>
  <si>
    <t>Mogućnost spajanja izvora struje sa računalom putem ethernet i wi-fi veze</t>
  </si>
  <si>
    <t>Dokumentiranje i praćenje u realnom vremenu stvarnih podataka o izvršenim zavarima</t>
  </si>
  <si>
    <t>Konstrukcija stroja predviđena za brzi transport i prihvat viljuškarom sa svih 4 strana stroja</t>
  </si>
  <si>
    <t>Stezni alat za rupe fi 28 mm - minimalno 12 stega, 8 kutnika, 18 pinova, 12 naslona</t>
  </si>
  <si>
    <t>Priprema za dodatni materijal promjera žice minimalno 1,0 i maksimalno 1,2 mm</t>
  </si>
  <si>
    <t>Minimalne dimenzije radnog stola : 2000x1000x200 mm sa rupama fi 28 mm</t>
  </si>
  <si>
    <t>Procesi zavarivanja i sinergijske linije za crni čelik, čelike na bazi krom-nikla i aluminijske legure: standadni, impulsni i napredni impulsni proces za automatsko održavanje visine luka i jednake penetracije</t>
  </si>
  <si>
    <t>Obuka 3 operatera u trajanju 10 radnih dana</t>
  </si>
  <si>
    <t xml:space="preserve">Garancija: 12 mjeseci </t>
  </si>
  <si>
    <t>Mogućnost brze montaže/demontaže drške sa minimalno 4 tipke (služe za slobodno gibanje i kreiranje programa gibanja drške) na robot bez korištenja dodatnog ručnog alata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</si>
</sst>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4" tint="0.39997558519241921"/>
      <name val="Calibri"/>
      <family val="2"/>
      <charset val="238"/>
      <scheme val="minor"/>
    </font>
    <font>
      <i/>
      <sz val="11"/>
      <color theme="4" tint="0.39997558519241921"/>
      <name val="Times New Roman"/>
      <family val="1"/>
      <charset val="238"/>
    </font>
    <font>
      <b/>
      <i/>
      <sz val="11"/>
      <color theme="4" tint="0.3999755851924192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top"/>
    </xf>
    <xf numFmtId="4" fontId="3" fillId="0" borderId="8" xfId="0" applyNumberFormat="1" applyFon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12" xfId="0" applyBorder="1"/>
    <xf numFmtId="0" fontId="11" fillId="0" borderId="12" xfId="0" applyFont="1" applyBorder="1" applyAlignment="1">
      <alignment wrapText="1"/>
    </xf>
    <xf numFmtId="0" fontId="0" fillId="0" borderId="13" xfId="0" applyBorder="1"/>
    <xf numFmtId="0" fontId="11" fillId="2" borderId="12" xfId="0" applyFont="1" applyFill="1" applyBorder="1" applyAlignment="1">
      <alignment wrapText="1"/>
    </xf>
    <xf numFmtId="0" fontId="11" fillId="3" borderId="12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2"/>
  <sheetViews>
    <sheetView tabSelected="1" view="pageBreakPreview" topLeftCell="A16" zoomScale="90" zoomScaleNormal="90" zoomScaleSheetLayoutView="90" workbookViewId="0">
      <selection activeCell="D32" sqref="D32"/>
    </sheetView>
  </sheetViews>
  <sheetFormatPr defaultRowHeight="14.4" x14ac:dyDescent="0.3"/>
  <cols>
    <col min="2" max="2" width="12.5546875" style="1" customWidth="1"/>
    <col min="3" max="3" width="56.88671875" customWidth="1"/>
    <col min="4" max="4" width="50.5546875" customWidth="1"/>
    <col min="5" max="5" width="22.33203125" customWidth="1"/>
    <col min="6" max="6" width="18.88671875" customWidth="1"/>
    <col min="7" max="7" width="16.5546875" customWidth="1"/>
    <col min="8" max="8" width="18.44140625" customWidth="1"/>
    <col min="9" max="9" width="19" customWidth="1"/>
  </cols>
  <sheetData>
    <row r="2" spans="2:9" x14ac:dyDescent="0.3">
      <c r="B2" s="2" t="s">
        <v>35</v>
      </c>
      <c r="C2" s="2"/>
      <c r="D2" s="2"/>
    </row>
    <row r="3" spans="2:9" x14ac:dyDescent="0.3">
      <c r="B3" s="24" t="s">
        <v>34</v>
      </c>
      <c r="C3" s="24"/>
      <c r="D3" s="24"/>
    </row>
    <row r="4" spans="2:9" x14ac:dyDescent="0.3">
      <c r="B4" s="3"/>
      <c r="C4" s="3"/>
      <c r="D4" s="3"/>
    </row>
    <row r="5" spans="2:9" ht="17.399999999999999" x14ac:dyDescent="0.3">
      <c r="B5" s="25" t="s">
        <v>1</v>
      </c>
      <c r="C5" s="25"/>
      <c r="D5" s="25"/>
      <c r="E5" s="25"/>
      <c r="F5" s="25"/>
      <c r="G5" s="25"/>
      <c r="H5" s="25"/>
      <c r="I5" s="25"/>
    </row>
    <row r="6" spans="2:9" ht="17.399999999999999" x14ac:dyDescent="0.3">
      <c r="B6" s="12"/>
      <c r="C6" s="12"/>
      <c r="D6" s="12"/>
      <c r="E6" s="12"/>
      <c r="F6" s="12"/>
      <c r="G6" s="12"/>
      <c r="H6" s="12"/>
      <c r="I6" s="12"/>
    </row>
    <row r="7" spans="2:9" x14ac:dyDescent="0.3">
      <c r="B7"/>
    </row>
    <row r="8" spans="2:9" ht="36" customHeight="1" x14ac:dyDescent="0.3">
      <c r="B8" s="4" t="s">
        <v>2</v>
      </c>
      <c r="C8" s="5" t="s">
        <v>3</v>
      </c>
      <c r="D8" s="6" t="s">
        <v>4</v>
      </c>
      <c r="E8" s="6" t="s">
        <v>33</v>
      </c>
      <c r="F8" s="7" t="s">
        <v>5</v>
      </c>
      <c r="G8" s="7" t="s">
        <v>6</v>
      </c>
      <c r="H8" s="8" t="s">
        <v>7</v>
      </c>
      <c r="I8" s="9" t="s">
        <v>8</v>
      </c>
    </row>
    <row r="9" spans="2:9" ht="23.4" customHeight="1" x14ac:dyDescent="0.3">
      <c r="B9" s="34" t="s">
        <v>0</v>
      </c>
      <c r="C9" s="26" t="s">
        <v>9</v>
      </c>
      <c r="D9" s="28"/>
      <c r="E9" s="29"/>
      <c r="F9" s="29"/>
      <c r="G9" s="29"/>
      <c r="H9" s="29"/>
      <c r="I9" s="30"/>
    </row>
    <row r="10" spans="2:9" ht="8.4" customHeight="1" x14ac:dyDescent="0.3">
      <c r="B10" s="35"/>
      <c r="C10" s="27"/>
      <c r="D10" s="31"/>
      <c r="E10" s="32"/>
      <c r="F10" s="32"/>
      <c r="G10" s="32"/>
      <c r="H10" s="32"/>
      <c r="I10" s="33"/>
    </row>
    <row r="11" spans="2:9" ht="28.8" x14ac:dyDescent="0.3">
      <c r="B11" s="35"/>
      <c r="C11" s="14" t="s">
        <v>14</v>
      </c>
      <c r="D11" s="13"/>
      <c r="E11" s="41"/>
      <c r="F11" s="41" t="s">
        <v>13</v>
      </c>
      <c r="G11" s="41">
        <v>1</v>
      </c>
      <c r="H11" s="39"/>
      <c r="I11" s="37">
        <f>G11*H11</f>
        <v>0</v>
      </c>
    </row>
    <row r="12" spans="2:9" x14ac:dyDescent="0.3">
      <c r="B12" s="35"/>
      <c r="C12" s="14" t="s">
        <v>15</v>
      </c>
      <c r="D12" s="13"/>
      <c r="E12" s="41"/>
      <c r="F12" s="41"/>
      <c r="G12" s="41"/>
      <c r="H12" s="39"/>
      <c r="I12" s="37"/>
    </row>
    <row r="13" spans="2:9" x14ac:dyDescent="0.3">
      <c r="B13" s="35"/>
      <c r="C13" s="14" t="s">
        <v>36</v>
      </c>
      <c r="D13" s="13"/>
      <c r="E13" s="41"/>
      <c r="F13" s="41"/>
      <c r="G13" s="41"/>
      <c r="H13" s="39"/>
      <c r="I13" s="37"/>
    </row>
    <row r="14" spans="2:9" ht="15" customHeight="1" x14ac:dyDescent="0.3">
      <c r="B14" s="35"/>
      <c r="C14" s="14" t="s">
        <v>16</v>
      </c>
      <c r="D14" s="13"/>
      <c r="E14" s="41"/>
      <c r="F14" s="41"/>
      <c r="G14" s="41"/>
      <c r="H14" s="39"/>
      <c r="I14" s="37"/>
    </row>
    <row r="15" spans="2:9" x14ac:dyDescent="0.3">
      <c r="B15" s="35"/>
      <c r="C15" s="14" t="s">
        <v>17</v>
      </c>
      <c r="D15" s="13"/>
      <c r="E15" s="41"/>
      <c r="F15" s="41"/>
      <c r="G15" s="41"/>
      <c r="H15" s="39"/>
      <c r="I15" s="37"/>
    </row>
    <row r="16" spans="2:9" ht="86.4" x14ac:dyDescent="0.3">
      <c r="B16" s="35"/>
      <c r="C16" s="14" t="s">
        <v>37</v>
      </c>
      <c r="D16" s="13"/>
      <c r="E16" s="41"/>
      <c r="F16" s="41"/>
      <c r="G16" s="41"/>
      <c r="H16" s="39"/>
      <c r="I16" s="37"/>
    </row>
    <row r="17" spans="2:9" x14ac:dyDescent="0.3">
      <c r="B17" s="35"/>
      <c r="C17" s="14" t="s">
        <v>18</v>
      </c>
      <c r="D17" s="13"/>
      <c r="E17" s="41"/>
      <c r="F17" s="41"/>
      <c r="G17" s="41"/>
      <c r="H17" s="39"/>
      <c r="I17" s="37"/>
    </row>
    <row r="18" spans="2:9" x14ac:dyDescent="0.3">
      <c r="B18" s="35"/>
      <c r="C18" s="14" t="s">
        <v>19</v>
      </c>
      <c r="D18" s="13"/>
      <c r="E18" s="41"/>
      <c r="F18" s="41"/>
      <c r="G18" s="41"/>
      <c r="H18" s="39"/>
      <c r="I18" s="37"/>
    </row>
    <row r="19" spans="2:9" x14ac:dyDescent="0.3">
      <c r="B19" s="35"/>
      <c r="C19" s="17" t="s">
        <v>20</v>
      </c>
      <c r="D19" s="13"/>
      <c r="E19" s="41"/>
      <c r="F19" s="41"/>
      <c r="G19" s="41"/>
      <c r="H19" s="39"/>
      <c r="I19" s="37"/>
    </row>
    <row r="20" spans="2:9" ht="28.8" x14ac:dyDescent="0.3">
      <c r="B20" s="35"/>
      <c r="C20" s="14" t="s">
        <v>43</v>
      </c>
      <c r="D20" s="13"/>
      <c r="E20" s="41"/>
      <c r="F20" s="41"/>
      <c r="G20" s="41"/>
      <c r="H20" s="39"/>
      <c r="I20" s="37"/>
    </row>
    <row r="21" spans="2:9" x14ac:dyDescent="0.3">
      <c r="B21" s="35"/>
      <c r="C21" s="14" t="s">
        <v>38</v>
      </c>
      <c r="D21" s="13"/>
      <c r="E21" s="41"/>
      <c r="F21" s="41"/>
      <c r="G21" s="41"/>
      <c r="H21" s="39"/>
      <c r="I21" s="37"/>
    </row>
    <row r="22" spans="2:9" ht="57.6" x14ac:dyDescent="0.3">
      <c r="B22" s="35"/>
      <c r="C22" s="14" t="s">
        <v>45</v>
      </c>
      <c r="D22" s="13"/>
      <c r="E22" s="41"/>
      <c r="F22" s="41"/>
      <c r="G22" s="41"/>
      <c r="H22" s="39"/>
      <c r="I22" s="37"/>
    </row>
    <row r="23" spans="2:9" ht="28.8" x14ac:dyDescent="0.3">
      <c r="B23" s="35"/>
      <c r="C23" s="17" t="s">
        <v>21</v>
      </c>
      <c r="D23" s="13"/>
      <c r="E23" s="41"/>
      <c r="F23" s="41"/>
      <c r="G23" s="41"/>
      <c r="H23" s="39"/>
      <c r="I23" s="37"/>
    </row>
    <row r="24" spans="2:9" ht="28.8" x14ac:dyDescent="0.3">
      <c r="B24" s="35"/>
      <c r="C24" s="14" t="s">
        <v>39</v>
      </c>
      <c r="D24" s="13"/>
      <c r="E24" s="41"/>
      <c r="F24" s="41"/>
      <c r="G24" s="41"/>
      <c r="H24" s="39"/>
      <c r="I24" s="37"/>
    </row>
    <row r="25" spans="2:9" x14ac:dyDescent="0.3">
      <c r="B25" s="35"/>
      <c r="C25" s="17" t="s">
        <v>26</v>
      </c>
      <c r="D25" s="13"/>
      <c r="E25" s="41"/>
      <c r="F25" s="41"/>
      <c r="G25" s="41"/>
      <c r="H25" s="39"/>
      <c r="I25" s="37"/>
    </row>
    <row r="26" spans="2:9" ht="28.8" x14ac:dyDescent="0.3">
      <c r="B26" s="35"/>
      <c r="C26" s="17" t="s">
        <v>22</v>
      </c>
      <c r="D26" s="13"/>
      <c r="E26" s="41"/>
      <c r="F26" s="41"/>
      <c r="G26" s="41"/>
      <c r="H26" s="39"/>
      <c r="I26" s="37"/>
    </row>
    <row r="27" spans="2:9" ht="28.8" x14ac:dyDescent="0.3">
      <c r="B27" s="35"/>
      <c r="C27" s="14" t="s">
        <v>40</v>
      </c>
      <c r="D27" s="13"/>
      <c r="E27" s="41"/>
      <c r="F27" s="41"/>
      <c r="G27" s="41"/>
      <c r="H27" s="39"/>
      <c r="I27" s="37"/>
    </row>
    <row r="28" spans="2:9" ht="28.95" customHeight="1" x14ac:dyDescent="0.3">
      <c r="B28" s="35"/>
      <c r="C28" s="14" t="s">
        <v>23</v>
      </c>
      <c r="D28" s="13"/>
      <c r="E28" s="41"/>
      <c r="F28" s="41"/>
      <c r="G28" s="41"/>
      <c r="H28" s="39"/>
      <c r="I28" s="37"/>
    </row>
    <row r="29" spans="2:9" ht="43.2" x14ac:dyDescent="0.3">
      <c r="B29" s="35"/>
      <c r="C29" s="17" t="s">
        <v>24</v>
      </c>
      <c r="D29" s="13"/>
      <c r="E29" s="41"/>
      <c r="F29" s="41"/>
      <c r="G29" s="41"/>
      <c r="H29" s="39"/>
      <c r="I29" s="37"/>
    </row>
    <row r="30" spans="2:9" ht="29.4" customHeight="1" x14ac:dyDescent="0.3">
      <c r="B30" s="35"/>
      <c r="C30" s="14" t="s">
        <v>28</v>
      </c>
      <c r="D30" s="13"/>
      <c r="E30" s="41"/>
      <c r="F30" s="41"/>
      <c r="G30" s="41"/>
      <c r="H30" s="39"/>
      <c r="I30" s="37"/>
    </row>
    <row r="31" spans="2:9" ht="48" customHeight="1" x14ac:dyDescent="0.3">
      <c r="B31" s="35"/>
      <c r="C31" s="16" t="s">
        <v>48</v>
      </c>
      <c r="D31" s="13"/>
      <c r="E31" s="41"/>
      <c r="F31" s="41"/>
      <c r="G31" s="41"/>
      <c r="H31" s="39"/>
      <c r="I31" s="37"/>
    </row>
    <row r="32" spans="2:9" ht="29.4" customHeight="1" x14ac:dyDescent="0.3">
      <c r="B32" s="35"/>
      <c r="C32" s="14" t="s">
        <v>25</v>
      </c>
      <c r="D32" s="13"/>
      <c r="E32" s="41"/>
      <c r="F32" s="41"/>
      <c r="G32" s="41"/>
      <c r="H32" s="39"/>
      <c r="I32" s="37"/>
    </row>
    <row r="33" spans="2:9" ht="28.8" x14ac:dyDescent="0.3">
      <c r="B33" s="35"/>
      <c r="C33" s="14" t="s">
        <v>41</v>
      </c>
      <c r="D33" s="13"/>
      <c r="E33" s="41"/>
      <c r="F33" s="41"/>
      <c r="G33" s="41"/>
      <c r="H33" s="39"/>
      <c r="I33" s="37"/>
    </row>
    <row r="34" spans="2:9" x14ac:dyDescent="0.3">
      <c r="B34" s="35"/>
      <c r="C34" s="14" t="s">
        <v>29</v>
      </c>
      <c r="D34" s="13"/>
      <c r="E34" s="41"/>
      <c r="F34" s="41"/>
      <c r="G34" s="41"/>
      <c r="H34" s="39"/>
      <c r="I34" s="37"/>
    </row>
    <row r="35" spans="2:9" ht="29.25" customHeight="1" x14ac:dyDescent="0.3">
      <c r="B35" s="35"/>
      <c r="C35" s="14" t="s">
        <v>42</v>
      </c>
      <c r="D35" s="13"/>
      <c r="E35" s="41"/>
      <c r="F35" s="41"/>
      <c r="G35" s="41"/>
      <c r="H35" s="39"/>
      <c r="I35" s="37"/>
    </row>
    <row r="36" spans="2:9" ht="28.8" x14ac:dyDescent="0.3">
      <c r="B36" s="35"/>
      <c r="C36" s="14" t="s">
        <v>44</v>
      </c>
      <c r="D36" s="13"/>
      <c r="E36" s="41"/>
      <c r="F36" s="41"/>
      <c r="G36" s="41"/>
      <c r="H36" s="39"/>
      <c r="I36" s="37"/>
    </row>
    <row r="37" spans="2:9" x14ac:dyDescent="0.3">
      <c r="B37" s="35"/>
      <c r="C37" s="14" t="s">
        <v>27</v>
      </c>
      <c r="D37" s="13"/>
      <c r="E37" s="41"/>
      <c r="F37" s="41"/>
      <c r="G37" s="41"/>
      <c r="H37" s="39"/>
      <c r="I37" s="37"/>
    </row>
    <row r="38" spans="2:9" x14ac:dyDescent="0.3">
      <c r="B38" s="35"/>
      <c r="C38" s="14" t="s">
        <v>10</v>
      </c>
      <c r="D38" s="13"/>
      <c r="E38" s="41"/>
      <c r="F38" s="41"/>
      <c r="G38" s="41"/>
      <c r="H38" s="39"/>
      <c r="I38" s="37"/>
    </row>
    <row r="39" spans="2:9" x14ac:dyDescent="0.3">
      <c r="B39" s="35"/>
      <c r="C39" s="16" t="s">
        <v>46</v>
      </c>
      <c r="D39" s="13"/>
      <c r="E39" s="41"/>
      <c r="F39" s="41"/>
      <c r="G39" s="41"/>
      <c r="H39" s="39"/>
      <c r="I39" s="37"/>
    </row>
    <row r="40" spans="2:9" ht="15" customHeight="1" x14ac:dyDescent="0.3">
      <c r="B40" s="36"/>
      <c r="C40" s="18" t="s">
        <v>47</v>
      </c>
      <c r="D40" s="15"/>
      <c r="E40" s="42"/>
      <c r="F40" s="42"/>
      <c r="G40" s="42"/>
      <c r="H40" s="40"/>
      <c r="I40" s="38"/>
    </row>
    <row r="41" spans="2:9" ht="15" customHeight="1" x14ac:dyDescent="0.3"/>
    <row r="43" spans="2:9" x14ac:dyDescent="0.3">
      <c r="B43" s="21" t="s">
        <v>31</v>
      </c>
      <c r="C43" s="22"/>
      <c r="D43" s="22"/>
      <c r="E43" s="22"/>
      <c r="F43" s="22"/>
      <c r="G43" s="22"/>
      <c r="H43" s="23"/>
      <c r="I43" s="10">
        <f>I11</f>
        <v>0</v>
      </c>
    </row>
    <row r="44" spans="2:9" x14ac:dyDescent="0.3">
      <c r="B44" s="21" t="s">
        <v>30</v>
      </c>
      <c r="C44" s="22"/>
      <c r="D44" s="22"/>
      <c r="E44" s="22"/>
      <c r="F44" s="22"/>
      <c r="G44" s="22"/>
      <c r="H44" s="23"/>
      <c r="I44" s="11"/>
    </row>
    <row r="45" spans="2:9" x14ac:dyDescent="0.3">
      <c r="B45" s="21" t="s">
        <v>32</v>
      </c>
      <c r="C45" s="22"/>
      <c r="D45" s="22"/>
      <c r="E45" s="22"/>
      <c r="F45" s="22"/>
      <c r="G45" s="22"/>
      <c r="H45" s="23"/>
      <c r="I45" s="10">
        <f>I43+I44</f>
        <v>0</v>
      </c>
    </row>
    <row r="46" spans="2:9" x14ac:dyDescent="0.3">
      <c r="B46"/>
    </row>
    <row r="47" spans="2:9" x14ac:dyDescent="0.3">
      <c r="B47"/>
    </row>
    <row r="48" spans="2:9" x14ac:dyDescent="0.3">
      <c r="B48"/>
    </row>
    <row r="49" spans="2:8" x14ac:dyDescent="0.3">
      <c r="B49"/>
    </row>
    <row r="50" spans="2:8" x14ac:dyDescent="0.3">
      <c r="B50"/>
    </row>
    <row r="51" spans="2:8" x14ac:dyDescent="0.3">
      <c r="B51"/>
      <c r="C51" t="s">
        <v>11</v>
      </c>
      <c r="F51" s="19"/>
      <c r="G51" s="19"/>
      <c r="H51" s="19"/>
    </row>
    <row r="52" spans="2:8" x14ac:dyDescent="0.3">
      <c r="B52"/>
      <c r="F52" s="20" t="s">
        <v>12</v>
      </c>
      <c r="G52" s="20"/>
      <c r="H52" s="20"/>
    </row>
  </sheetData>
  <mergeCells count="15">
    <mergeCell ref="F51:H51"/>
    <mergeCell ref="F52:H52"/>
    <mergeCell ref="B45:H45"/>
    <mergeCell ref="B3:D3"/>
    <mergeCell ref="B5:I5"/>
    <mergeCell ref="B43:H43"/>
    <mergeCell ref="B44:H44"/>
    <mergeCell ref="C9:C10"/>
    <mergeCell ref="D9:I10"/>
    <mergeCell ref="B9:B40"/>
    <mergeCell ref="I11:I40"/>
    <mergeCell ref="H11:H40"/>
    <mergeCell ref="G11:G40"/>
    <mergeCell ref="F11:F40"/>
    <mergeCell ref="E11:E40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Glavica</dc:creator>
  <cp:lastModifiedBy>Dominik Glavica</cp:lastModifiedBy>
  <cp:lastPrinted>2024-07-10T13:13:00Z</cp:lastPrinted>
  <dcterms:created xsi:type="dcterms:W3CDTF">2021-09-29T10:31:21Z</dcterms:created>
  <dcterms:modified xsi:type="dcterms:W3CDTF">2024-07-29T06:33:23Z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75780cc8-9b78-4c5e-82cf-a14fbd9378cc</vt:lpwstr>
  </property>
</Properties>
</file>