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OneDrive - GRAD ŠIBENIK\razno\Udruga Mladi u EU\Priprema\"/>
    </mc:Choice>
  </mc:AlternateContent>
  <xr:revisionPtr revIDLastSave="11" documentId="11_C69E98D031B3FE32E8F657EB27EC603C2C2ADC16" xr6:coauthVersionLast="36" xr6:coauthVersionMax="36" xr10:uidLastSave="{143AC277-D650-4C04-B4B7-4EF2D443B9B7}"/>
  <bookViews>
    <workbookView xWindow="-120" yWindow="-120" windowWidth="29040" windowHeight="15840" xr2:uid="{00000000-000D-0000-FFFF-FFFF00000000}"/>
  </bookViews>
  <sheets>
    <sheet name="MEU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14" i="2" l="1"/>
  <c r="G15" i="2" s="1"/>
  <c r="G16" i="2" s="1"/>
</calcChain>
</file>

<file path=xl/sharedStrings.xml><?xml version="1.0" encoding="utf-8"?>
<sst xmlns="http://schemas.openxmlformats.org/spreadsheetml/2006/main" count="47" uniqueCount="40">
  <si>
    <t>r.b.</t>
  </si>
  <si>
    <t>Naziv artikla</t>
  </si>
  <si>
    <t>Jedinica mjere</t>
  </si>
  <si>
    <t>Opis artikla</t>
  </si>
  <si>
    <t>Jedinična cijena bez PDV-a</t>
  </si>
  <si>
    <t>Ukupna cijena bez PDV-a</t>
  </si>
  <si>
    <t>1.</t>
  </si>
  <si>
    <t>UNIVERZALNO SREDSTVO ZA ČIŠĆENJE</t>
  </si>
  <si>
    <t>komad</t>
  </si>
  <si>
    <t>2.</t>
  </si>
  <si>
    <t>SREDSTVO ZA PRANJE POSUĐA</t>
  </si>
  <si>
    <t>3.</t>
  </si>
  <si>
    <t>PRAŠAK ZA PRANJE RUBLJA</t>
  </si>
  <si>
    <t>pakiranje</t>
  </si>
  <si>
    <t>4.</t>
  </si>
  <si>
    <t>SREDSTVO ZA PRANJE RUKU-TEKUĆI</t>
  </si>
  <si>
    <t>5.</t>
  </si>
  <si>
    <t>PAKET TOALETNOG PAPIRA</t>
  </si>
  <si>
    <t>6.</t>
  </si>
  <si>
    <t>PAKET PAPIRNATIH RUČNIKA</t>
  </si>
  <si>
    <t>7.</t>
  </si>
  <si>
    <t>SREDSTVO ZA PRANJE KOSE</t>
  </si>
  <si>
    <t>8.</t>
  </si>
  <si>
    <t>SREDSTVO ZA TUŠIRANJE</t>
  </si>
  <si>
    <t>9.</t>
  </si>
  <si>
    <t>ZUBNA PASTA</t>
  </si>
  <si>
    <t>Pasta za zube. Pakiranje min. 75 ml</t>
  </si>
  <si>
    <t>Ukupno bez PDV-a:</t>
  </si>
  <si>
    <t>PDV:</t>
  </si>
  <si>
    <t>Ukupno s PDV-om:</t>
  </si>
  <si>
    <t>Ph neutralan,dermatološki ispitan, s mirisom, za sve tipove kože. Pakiranje min. 250 ml</t>
  </si>
  <si>
    <t xml:space="preserve">Dvoslojni, 100% celuloza, u rolama. Ukupan broj listića u roli minimalno 200 komada. Pakiranje 4/1 </t>
  </si>
  <si>
    <t>Toaletni ubrusi, u roli, od celuloze, min. Dvoslojan s mogućnošću pojedinačnog odvajanja listića na području perforacije. Pakiranje 2/1</t>
  </si>
  <si>
    <t>Prašak za strojno pranje rublja, učinkovito pranje i na niskim i visokim temperaturama (30, 40, 60 i 90C), pakiranje od min. 1 kg</t>
  </si>
  <si>
    <t>Univerzalno sredstvo za čišćenje, pakiranje min. 750 ml</t>
  </si>
  <si>
    <t>Sredstvo za otklanjanje masnoća pri ručnom pranju posuđa, blago za ruke, pakiranje min. 500 ml</t>
  </si>
  <si>
    <t>Tekući sapun s pumpicom  za pranje i njegu ruku, pakiranje od min. 250 ml</t>
  </si>
  <si>
    <t>sredstvo za pranje kose (šampon), pakiranje min. 250 ml</t>
  </si>
  <si>
    <t>HIGIJENSKE POTREPŠTINE</t>
  </si>
  <si>
    <t xml:space="preserve">količina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</si>
</sst>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workbookViewId="0">
      <selection activeCell="I5" sqref="I5"/>
    </sheetView>
  </sheetViews>
  <sheetFormatPr defaultRowHeight="14.5" x14ac:dyDescent="0.35"/>
  <cols>
    <col min="2" max="2" width="22" customWidth="1"/>
    <col min="5" max="5" width="32.26953125" customWidth="1"/>
  </cols>
  <sheetData>
    <row r="1" spans="1:7" ht="15" thickBot="1" x14ac:dyDescent="0.4"/>
    <row r="2" spans="1:7" ht="32" thickBot="1" x14ac:dyDescent="0.4">
      <c r="A2" s="1" t="s">
        <v>0</v>
      </c>
      <c r="B2" s="1" t="s">
        <v>1</v>
      </c>
      <c r="C2" s="1" t="s">
        <v>2</v>
      </c>
      <c r="D2" s="1" t="s">
        <v>39</v>
      </c>
      <c r="E2" s="1" t="s">
        <v>3</v>
      </c>
      <c r="F2" s="1" t="s">
        <v>4</v>
      </c>
      <c r="G2" s="1" t="s">
        <v>5</v>
      </c>
    </row>
    <row r="3" spans="1:7" ht="15" thickBot="1" x14ac:dyDescent="0.4">
      <c r="A3" s="2">
        <v>1</v>
      </c>
      <c r="B3" s="2">
        <v>2</v>
      </c>
      <c r="C3" s="2">
        <v>3</v>
      </c>
      <c r="D3" s="2">
        <v>4</v>
      </c>
      <c r="E3" s="2">
        <v>5</v>
      </c>
      <c r="F3" s="3">
        <v>6</v>
      </c>
      <c r="G3" s="2">
        <v>7</v>
      </c>
    </row>
    <row r="4" spans="1:7" ht="15" thickBot="1" x14ac:dyDescent="0.4">
      <c r="A4" s="16" t="s">
        <v>38</v>
      </c>
      <c r="B4" s="17"/>
      <c r="C4" s="17"/>
      <c r="D4" s="17"/>
      <c r="E4" s="17"/>
      <c r="F4" s="17"/>
      <c r="G4" s="18"/>
    </row>
    <row r="5" spans="1:7" ht="21" x14ac:dyDescent="0.35">
      <c r="A5" s="4" t="s">
        <v>6</v>
      </c>
      <c r="B5" s="5" t="s">
        <v>7</v>
      </c>
      <c r="C5" s="6" t="s">
        <v>8</v>
      </c>
      <c r="D5" s="6">
        <v>2040</v>
      </c>
      <c r="E5" s="10" t="s">
        <v>34</v>
      </c>
      <c r="F5" s="11"/>
      <c r="G5" s="7">
        <f>ROUND(D5*F5,2)</f>
        <v>0</v>
      </c>
    </row>
    <row r="6" spans="1:7" ht="21" x14ac:dyDescent="0.35">
      <c r="A6" s="4" t="s">
        <v>9</v>
      </c>
      <c r="B6" s="5" t="s">
        <v>10</v>
      </c>
      <c r="C6" s="8" t="s">
        <v>8</v>
      </c>
      <c r="D6" s="8">
        <v>3960</v>
      </c>
      <c r="E6" s="5" t="s">
        <v>35</v>
      </c>
      <c r="F6" s="12"/>
      <c r="G6" s="7">
        <f t="shared" ref="G6:G13" si="0">ROUND(D6*F6,2)</f>
        <v>0</v>
      </c>
    </row>
    <row r="7" spans="1:7" ht="31.5" x14ac:dyDescent="0.35">
      <c r="A7" s="4" t="s">
        <v>11</v>
      </c>
      <c r="B7" s="5" t="s">
        <v>12</v>
      </c>
      <c r="C7" s="8" t="s">
        <v>13</v>
      </c>
      <c r="D7" s="8">
        <v>2040</v>
      </c>
      <c r="E7" s="5" t="s">
        <v>33</v>
      </c>
      <c r="F7" s="12"/>
      <c r="G7" s="7">
        <f t="shared" si="0"/>
        <v>0</v>
      </c>
    </row>
    <row r="8" spans="1:7" ht="21" x14ac:dyDescent="0.35">
      <c r="A8" s="4" t="s">
        <v>14</v>
      </c>
      <c r="B8" s="5" t="s">
        <v>15</v>
      </c>
      <c r="C8" s="8" t="s">
        <v>8</v>
      </c>
      <c r="D8" s="8">
        <v>2040</v>
      </c>
      <c r="E8" s="5" t="s">
        <v>36</v>
      </c>
      <c r="F8" s="12"/>
      <c r="G8" s="7">
        <f t="shared" si="0"/>
        <v>0</v>
      </c>
    </row>
    <row r="9" spans="1:7" ht="21" x14ac:dyDescent="0.35">
      <c r="A9" s="4" t="s">
        <v>16</v>
      </c>
      <c r="B9" s="5" t="s">
        <v>17</v>
      </c>
      <c r="C9" s="8" t="s">
        <v>13</v>
      </c>
      <c r="D9" s="8">
        <v>2040</v>
      </c>
      <c r="E9" s="5" t="s">
        <v>31</v>
      </c>
      <c r="F9" s="13"/>
      <c r="G9" s="7">
        <f t="shared" si="0"/>
        <v>0</v>
      </c>
    </row>
    <row r="10" spans="1:7" ht="31.5" x14ac:dyDescent="0.35">
      <c r="A10" s="4" t="s">
        <v>18</v>
      </c>
      <c r="B10" s="5" t="s">
        <v>19</v>
      </c>
      <c r="C10" s="8" t="s">
        <v>13</v>
      </c>
      <c r="D10" s="8">
        <v>1920</v>
      </c>
      <c r="E10" s="5" t="s">
        <v>32</v>
      </c>
      <c r="F10" s="13"/>
      <c r="G10" s="7">
        <f t="shared" si="0"/>
        <v>0</v>
      </c>
    </row>
    <row r="11" spans="1:7" x14ac:dyDescent="0.35">
      <c r="A11" s="4" t="s">
        <v>20</v>
      </c>
      <c r="B11" s="4" t="s">
        <v>21</v>
      </c>
      <c r="C11" s="6" t="s">
        <v>8</v>
      </c>
      <c r="D11" s="6">
        <v>1920</v>
      </c>
      <c r="E11" s="4" t="s">
        <v>37</v>
      </c>
      <c r="F11" s="11"/>
      <c r="G11" s="7">
        <f t="shared" si="0"/>
        <v>0</v>
      </c>
    </row>
    <row r="12" spans="1:7" ht="21" x14ac:dyDescent="0.35">
      <c r="A12" s="4" t="s">
        <v>22</v>
      </c>
      <c r="B12" s="5" t="s">
        <v>23</v>
      </c>
      <c r="C12" s="8" t="s">
        <v>8</v>
      </c>
      <c r="D12" s="8">
        <v>1920</v>
      </c>
      <c r="E12" s="5" t="s">
        <v>30</v>
      </c>
      <c r="F12" s="12"/>
      <c r="G12" s="7">
        <f t="shared" si="0"/>
        <v>0</v>
      </c>
    </row>
    <row r="13" spans="1:7" x14ac:dyDescent="0.35">
      <c r="A13" s="4" t="s">
        <v>24</v>
      </c>
      <c r="B13" s="5" t="s">
        <v>25</v>
      </c>
      <c r="C13" s="8" t="s">
        <v>8</v>
      </c>
      <c r="D13" s="8">
        <v>1920</v>
      </c>
      <c r="E13" s="5" t="s">
        <v>26</v>
      </c>
      <c r="F13" s="12"/>
      <c r="G13" s="7">
        <f t="shared" si="0"/>
        <v>0</v>
      </c>
    </row>
    <row r="14" spans="1:7" x14ac:dyDescent="0.35">
      <c r="A14" s="15" t="s">
        <v>27</v>
      </c>
      <c r="B14" s="15"/>
      <c r="C14" s="15"/>
      <c r="D14" s="15"/>
      <c r="E14" s="15"/>
      <c r="F14" s="9"/>
      <c r="G14" s="9">
        <f>G5+G6+G7+G8+G9+G10+G11+G12+G13</f>
        <v>0</v>
      </c>
    </row>
    <row r="15" spans="1:7" x14ac:dyDescent="0.35">
      <c r="A15" s="15" t="s">
        <v>28</v>
      </c>
      <c r="B15" s="15"/>
      <c r="C15" s="15"/>
      <c r="D15" s="15"/>
      <c r="E15" s="15"/>
      <c r="F15" s="9"/>
      <c r="G15" s="14">
        <f>ROUND(G14*0.25,2)</f>
        <v>0</v>
      </c>
    </row>
    <row r="16" spans="1:7" x14ac:dyDescent="0.35">
      <c r="A16" s="15" t="s">
        <v>29</v>
      </c>
      <c r="B16" s="15"/>
      <c r="C16" s="15"/>
      <c r="D16" s="15"/>
      <c r="E16" s="15"/>
      <c r="F16" s="9"/>
      <c r="G16" s="9">
        <f>G14+G15</f>
        <v>0</v>
      </c>
    </row>
  </sheetData>
  <mergeCells count="4">
    <mergeCell ref="A4:G4"/>
    <mergeCell ref="A14:E14"/>
    <mergeCell ref="A15:E15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MEU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</dc:creator>
  <cp:keywords/>
  <dc:description/>
  <cp:lastModifiedBy>Martina Žižić</cp:lastModifiedBy>
  <cp:revision/>
  <cp:lastPrinted>2024-04-15T12:23:35Z</cp:lastPrinted>
  <dcterms:created xsi:type="dcterms:W3CDTF">2019-01-24T11:31:24Z</dcterms:created>
  <dcterms:modified xsi:type="dcterms:W3CDTF">2024-05-02T17:57:21Z</dcterms:modified>
  <cp:category/>
  <cp:contentStatus/>
</cp:coreProperties>
</file>