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islav\Desktop\JAVNA NABAVA\ZA SLANJE - UDRUGA OSI POŽEGA\"/>
    </mc:Choice>
  </mc:AlternateContent>
  <xr:revisionPtr revIDLastSave="0" documentId="13_ncr:1_{B840987B-436E-4C21-9CA7-BD9722A38B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H13" i="1"/>
  <c r="H14" i="1"/>
  <c r="H15" i="1"/>
  <c r="H17" i="1"/>
  <c r="H18" i="1"/>
  <c r="H19" i="1"/>
  <c r="H20" i="1"/>
  <c r="H21" i="1"/>
  <c r="H11" i="1"/>
  <c r="H22" i="1" l="1"/>
  <c r="H24" i="1" s="1"/>
</calcChain>
</file>

<file path=xl/sharedStrings.xml><?xml version="1.0" encoding="utf-8"?>
<sst xmlns="http://schemas.openxmlformats.org/spreadsheetml/2006/main" count="41" uniqueCount="31">
  <si>
    <t>R.br.</t>
  </si>
  <si>
    <t>Predmet nabave</t>
  </si>
  <si>
    <t>Jednica mjere</t>
  </si>
  <si>
    <t>Okvirna količina</t>
  </si>
  <si>
    <t>Jedinična cijena (EUR bez PDV-a)</t>
  </si>
  <si>
    <t>Iznos stavke 
(EUR bez PDV-a)</t>
  </si>
  <si>
    <t>Iznos PDV-a stavke u EUR</t>
  </si>
  <si>
    <t>PAKET A</t>
  </si>
  <si>
    <t>SREDSTVO ZA PRANJE POSUĐA - sredstvo za otklanjanje masnoća pri ručnom pranju posuđa, mirisno, PH neutralno, pakiranje u ambalaži najmanje 500 ml</t>
  </si>
  <si>
    <t>komad</t>
  </si>
  <si>
    <t>pakiranje</t>
  </si>
  <si>
    <t>PAKET B</t>
  </si>
  <si>
    <t>SREDSTVO ZA PRANJE RUKU - tekuće sredstvo za pranje ruku, mirisno, ph neutralno, pakiranje u ambalaži najmanje 200 ml</t>
  </si>
  <si>
    <t>Cijena ponude (u EUR bez PDV-a)</t>
  </si>
  <si>
    <t>Iznos PDV-a</t>
  </si>
  <si>
    <t>Cijena ponude (u EUR s PDV-om)</t>
  </si>
  <si>
    <t>U ______________. _________2024.</t>
  </si>
  <si>
    <t>M.P.</t>
  </si>
  <si>
    <t>__________________________</t>
  </si>
  <si>
    <t>ime i prezime, potpis</t>
  </si>
  <si>
    <t>5 (3*4)</t>
  </si>
  <si>
    <r>
      <t>Predmet nabave:</t>
    </r>
    <r>
      <rPr>
        <sz val="11"/>
        <color theme="1"/>
        <rFont val="Calibri"/>
        <family val="2"/>
        <charset val="238"/>
        <scheme val="minor"/>
      </rPr>
      <t xml:space="preserve"> Nabava kućanskih i osnovnih higijenskih potrepština</t>
    </r>
  </si>
  <si>
    <t>PRAŠAK ZA PRANJE RUBLJA - deterdžent za strojno pranje rublja u obliku sitno-zrnatog praška, pakiranje u ambalaži najmanje 1 kg</t>
  </si>
  <si>
    <t>SREDSTVO ZA PRANJE RUKU - tekuće sredstvo za pranje ruku, mirisno, ph neutralno, pakiranje u ambalaži najmanje 500 ml</t>
  </si>
  <si>
    <t xml:space="preserve">UNIVERZALNO SREDSTVO ZA ČIŠĆENJE - univerzalno sredstvo za čišćenje, pakiranje u ambalaži od najmanje 1000 ml </t>
  </si>
  <si>
    <t>PAKET PAPIRNATIH RUČNIKA 2/1 troslojni ručnici papirnati u roli</t>
  </si>
  <si>
    <t>SREDSTVO ZA TUŠIRANJE- tekuće sredstvo za tuširanje, PH neutralan, za sve tipove kože, pakiranje u ambalaži najmanje 330 ml</t>
  </si>
  <si>
    <t>PAKET TOALETNOG PAPIRA - u roli, troslojni, pakiranje u ambalaži: najmanje 10 rola</t>
  </si>
  <si>
    <r>
      <t xml:space="preserve">Evidencijski broj nabave: </t>
    </r>
    <r>
      <rPr>
        <sz val="11"/>
        <color theme="1"/>
        <rFont val="Calibri"/>
        <family val="2"/>
        <charset val="238"/>
        <scheme val="minor"/>
      </rPr>
      <t>2705/2024</t>
    </r>
  </si>
  <si>
    <t>Troškovnik</t>
  </si>
  <si>
    <t xml:space="preserve">           PRILOG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</si>
</sst>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14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 wrapText="1"/>
    </xf>
    <xf numFmtId="3" fontId="1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10" fillId="0" borderId="1" xfId="0" applyNumberFormat="1" applyFont="1" applyBorder="1" applyAlignment="1">
      <alignment vertical="center"/>
    </xf>
    <xf numFmtId="0" fontId="9" fillId="0" borderId="0" xfId="0" applyFont="1" applyAlignment="1">
      <alignment horizontal="right" vertical="center" wrapText="1"/>
    </xf>
    <xf numFmtId="164" fontId="10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9" fillId="0" borderId="2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164" fontId="10" fillId="0" borderId="2" xfId="0" applyNumberFormat="1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164" fontId="10" fillId="0" borderId="2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</cellXfs>
  <cellStyles count="3">
    <cellStyle name="Excel Built-in Normal 1" xfId="1" xr:uid="{00000000-0005-0000-0000-000000000000}"/>
    <cellStyle name="Normalno" xfId="0" builtinId="0"/>
    <cellStyle name="Normalno 2" xfId="2" xr:uid="{00000000-0005-0000-0000-000002000000}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707837</xdr:colOff>
      <xdr:row>0</xdr:row>
      <xdr:rowOff>191901</xdr:rowOff>
    </xdr:from>
    <xdr:to>
      <xdr:col>2</xdr:col>
      <xdr:colOff>1430822</xdr:colOff>
      <xdr:row>1</xdr:row>
      <xdr:rowOff>353826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DF71B8E0-27A5-4247-88EE-5910B698F22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9400" y="191901"/>
          <a:ext cx="722985" cy="7334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1910136</xdr:colOff>
      <xdr:row>0</xdr:row>
      <xdr:rowOff>0</xdr:rowOff>
    </xdr:from>
    <xdr:to>
      <xdr:col>5</xdr:col>
      <xdr:colOff>94036</xdr:colOff>
      <xdr:row>2</xdr:row>
      <xdr:rowOff>331469</xdr:rowOff>
    </xdr:to>
    <xdr:sp macro="" textlink="">
      <xdr:nvSpPr>
        <xdr:cNvPr id="3" name="Pravokutnik 2">
          <a:extLst>
            <a:ext uri="{FF2B5EF4-FFF2-40B4-BE49-F238E27FC236}">
              <a16:creationId xmlns:a16="http://schemas.microsoft.com/office/drawing/2014/main" id="{114E4E65-95B4-4F61-A403-13621F75EFD6}"/>
            </a:ext>
          </a:extLst>
        </xdr:cNvPr>
        <xdr:cNvSpPr/>
      </xdr:nvSpPr>
      <xdr:spPr>
        <a:xfrm>
          <a:off x="2981699" y="0"/>
          <a:ext cx="2200275" cy="1371282"/>
        </a:xfrm>
        <a:prstGeom prst="rect">
          <a:avLst/>
        </a:prstGeom>
        <a:noFill/>
        <a:ln>
          <a:noFill/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hr-HR" sz="8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Udruga osoba s invaliditetom Grada Požege i</a:t>
          </a:r>
          <a:endParaRPr lang="hr-HR" sz="1100">
            <a:effectLst/>
            <a:ea typeface="Calibri" panose="020F0502020204030204" pitchFamily="34" charset="0"/>
          </a:endParaRPr>
        </a:p>
        <a:p>
          <a:pPr algn="ctr"/>
          <a:r>
            <a:rPr lang="hr-HR" sz="8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Županije Požeško – slavonske</a:t>
          </a:r>
          <a:endParaRPr lang="hr-HR" sz="1100">
            <a:effectLst/>
            <a:ea typeface="Calibri" panose="020F0502020204030204" pitchFamily="34" charset="0"/>
          </a:endParaRPr>
        </a:p>
        <a:p>
          <a:pPr algn="ctr"/>
          <a:r>
            <a:rPr lang="hr-HR" sz="8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tel: 034-313-946; mob: 098-188-81-04</a:t>
          </a:r>
          <a:endParaRPr lang="hr-HR" sz="1100">
            <a:effectLst/>
            <a:ea typeface="Calibri" panose="020F0502020204030204" pitchFamily="34" charset="0"/>
          </a:endParaRPr>
        </a:p>
        <a:p>
          <a:pPr algn="ctr"/>
          <a:r>
            <a:rPr lang="hr-HR" sz="8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Antuna Kanižlića 3, Požega</a:t>
          </a:r>
          <a:endParaRPr lang="hr-HR" sz="1100">
            <a:effectLst/>
            <a:ea typeface="Calibri" panose="020F0502020204030204" pitchFamily="34" charset="0"/>
          </a:endParaRPr>
        </a:p>
        <a:p>
          <a:pPr algn="ctr"/>
          <a:r>
            <a:rPr lang="hr-HR" sz="8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e-mail: udrugaosipozega@gmail.com</a:t>
          </a:r>
          <a:endParaRPr lang="hr-HR" sz="1100">
            <a:effectLst/>
            <a:ea typeface="Calibri" panose="020F0502020204030204" pitchFamily="34" charset="0"/>
          </a:endParaRPr>
        </a:p>
        <a:p>
          <a:pPr algn="ctr"/>
          <a:r>
            <a:rPr lang="hr-HR" sz="800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www.udrugaosipozega.hr</a:t>
          </a:r>
          <a:endParaRPr lang="hr-HR" sz="1100">
            <a:effectLst/>
            <a:ea typeface="Calibri" panose="020F0502020204030204" pitchFamily="34" charset="0"/>
          </a:endParaRPr>
        </a:p>
      </xdr:txBody>
    </xdr:sp>
    <xdr:clientData/>
  </xdr:twoCellAnchor>
  <xdr:twoCellAnchor editAs="oneCell">
    <xdr:from>
      <xdr:col>5</xdr:col>
      <xdr:colOff>543018</xdr:colOff>
      <xdr:row>0</xdr:row>
      <xdr:rowOff>117662</xdr:rowOff>
    </xdr:from>
    <xdr:to>
      <xdr:col>7</xdr:col>
      <xdr:colOff>172103</xdr:colOff>
      <xdr:row>2</xdr:row>
      <xdr:rowOff>56384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C58C53F7-61A5-4DF0-892D-6AE9EB35119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956" y="117662"/>
          <a:ext cx="1041960" cy="978535"/>
        </a:xfrm>
        <a:prstGeom prst="rect">
          <a:avLst/>
        </a:prstGeom>
      </xdr:spPr>
    </xdr:pic>
    <xdr:clientData/>
  </xdr:twoCellAnchor>
  <xdr:twoCellAnchor editAs="oneCell">
    <xdr:from>
      <xdr:col>1</xdr:col>
      <xdr:colOff>336177</xdr:colOff>
      <xdr:row>28</xdr:row>
      <xdr:rowOff>89647</xdr:rowOff>
    </xdr:from>
    <xdr:to>
      <xdr:col>2</xdr:col>
      <xdr:colOff>919779</xdr:colOff>
      <xdr:row>31</xdr:row>
      <xdr:rowOff>179293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4A161F7A-ADC3-4D08-B1AC-00087D73E929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7" y="11463618"/>
          <a:ext cx="1188720" cy="7620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2285999</xdr:colOff>
      <xdr:row>28</xdr:row>
      <xdr:rowOff>257736</xdr:rowOff>
    </xdr:from>
    <xdr:to>
      <xdr:col>2</xdr:col>
      <xdr:colOff>3148329</xdr:colOff>
      <xdr:row>31</xdr:row>
      <xdr:rowOff>109257</xdr:rowOff>
    </xdr:to>
    <xdr:pic>
      <xdr:nvPicPr>
        <xdr:cNvPr id="6" name="Slika 5">
          <a:extLst>
            <a:ext uri="{FF2B5EF4-FFF2-40B4-BE49-F238E27FC236}">
              <a16:creationId xmlns:a16="http://schemas.microsoft.com/office/drawing/2014/main" id="{28582B55-4B04-43A9-A0DB-E511F4F9EDB4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1117" y="11631707"/>
          <a:ext cx="862330" cy="5238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224118</xdr:colOff>
      <xdr:row>29</xdr:row>
      <xdr:rowOff>22412</xdr:rowOff>
    </xdr:from>
    <xdr:to>
      <xdr:col>8</xdr:col>
      <xdr:colOff>302932</xdr:colOff>
      <xdr:row>31</xdr:row>
      <xdr:rowOff>21142</xdr:rowOff>
    </xdr:to>
    <xdr:pic>
      <xdr:nvPicPr>
        <xdr:cNvPr id="7" name="Slika 6">
          <a:extLst>
            <a:ext uri="{FF2B5EF4-FFF2-40B4-BE49-F238E27FC236}">
              <a16:creationId xmlns:a16="http://schemas.microsoft.com/office/drawing/2014/main" id="{E3963DB3-006F-4EE6-857E-D80FF7FDDA2E}"/>
            </a:ext>
          </a:extLst>
        </xdr:cNvPr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6559" y="11687736"/>
          <a:ext cx="1447800" cy="37973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134471</xdr:colOff>
      <xdr:row>31</xdr:row>
      <xdr:rowOff>168088</xdr:rowOff>
    </xdr:from>
    <xdr:to>
      <xdr:col>7</xdr:col>
      <xdr:colOff>322730</xdr:colOff>
      <xdr:row>33</xdr:row>
      <xdr:rowOff>15688</xdr:rowOff>
    </xdr:to>
    <xdr:sp macro="" textlink="">
      <xdr:nvSpPr>
        <xdr:cNvPr id="8" name="Pravokutnik 7">
          <a:extLst>
            <a:ext uri="{FF2B5EF4-FFF2-40B4-BE49-F238E27FC236}">
              <a16:creationId xmlns:a16="http://schemas.microsoft.com/office/drawing/2014/main" id="{414FCD1C-1EDE-4E5B-AF5D-6FF696E0A4FF}"/>
            </a:ext>
          </a:extLst>
        </xdr:cNvPr>
        <xdr:cNvSpPr/>
      </xdr:nvSpPr>
      <xdr:spPr>
        <a:xfrm>
          <a:off x="739589" y="12214412"/>
          <a:ext cx="5600700" cy="2286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hr-HR" sz="80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</a:rPr>
            <a:t>Sadržaj dokumenta isključiva je odgovornost Udruge osoba s invaliditetom Grada Požege i Županije Požeško - slavonske</a:t>
          </a:r>
          <a:endParaRPr lang="hr-HR" sz="1100">
            <a:effectLst/>
            <a:latin typeface="Calibri" panose="020F0502020204030204" pitchFamily="34" charset="0"/>
            <a:ea typeface="Calibri" panose="020F0502020204030204" pitchFamily="34" charset="0"/>
          </a:endParaRPr>
        </a:p>
        <a:p>
          <a:pPr algn="ctr"/>
          <a:r>
            <a:rPr lang="hr-HR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P34"/>
  <sheetViews>
    <sheetView tabSelected="1" zoomScale="120" zoomScaleNormal="120" zoomScaleSheetLayoutView="100" workbookViewId="0">
      <selection activeCell="B6" sqref="B6:F6"/>
    </sheetView>
  </sheetViews>
  <sheetFormatPr defaultColWidth="9.140625" defaultRowHeight="15" x14ac:dyDescent="0.25"/>
  <cols>
    <col min="1" max="1" width="5" style="1" customWidth="1"/>
    <col min="2" max="2" width="9.140625" customWidth="1"/>
    <col min="3" max="3" width="50.42578125" style="2" customWidth="1"/>
    <col min="4" max="4" width="9.7109375" style="3" customWidth="1"/>
    <col min="5" max="5" width="0.140625" style="4" hidden="1" customWidth="1"/>
    <col min="6" max="6" width="12" style="4" customWidth="1"/>
    <col min="7" max="7" width="9.140625" style="1"/>
    <col min="8" max="8" width="11.5703125" style="1" customWidth="1"/>
    <col min="9" max="9" width="9.140625" style="1"/>
    <col min="10" max="10" width="4.28515625" style="1" customWidth="1"/>
    <col min="11" max="11" width="9.140625" style="1"/>
    <col min="12" max="12" width="7.42578125" style="1" customWidth="1"/>
    <col min="13" max="16384" width="9.140625" style="1"/>
  </cols>
  <sheetData>
    <row r="1" spans="1:10" ht="45" customHeight="1" x14ac:dyDescent="0.25">
      <c r="B1" s="42"/>
      <c r="C1" s="42"/>
      <c r="D1" s="42"/>
      <c r="E1" s="42"/>
      <c r="F1" s="42"/>
    </row>
    <row r="2" spans="1:10" ht="36.75" customHeight="1" x14ac:dyDescent="0.25">
      <c r="B2" s="5"/>
      <c r="C2" s="5"/>
      <c r="D2" s="5"/>
      <c r="E2" s="5"/>
      <c r="F2" s="5"/>
    </row>
    <row r="3" spans="1:10" ht="24" customHeight="1" x14ac:dyDescent="0.25">
      <c r="A3" s="27" t="s">
        <v>30</v>
      </c>
      <c r="B3" s="28"/>
      <c r="C3" s="28"/>
      <c r="D3" s="5"/>
      <c r="E3" s="5"/>
      <c r="F3" s="5"/>
    </row>
    <row r="4" spans="1:10" ht="16.5" customHeight="1" x14ac:dyDescent="0.25">
      <c r="A4" s="26"/>
      <c r="B4" s="29" t="s">
        <v>29</v>
      </c>
      <c r="C4" s="29"/>
      <c r="D4" s="5"/>
      <c r="E4" s="5"/>
      <c r="F4" s="5"/>
    </row>
    <row r="5" spans="1:10" ht="18" customHeight="1" x14ac:dyDescent="0.25">
      <c r="B5" s="43" t="s">
        <v>21</v>
      </c>
      <c r="C5" s="44"/>
      <c r="D5" s="44"/>
      <c r="E5" s="44"/>
      <c r="F5" s="44"/>
    </row>
    <row r="6" spans="1:10" ht="21.75" customHeight="1" x14ac:dyDescent="0.25">
      <c r="B6" s="43" t="s">
        <v>28</v>
      </c>
      <c r="C6" s="43"/>
      <c r="D6" s="43"/>
      <c r="E6" s="43"/>
      <c r="F6" s="43"/>
    </row>
    <row r="7" spans="1:10" ht="18.75" customHeight="1" x14ac:dyDescent="0.25">
      <c r="B7" s="46"/>
      <c r="C7" s="46"/>
      <c r="D7" s="46"/>
      <c r="E7" s="46"/>
      <c r="F7" s="46"/>
      <c r="G7" s="46"/>
      <c r="H7" s="46"/>
      <c r="I7" s="46"/>
      <c r="J7" s="7"/>
    </row>
    <row r="8" spans="1:10" customFormat="1" ht="58.5" customHeight="1" x14ac:dyDescent="0.25">
      <c r="B8" s="12" t="s">
        <v>0</v>
      </c>
      <c r="C8" s="45" t="s">
        <v>1</v>
      </c>
      <c r="D8" s="45"/>
      <c r="E8" s="14" t="s">
        <v>2</v>
      </c>
      <c r="F8" s="15" t="s">
        <v>3</v>
      </c>
      <c r="G8" s="14" t="s">
        <v>4</v>
      </c>
      <c r="H8" s="14" t="s">
        <v>5</v>
      </c>
      <c r="I8" s="14" t="s">
        <v>6</v>
      </c>
    </row>
    <row r="9" spans="1:10" customFormat="1" ht="23.25" customHeight="1" x14ac:dyDescent="0.25">
      <c r="B9" s="13">
        <v>1</v>
      </c>
      <c r="C9" s="47">
        <v>2</v>
      </c>
      <c r="D9" s="48"/>
      <c r="E9" s="14">
        <v>3</v>
      </c>
      <c r="F9" s="17">
        <v>3</v>
      </c>
      <c r="G9" s="14">
        <v>4</v>
      </c>
      <c r="H9" s="14" t="s">
        <v>20</v>
      </c>
      <c r="I9" s="13">
        <v>6</v>
      </c>
    </row>
    <row r="10" spans="1:10" customFormat="1" ht="16.5" customHeight="1" x14ac:dyDescent="0.25">
      <c r="B10" s="13"/>
      <c r="C10" s="18" t="s">
        <v>7</v>
      </c>
      <c r="D10" s="16"/>
      <c r="E10" s="14"/>
      <c r="F10" s="17"/>
      <c r="G10" s="14"/>
      <c r="H10" s="14"/>
      <c r="I10" s="13"/>
    </row>
    <row r="11" spans="1:10" customFormat="1" ht="31.5" customHeight="1" x14ac:dyDescent="0.25">
      <c r="B11" s="13">
        <v>1</v>
      </c>
      <c r="C11" s="49" t="s">
        <v>8</v>
      </c>
      <c r="D11" s="50"/>
      <c r="E11" s="14" t="s">
        <v>9</v>
      </c>
      <c r="F11" s="20">
        <v>2520</v>
      </c>
      <c r="G11" s="22"/>
      <c r="H11" s="22">
        <f>SUM(F11*G11)</f>
        <v>0</v>
      </c>
      <c r="I11" s="22"/>
    </row>
    <row r="12" spans="1:10" customFormat="1" ht="30" customHeight="1" x14ac:dyDescent="0.25">
      <c r="B12" s="13">
        <v>2</v>
      </c>
      <c r="C12" s="35" t="s">
        <v>22</v>
      </c>
      <c r="D12" s="35"/>
      <c r="E12" s="13" t="s">
        <v>9</v>
      </c>
      <c r="F12" s="20">
        <v>2520</v>
      </c>
      <c r="G12" s="22"/>
      <c r="H12" s="22">
        <f t="shared" ref="H12:H21" si="0">SUM(F12*G12)</f>
        <v>0</v>
      </c>
      <c r="I12" s="22"/>
    </row>
    <row r="13" spans="1:10" customFormat="1" ht="30" customHeight="1" x14ac:dyDescent="0.25">
      <c r="B13" s="13">
        <v>3</v>
      </c>
      <c r="C13" s="49" t="s">
        <v>23</v>
      </c>
      <c r="D13" s="50"/>
      <c r="E13" s="13" t="s">
        <v>10</v>
      </c>
      <c r="F13" s="20">
        <v>2520</v>
      </c>
      <c r="G13" s="22"/>
      <c r="H13" s="22">
        <f t="shared" si="0"/>
        <v>0</v>
      </c>
      <c r="I13" s="22"/>
    </row>
    <row r="14" spans="1:10" customFormat="1" ht="27" customHeight="1" x14ac:dyDescent="0.25">
      <c r="B14" s="13">
        <v>4</v>
      </c>
      <c r="C14" s="35" t="s">
        <v>24</v>
      </c>
      <c r="D14" s="35"/>
      <c r="E14" s="13" t="s">
        <v>9</v>
      </c>
      <c r="F14" s="20">
        <v>2520</v>
      </c>
      <c r="G14" s="22"/>
      <c r="H14" s="22">
        <f t="shared" si="0"/>
        <v>0</v>
      </c>
      <c r="I14" s="22"/>
    </row>
    <row r="15" spans="1:10" customFormat="1" ht="18.75" customHeight="1" x14ac:dyDescent="0.25">
      <c r="B15" s="13">
        <v>5</v>
      </c>
      <c r="C15" s="49" t="s">
        <v>25</v>
      </c>
      <c r="D15" s="50"/>
      <c r="E15" s="13" t="s">
        <v>9</v>
      </c>
      <c r="F15" s="20">
        <v>2520</v>
      </c>
      <c r="G15" s="22"/>
      <c r="H15" s="22">
        <f t="shared" si="0"/>
        <v>0</v>
      </c>
      <c r="I15" s="22"/>
    </row>
    <row r="16" spans="1:10" customFormat="1" ht="23.25" customHeight="1" x14ac:dyDescent="0.25">
      <c r="B16" s="13"/>
      <c r="C16" s="18" t="s">
        <v>11</v>
      </c>
      <c r="D16" s="19"/>
      <c r="E16" s="13"/>
      <c r="F16" s="20"/>
      <c r="G16" s="22"/>
      <c r="H16" s="22"/>
      <c r="I16" s="22"/>
    </row>
    <row r="17" spans="2:16" customFormat="1" ht="27" customHeight="1" x14ac:dyDescent="0.25">
      <c r="B17" s="13">
        <v>1</v>
      </c>
      <c r="C17" s="49" t="s">
        <v>26</v>
      </c>
      <c r="D17" s="50"/>
      <c r="E17" s="13" t="s">
        <v>10</v>
      </c>
      <c r="F17" s="20">
        <v>2520</v>
      </c>
      <c r="G17" s="22"/>
      <c r="H17" s="22">
        <f t="shared" si="0"/>
        <v>0</v>
      </c>
      <c r="I17" s="22"/>
    </row>
    <row r="18" spans="2:16" customFormat="1" ht="27.75" customHeight="1" x14ac:dyDescent="0.25">
      <c r="B18" s="13">
        <v>2</v>
      </c>
      <c r="C18" s="35" t="s">
        <v>27</v>
      </c>
      <c r="D18" s="35"/>
      <c r="E18" s="13" t="s">
        <v>9</v>
      </c>
      <c r="F18" s="20">
        <v>2520</v>
      </c>
      <c r="G18" s="22"/>
      <c r="H18" s="22">
        <f t="shared" si="0"/>
        <v>0</v>
      </c>
      <c r="I18" s="22"/>
    </row>
    <row r="19" spans="2:16" customFormat="1" ht="26.25" customHeight="1" x14ac:dyDescent="0.25">
      <c r="B19" s="13">
        <v>3</v>
      </c>
      <c r="C19" s="35" t="s">
        <v>8</v>
      </c>
      <c r="D19" s="35"/>
      <c r="E19" s="13" t="s">
        <v>9</v>
      </c>
      <c r="F19" s="20">
        <v>2520</v>
      </c>
      <c r="G19" s="22"/>
      <c r="H19" s="22">
        <f t="shared" si="0"/>
        <v>0</v>
      </c>
      <c r="I19" s="22"/>
    </row>
    <row r="20" spans="2:16" customFormat="1" ht="29.25" customHeight="1" x14ac:dyDescent="0.25">
      <c r="B20" s="13">
        <v>4</v>
      </c>
      <c r="C20" s="35" t="s">
        <v>24</v>
      </c>
      <c r="D20" s="36"/>
      <c r="E20" s="13" t="s">
        <v>9</v>
      </c>
      <c r="F20" s="20">
        <v>2520</v>
      </c>
      <c r="G20" s="22"/>
      <c r="H20" s="22">
        <f t="shared" si="0"/>
        <v>0</v>
      </c>
      <c r="I20" s="22"/>
    </row>
    <row r="21" spans="2:16" customFormat="1" ht="29.25" customHeight="1" x14ac:dyDescent="0.25">
      <c r="B21" s="13">
        <v>5</v>
      </c>
      <c r="C21" s="35" t="s">
        <v>12</v>
      </c>
      <c r="D21" s="36"/>
      <c r="E21" s="13" t="s">
        <v>9</v>
      </c>
      <c r="F21" s="20">
        <v>2520</v>
      </c>
      <c r="G21" s="22"/>
      <c r="H21" s="22">
        <f t="shared" si="0"/>
        <v>0</v>
      </c>
      <c r="I21" s="22"/>
    </row>
    <row r="22" spans="2:16" customFormat="1" ht="23.25" customHeight="1" x14ac:dyDescent="0.25">
      <c r="B22" s="30" t="s">
        <v>13</v>
      </c>
      <c r="C22" s="31"/>
      <c r="D22" s="31"/>
      <c r="E22" s="31"/>
      <c r="F22" s="31"/>
      <c r="G22" s="32"/>
      <c r="H22" s="37">
        <f>SUM(H11:H15,H17:H21)</f>
        <v>0</v>
      </c>
      <c r="I22" s="38"/>
    </row>
    <row r="23" spans="2:16" customFormat="1" ht="23.25" customHeight="1" x14ac:dyDescent="0.25">
      <c r="B23" s="39" t="s">
        <v>14</v>
      </c>
      <c r="C23" s="40"/>
      <c r="D23" s="40"/>
      <c r="E23" s="40"/>
      <c r="F23" s="40"/>
      <c r="G23" s="41"/>
      <c r="H23" s="33"/>
      <c r="I23" s="34"/>
      <c r="M23" s="21"/>
      <c r="N23" s="21"/>
      <c r="O23" s="21"/>
      <c r="P23" s="21"/>
    </row>
    <row r="24" spans="2:16" customFormat="1" ht="23.25" customHeight="1" x14ac:dyDescent="0.25">
      <c r="B24" s="30" t="s">
        <v>15</v>
      </c>
      <c r="C24" s="31"/>
      <c r="D24" s="31"/>
      <c r="E24" s="31"/>
      <c r="F24" s="31"/>
      <c r="G24" s="32"/>
      <c r="H24" s="33">
        <f>SUM(H22:I23)</f>
        <v>0</v>
      </c>
      <c r="I24" s="34"/>
      <c r="M24" s="21"/>
      <c r="N24" s="21"/>
      <c r="O24" s="21"/>
      <c r="P24" s="21"/>
    </row>
    <row r="25" spans="2:16" customFormat="1" ht="23.25" customHeight="1" x14ac:dyDescent="0.25">
      <c r="B25" s="23"/>
      <c r="C25" s="23"/>
      <c r="D25" s="23"/>
      <c r="E25" s="23"/>
      <c r="F25" s="23"/>
      <c r="G25" s="23"/>
      <c r="H25" s="24"/>
      <c r="I25" s="24"/>
    </row>
    <row r="26" spans="2:16" customFormat="1" ht="23.25" customHeight="1" x14ac:dyDescent="0.25">
      <c r="B26" s="8"/>
      <c r="C26" s="8"/>
      <c r="D26" s="9"/>
      <c r="E26" s="10"/>
      <c r="F26" s="11"/>
      <c r="G26" s="10"/>
      <c r="H26" s="10"/>
      <c r="I26" s="10"/>
    </row>
    <row r="27" spans="2:16" customFormat="1" ht="23.25" customHeight="1" x14ac:dyDescent="0.25">
      <c r="B27" s="8"/>
      <c r="C27" s="1" t="s">
        <v>16</v>
      </c>
      <c r="D27" s="1" t="s">
        <v>17</v>
      </c>
      <c r="E27" s="4"/>
      <c r="F27" s="4"/>
      <c r="G27" s="4" t="s">
        <v>18</v>
      </c>
      <c r="H27" s="4"/>
      <c r="I27" s="4"/>
    </row>
    <row r="28" spans="2:16" customFormat="1" ht="23.25" customHeight="1" x14ac:dyDescent="0.25">
      <c r="B28" s="8"/>
      <c r="C28" s="8"/>
      <c r="D28" s="25"/>
      <c r="E28" s="4"/>
      <c r="F28" s="1"/>
      <c r="G28" s="4" t="s">
        <v>19</v>
      </c>
      <c r="H28" s="4"/>
      <c r="I28" s="11"/>
    </row>
    <row r="29" spans="2:16" customFormat="1" ht="23.25" customHeight="1" x14ac:dyDescent="0.25">
      <c r="B29" s="6"/>
      <c r="C29" s="6"/>
      <c r="D29" s="6"/>
      <c r="E29" s="6"/>
      <c r="F29" s="6"/>
    </row>
    <row r="34" spans="2:6" ht="29.25" customHeight="1" x14ac:dyDescent="0.25">
      <c r="B34" s="21"/>
      <c r="C34" s="21"/>
      <c r="D34" s="21"/>
      <c r="E34" s="21"/>
      <c r="F34" s="21"/>
    </row>
  </sheetData>
  <mergeCells count="24">
    <mergeCell ref="C15:D15"/>
    <mergeCell ref="C17:D17"/>
    <mergeCell ref="C18:D18"/>
    <mergeCell ref="B1:F1"/>
    <mergeCell ref="B5:F5"/>
    <mergeCell ref="B6:F6"/>
    <mergeCell ref="C8:D8"/>
    <mergeCell ref="B7:I7"/>
    <mergeCell ref="A3:C3"/>
    <mergeCell ref="B4:C4"/>
    <mergeCell ref="B24:G24"/>
    <mergeCell ref="H24:I24"/>
    <mergeCell ref="C21:D21"/>
    <mergeCell ref="B22:G22"/>
    <mergeCell ref="H22:I22"/>
    <mergeCell ref="B23:G23"/>
    <mergeCell ref="H23:I23"/>
    <mergeCell ref="C19:D19"/>
    <mergeCell ref="C20:D20"/>
    <mergeCell ref="C9:D9"/>
    <mergeCell ref="C11:D11"/>
    <mergeCell ref="C12:D12"/>
    <mergeCell ref="C13:D13"/>
    <mergeCell ref="C14:D14"/>
  </mergeCells>
  <phoneticPr fontId="6" type="noConversion"/>
  <pageMargins left="0.23622047244094491" right="0.23622047244094491" top="0.55118110236220474" bottom="0.55118110236220474" header="0.31496062992125984" footer="0.31496062992125984"/>
  <pageSetup paperSize="9" scale="85" fitToHeight="0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Krešimir Šepac</dc:creator>
  <cp:lastModifiedBy>Tomislav</cp:lastModifiedBy>
  <cp:lastPrinted>2024-05-28T06:10:35Z</cp:lastPrinted>
  <dcterms:created xsi:type="dcterms:W3CDTF">2018-04-23T10:21:42Z</dcterms:created>
  <dcterms:modified xsi:type="dcterms:W3CDTF">2024-05-28T06:10:51Z</dcterms:modified>
</cp:coreProperties>
</file>