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F035065-3EA4-4EB1-8127-CE64B917B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5" r:id="rId1"/>
  </sheets>
  <calcPr calcId="191029"/>
</workbook>
</file>

<file path=xl/calcChain.xml><?xml version="1.0" encoding="utf-8"?>
<calcChain xmlns="http://schemas.openxmlformats.org/spreadsheetml/2006/main">
  <c r="H8" i="5" l="1"/>
  <c r="I8" i="5" s="1"/>
  <c r="H9" i="5"/>
  <c r="I9" i="5" s="1"/>
  <c r="H10" i="5"/>
  <c r="I10" i="5" s="1"/>
  <c r="H11" i="5"/>
  <c r="I11" i="5" s="1"/>
  <c r="H12" i="5"/>
  <c r="I12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 l="1"/>
  <c r="H21" i="5"/>
  <c r="H22" i="5" l="1"/>
</calcChain>
</file>

<file path=xl/sharedStrings.xml><?xml version="1.0" encoding="utf-8"?>
<sst xmlns="http://schemas.openxmlformats.org/spreadsheetml/2006/main" count="53" uniqueCount="32">
  <si>
    <t>komad</t>
  </si>
  <si>
    <t>Cijena ponude (u EUR bez PDV-a)</t>
  </si>
  <si>
    <t>pakiranje</t>
  </si>
  <si>
    <t>Predmet nabave</t>
  </si>
  <si>
    <t>Okvirna količina</t>
  </si>
  <si>
    <t>Jednica mjere</t>
  </si>
  <si>
    <t>R.br.</t>
  </si>
  <si>
    <t>Upisati naziv proizvođača i prozivoda koji se nudi</t>
  </si>
  <si>
    <t>Naziv proizvođača:
Naziv proizvoda:</t>
  </si>
  <si>
    <t>Jedinična cijena (EUR bez PDV-a)</t>
  </si>
  <si>
    <t>Iznos stavke 
(EUR bez PDV-a)</t>
  </si>
  <si>
    <t>Iznos PDV-a stavke u EUR</t>
  </si>
  <si>
    <t>7 (4*7)</t>
  </si>
  <si>
    <t>Cijena ponude (u EUR s PDV-om)</t>
  </si>
  <si>
    <t>Iznos PDV-a</t>
  </si>
  <si>
    <t>PAKET A</t>
  </si>
  <si>
    <t>PAKET B</t>
  </si>
  <si>
    <t>Proizvod ispunjava minimalne tehničke karakteristike - 
upisati DA / NE</t>
  </si>
  <si>
    <t>U ______________. _________2024.</t>
  </si>
  <si>
    <t>M.P.</t>
  </si>
  <si>
    <t>ime i prezime, potpis</t>
  </si>
  <si>
    <t>__________________________</t>
  </si>
  <si>
    <r>
      <t xml:space="preserve">TROŠKOVNIK  </t>
    </r>
    <r>
      <rPr>
        <sz val="14"/>
        <color indexed="8"/>
        <rFont val="Times New Roman"/>
        <family val="1"/>
        <charset val="238"/>
      </rPr>
      <t>Prilog 3</t>
    </r>
  </si>
  <si>
    <t>PAKET TOALETNOG PAPIRA - u roli, troslojni, od celuloze, namotan na kartonske tuljce s mogućnošću pojedinačnog odvajanja listića na području perforacije, pakiranje u ambalaži: najmanje 10 rola</t>
  </si>
  <si>
    <t>SREDSTVO ZA PRANJE RUKU - tekuće sredstvo za pranje ruku, mirisno, ph neutralno, pakiranje u ambalaži najmanje 500 ml</t>
  </si>
  <si>
    <t xml:space="preserve">ZUBNA PASTA - za čišćenje zubi i njegu usne šupljine, dozvoljeno pakiranje u plastičnoj tubi, najmanje 75 ml </t>
  </si>
  <si>
    <t>UNIVERZALNO SREDSTVO ZA ČIŠĆENJE - univerzalno sredstvo za čišćenje s raspršivačem, pakiranje u ambalaži od 400 ml</t>
  </si>
  <si>
    <t>PRAŠAK ZA PRANJE RUBLJA - deterdžent za strojno pranje rublja u obliku sitno-zrnatog praška, mogućnost pranja na temperaturi od 30°C (+/- 5%) do 90°C (+/- 10%), pakiranje u ambalaži od 900 ml</t>
  </si>
  <si>
    <t>SREDSTVO ZA PRANJE POSUĐA - sredstvo za otklanjanje masnoća pri ručnom pranju posuđa, mirisno, PH neutralno, pakiranje u ambalaži od 450 ml</t>
  </si>
  <si>
    <t xml:space="preserve">SREDSTVO ZA TUŠIRANJE- tekuće sredstvo za tuširanje, PH neutralan, za sve tipove kože, pakiranje u ambalaži od 300 ml
</t>
  </si>
  <si>
    <t>SREDSTVO ZA PRANJE KOSE - tekući šampon za pranje i njegu svih tipova kose, pakiranje u ambalaži od 300 ml</t>
  </si>
  <si>
    <t xml:space="preserve">SREDSTVO ZA TUŠIRANJE- tekuće sredstvo za tuširanje, PH neutralan, za sve tipove kože, pakiranje u ambalaži 300 ml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</si>
</sst>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2349500</xdr:colOff>
      <xdr:row>26</xdr:row>
      <xdr:rowOff>19050</xdr:rowOff>
    </xdr:from>
    <xdr:to>
      <xdr:col>6</xdr:col>
      <xdr:colOff>401955</xdr:colOff>
      <xdr:row>28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EAAC1A-4613-4C32-81C2-3E2D6D4D02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10848975"/>
          <a:ext cx="588200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828D-B217-4E10-92A9-7FFF9AD9DAFE}">
  <dimension ref="A4:I32"/>
  <sheetViews>
    <sheetView tabSelected="1" topLeftCell="A4" workbookViewId="0">
      <selection activeCell="I10" sqref="I10"/>
    </sheetView>
  </sheetViews>
  <sheetFormatPr defaultRowHeight="15" x14ac:dyDescent="0.25"/>
  <cols>
    <col min="2" max="2" width="48.85546875" customWidth="1"/>
    <col min="3" max="3" width="13.140625" customWidth="1"/>
    <col min="4" max="4" width="12" customWidth="1"/>
    <col min="5" max="5" width="20.85546875" customWidth="1"/>
    <col min="6" max="6" width="22.5703125" customWidth="1"/>
    <col min="9" max="9" width="20" customWidth="1"/>
  </cols>
  <sheetData>
    <row r="4" spans="1:9" ht="18.75" x14ac:dyDescent="0.25">
      <c r="A4" s="31" t="s">
        <v>22</v>
      </c>
      <c r="B4" s="32"/>
      <c r="C4" s="32"/>
      <c r="D4" s="32"/>
      <c r="E4" s="32"/>
      <c r="F4" s="32"/>
      <c r="G4" s="32"/>
      <c r="H4" s="32"/>
      <c r="I4" s="33"/>
    </row>
    <row r="5" spans="1:9" ht="102" customHeight="1" x14ac:dyDescent="0.25">
      <c r="A5" s="5" t="s">
        <v>6</v>
      </c>
      <c r="B5" s="8" t="s">
        <v>3</v>
      </c>
      <c r="C5" s="6" t="s">
        <v>5</v>
      </c>
      <c r="D5" s="19" t="s">
        <v>4</v>
      </c>
      <c r="E5" s="6" t="s">
        <v>17</v>
      </c>
      <c r="F5" s="6" t="s">
        <v>7</v>
      </c>
      <c r="G5" s="6" t="s">
        <v>9</v>
      </c>
      <c r="H5" s="6" t="s">
        <v>10</v>
      </c>
      <c r="I5" s="6" t="s">
        <v>11</v>
      </c>
    </row>
    <row r="6" spans="1:9" x14ac:dyDescent="0.25">
      <c r="A6" s="7">
        <v>1</v>
      </c>
      <c r="B6" s="8">
        <v>2</v>
      </c>
      <c r="C6" s="6">
        <v>3</v>
      </c>
      <c r="D6" s="20">
        <v>4</v>
      </c>
      <c r="E6" s="8">
        <v>5</v>
      </c>
      <c r="F6" s="9">
        <v>6</v>
      </c>
      <c r="G6" s="6">
        <v>7</v>
      </c>
      <c r="H6" s="6" t="s">
        <v>12</v>
      </c>
      <c r="I6" s="7">
        <v>8</v>
      </c>
    </row>
    <row r="7" spans="1:9" x14ac:dyDescent="0.25">
      <c r="A7" s="7"/>
      <c r="B7" s="10" t="s">
        <v>15</v>
      </c>
      <c r="C7" s="6"/>
      <c r="D7" s="20"/>
      <c r="E7" s="8"/>
      <c r="F7" s="9"/>
      <c r="G7" s="6"/>
      <c r="H7" s="6"/>
      <c r="I7" s="7">
        <v>0.25</v>
      </c>
    </row>
    <row r="8" spans="1:9" ht="25.5" x14ac:dyDescent="0.25">
      <c r="A8" s="7">
        <v>1</v>
      </c>
      <c r="B8" s="22" t="s">
        <v>25</v>
      </c>
      <c r="C8" s="7" t="s">
        <v>0</v>
      </c>
      <c r="D8" s="21">
        <v>2550</v>
      </c>
      <c r="E8" s="11"/>
      <c r="F8" s="12" t="s">
        <v>8</v>
      </c>
      <c r="G8" s="34"/>
      <c r="H8" s="34">
        <f>D8*G8</f>
        <v>0</v>
      </c>
      <c r="I8" s="35">
        <f>H8*$I$7</f>
        <v>0</v>
      </c>
    </row>
    <row r="9" spans="1:9" ht="63.75" customHeight="1" x14ac:dyDescent="0.25">
      <c r="A9" s="7">
        <v>2</v>
      </c>
      <c r="B9" s="22" t="s">
        <v>31</v>
      </c>
      <c r="C9" s="7" t="s">
        <v>0</v>
      </c>
      <c r="D9" s="21">
        <v>2550</v>
      </c>
      <c r="E9" s="13"/>
      <c r="F9" s="12" t="s">
        <v>8</v>
      </c>
      <c r="G9" s="34"/>
      <c r="H9" s="34">
        <f>D9*G9</f>
        <v>0</v>
      </c>
      <c r="I9" s="35">
        <f t="shared" ref="I9:I19" si="0">H9*$I$7</f>
        <v>0</v>
      </c>
    </row>
    <row r="10" spans="1:9" ht="63.75" customHeight="1" x14ac:dyDescent="0.25">
      <c r="A10" s="7">
        <v>3</v>
      </c>
      <c r="B10" s="22" t="s">
        <v>27</v>
      </c>
      <c r="C10" s="7" t="s">
        <v>0</v>
      </c>
      <c r="D10" s="21">
        <v>2550</v>
      </c>
      <c r="E10" s="11"/>
      <c r="F10" s="12" t="s">
        <v>8</v>
      </c>
      <c r="G10" s="34"/>
      <c r="H10" s="34">
        <f t="shared" ref="H10:H19" si="1">D10*G10</f>
        <v>0</v>
      </c>
      <c r="I10" s="35">
        <f t="shared" si="0"/>
        <v>0</v>
      </c>
    </row>
    <row r="11" spans="1:9" ht="38.25" x14ac:dyDescent="0.25">
      <c r="A11" s="7">
        <v>4</v>
      </c>
      <c r="B11" s="23" t="s">
        <v>26</v>
      </c>
      <c r="C11" s="7" t="s">
        <v>0</v>
      </c>
      <c r="D11" s="21">
        <v>2550</v>
      </c>
      <c r="E11" s="11"/>
      <c r="F11" s="12" t="s">
        <v>8</v>
      </c>
      <c r="G11" s="34"/>
      <c r="H11" s="34">
        <f t="shared" si="1"/>
        <v>0</v>
      </c>
      <c r="I11" s="35">
        <f t="shared" si="0"/>
        <v>0</v>
      </c>
    </row>
    <row r="12" spans="1:9" ht="63.75" customHeight="1" x14ac:dyDescent="0.25">
      <c r="A12" s="7">
        <v>5</v>
      </c>
      <c r="B12" s="22" t="s">
        <v>28</v>
      </c>
      <c r="C12" s="6" t="s">
        <v>0</v>
      </c>
      <c r="D12" s="21">
        <v>2550</v>
      </c>
      <c r="E12" s="11"/>
      <c r="F12" s="12" t="s">
        <v>8</v>
      </c>
      <c r="G12" s="34"/>
      <c r="H12" s="34">
        <f>D12*G12</f>
        <v>0</v>
      </c>
      <c r="I12" s="35">
        <f t="shared" si="0"/>
        <v>0</v>
      </c>
    </row>
    <row r="13" spans="1:9" x14ac:dyDescent="0.25">
      <c r="A13" s="7"/>
      <c r="B13" s="10" t="s">
        <v>16</v>
      </c>
      <c r="C13" s="7"/>
      <c r="D13" s="21"/>
      <c r="E13" s="13"/>
      <c r="F13" s="12"/>
      <c r="G13" s="34"/>
      <c r="H13" s="34"/>
      <c r="I13" s="35"/>
    </row>
    <row r="14" spans="1:9" ht="46.5" customHeight="1" x14ac:dyDescent="0.25">
      <c r="A14" s="7">
        <v>1</v>
      </c>
      <c r="B14" s="23" t="s">
        <v>30</v>
      </c>
      <c r="C14" s="7" t="s">
        <v>0</v>
      </c>
      <c r="D14" s="21">
        <v>2400</v>
      </c>
      <c r="E14" s="11"/>
      <c r="F14" s="12" t="s">
        <v>8</v>
      </c>
      <c r="G14" s="34"/>
      <c r="H14" s="34">
        <f t="shared" si="1"/>
        <v>0</v>
      </c>
      <c r="I14" s="35">
        <f t="shared" si="0"/>
        <v>0</v>
      </c>
    </row>
    <row r="15" spans="1:9" ht="63.75" customHeight="1" x14ac:dyDescent="0.25">
      <c r="A15" s="7">
        <v>2</v>
      </c>
      <c r="B15" s="22" t="s">
        <v>29</v>
      </c>
      <c r="C15" s="7" t="s">
        <v>0</v>
      </c>
      <c r="D15" s="21">
        <v>2400</v>
      </c>
      <c r="E15" s="13"/>
      <c r="F15" s="12" t="s">
        <v>8</v>
      </c>
      <c r="G15" s="34"/>
      <c r="H15" s="34">
        <f t="shared" si="1"/>
        <v>0</v>
      </c>
      <c r="I15" s="35">
        <f t="shared" si="0"/>
        <v>0</v>
      </c>
    </row>
    <row r="16" spans="1:9" ht="63.75" customHeight="1" x14ac:dyDescent="0.25">
      <c r="A16" s="7">
        <v>3</v>
      </c>
      <c r="B16" s="23" t="s">
        <v>23</v>
      </c>
      <c r="C16" s="7" t="s">
        <v>0</v>
      </c>
      <c r="D16" s="21">
        <v>2400</v>
      </c>
      <c r="E16" s="11"/>
      <c r="F16" s="12" t="s">
        <v>8</v>
      </c>
      <c r="G16" s="34"/>
      <c r="H16" s="34">
        <f t="shared" si="1"/>
        <v>0</v>
      </c>
      <c r="I16" s="35">
        <f t="shared" si="0"/>
        <v>0</v>
      </c>
    </row>
    <row r="17" spans="1:9" ht="38.25" x14ac:dyDescent="0.25">
      <c r="A17" s="7">
        <v>4</v>
      </c>
      <c r="B17" s="23" t="s">
        <v>26</v>
      </c>
      <c r="C17" s="7" t="s">
        <v>0</v>
      </c>
      <c r="D17" s="21">
        <v>2400</v>
      </c>
      <c r="E17" s="11"/>
      <c r="F17" s="12" t="s">
        <v>8</v>
      </c>
      <c r="G17" s="34"/>
      <c r="H17" s="34">
        <f t="shared" si="1"/>
        <v>0</v>
      </c>
      <c r="I17" s="35">
        <f t="shared" si="0"/>
        <v>0</v>
      </c>
    </row>
    <row r="18" spans="1:9" ht="63.75" customHeight="1" x14ac:dyDescent="0.25">
      <c r="A18" s="7">
        <v>5</v>
      </c>
      <c r="B18" s="22" t="s">
        <v>28</v>
      </c>
      <c r="C18" s="7" t="s">
        <v>2</v>
      </c>
      <c r="D18" s="21">
        <v>2400</v>
      </c>
      <c r="E18" s="11"/>
      <c r="F18" s="12" t="s">
        <v>8</v>
      </c>
      <c r="G18" s="34"/>
      <c r="H18" s="34">
        <f t="shared" si="1"/>
        <v>0</v>
      </c>
      <c r="I18" s="35">
        <f t="shared" si="0"/>
        <v>0</v>
      </c>
    </row>
    <row r="19" spans="1:9" ht="38.25" x14ac:dyDescent="0.25">
      <c r="A19" s="7">
        <v>6</v>
      </c>
      <c r="B19" s="23" t="s">
        <v>24</v>
      </c>
      <c r="C19" s="7" t="s">
        <v>0</v>
      </c>
      <c r="D19" s="21">
        <v>2400</v>
      </c>
      <c r="E19" s="11"/>
      <c r="F19" s="12" t="s">
        <v>8</v>
      </c>
      <c r="G19" s="34"/>
      <c r="H19" s="34">
        <f t="shared" si="1"/>
        <v>0</v>
      </c>
      <c r="I19" s="35">
        <f t="shared" si="0"/>
        <v>0</v>
      </c>
    </row>
    <row r="20" spans="1:9" x14ac:dyDescent="0.25">
      <c r="A20" s="25" t="s">
        <v>1</v>
      </c>
      <c r="B20" s="26"/>
      <c r="C20" s="26"/>
      <c r="D20" s="26"/>
      <c r="E20" s="26"/>
      <c r="F20" s="26"/>
      <c r="G20" s="27"/>
      <c r="H20" s="36">
        <f>SUM(H8:H12,H14:H19)</f>
        <v>0</v>
      </c>
      <c r="I20" s="37"/>
    </row>
    <row r="21" spans="1:9" x14ac:dyDescent="0.25">
      <c r="A21" s="28" t="s">
        <v>14</v>
      </c>
      <c r="B21" s="29"/>
      <c r="C21" s="29"/>
      <c r="D21" s="29"/>
      <c r="E21" s="29"/>
      <c r="F21" s="29"/>
      <c r="G21" s="30"/>
      <c r="H21" s="38">
        <f>SUM(I8:I12,I14:I19)</f>
        <v>0</v>
      </c>
      <c r="I21" s="39"/>
    </row>
    <row r="22" spans="1:9" x14ac:dyDescent="0.25">
      <c r="A22" s="25" t="s">
        <v>13</v>
      </c>
      <c r="B22" s="26"/>
      <c r="C22" s="26"/>
      <c r="D22" s="26"/>
      <c r="E22" s="26"/>
      <c r="F22" s="26"/>
      <c r="G22" s="27"/>
      <c r="H22" s="38">
        <f>H20+H21</f>
        <v>0</v>
      </c>
      <c r="I22" s="39"/>
    </row>
    <row r="23" spans="1:9" x14ac:dyDescent="0.25">
      <c r="A23" s="14"/>
      <c r="B23" s="14"/>
      <c r="C23" s="15"/>
      <c r="D23" s="16"/>
      <c r="E23" s="15"/>
      <c r="F23" s="15"/>
      <c r="G23" s="15"/>
      <c r="H23" s="15"/>
      <c r="I23" s="15"/>
    </row>
    <row r="24" spans="1:9" x14ac:dyDescent="0.25">
      <c r="A24" s="14"/>
      <c r="B24" s="17" t="s">
        <v>18</v>
      </c>
      <c r="C24" s="15"/>
      <c r="D24" s="16"/>
      <c r="E24" s="15" t="s">
        <v>19</v>
      </c>
      <c r="F24" s="18" t="s">
        <v>21</v>
      </c>
      <c r="G24" s="15"/>
      <c r="H24" s="15"/>
      <c r="I24" s="15"/>
    </row>
    <row r="25" spans="1:9" x14ac:dyDescent="0.25">
      <c r="A25" s="14"/>
      <c r="B25" s="14"/>
      <c r="C25" s="15"/>
      <c r="D25" s="16"/>
      <c r="E25" s="15"/>
      <c r="F25" s="15" t="s">
        <v>20</v>
      </c>
      <c r="G25" s="15"/>
      <c r="H25" s="15"/>
      <c r="I25" s="15"/>
    </row>
    <row r="26" spans="1:9" x14ac:dyDescent="0.25">
      <c r="A26" s="3"/>
      <c r="B26" s="3"/>
      <c r="C26" s="4"/>
      <c r="D26" s="2"/>
      <c r="E26" s="4"/>
      <c r="F26" s="4"/>
      <c r="G26" s="4"/>
      <c r="H26" s="4"/>
      <c r="I26" s="4"/>
    </row>
    <row r="27" spans="1:9" x14ac:dyDescent="0.25">
      <c r="D27" s="2"/>
    </row>
    <row r="28" spans="1:9" x14ac:dyDescent="0.25">
      <c r="D28" s="2"/>
    </row>
    <row r="29" spans="1:9" x14ac:dyDescent="0.25">
      <c r="B29" s="1"/>
      <c r="D29" s="2"/>
    </row>
    <row r="30" spans="1:9" x14ac:dyDescent="0.25">
      <c r="D30" s="2"/>
    </row>
    <row r="31" spans="1:9" x14ac:dyDescent="0.25">
      <c r="D31" s="24"/>
      <c r="E31" s="24"/>
      <c r="F31" s="24"/>
    </row>
    <row r="32" spans="1:9" x14ac:dyDescent="0.25">
      <c r="D32" s="2"/>
    </row>
  </sheetData>
  <sheetProtection algorithmName="SHA-512" hashValue="uc05/7fZRECAGX/txsclRjiU0A6z+vWDlkQEN/vgdja5tAPFrNhF/OZRTXvVeB+1B15Htv7u6k9J1BrEo6sOFQ==" saltValue="FXg52LWyKwYLsziwRNF1I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4:I4"/>
    <mergeCell ref="D31:F31"/>
    <mergeCell ref="A20:G20"/>
    <mergeCell ref="H20:I20"/>
    <mergeCell ref="A21:G21"/>
    <mergeCell ref="H21:I21"/>
    <mergeCell ref="A22:G22"/>
    <mergeCell ref="H22:I2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dc9458-fccf-4311-bab9-c9877eac6ff7">
      <Terms xmlns="http://schemas.microsoft.com/office/infopath/2007/PartnerControls"/>
    </lcf76f155ced4ddcb4097134ff3c332f>
    <TaxCatchAll xmlns="893b2c7b-73c9-4885-9d8d-af60886bad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101F93CBBC2499D6F31153BBCC6FD" ma:contentTypeVersion="14" ma:contentTypeDescription="Stvaranje novog dokumenta." ma:contentTypeScope="" ma:versionID="d7cc5012cf2cca212c4fc10b836b80ba">
  <xsd:schema xmlns:xsd="http://www.w3.org/2001/XMLSchema" xmlns:xs="http://www.w3.org/2001/XMLSchema" xmlns:p="http://schemas.microsoft.com/office/2006/metadata/properties" xmlns:ns2="65dc9458-fccf-4311-bab9-c9877eac6ff7" xmlns:ns3="893b2c7b-73c9-4885-9d8d-af60886badca" targetNamespace="http://schemas.microsoft.com/office/2006/metadata/properties" ma:root="true" ma:fieldsID="e8892d80121a57157dbeb5043a8917f7" ns2:_="" ns3:_="">
    <xsd:import namespace="65dc9458-fccf-4311-bab9-c9877eac6ff7"/>
    <xsd:import namespace="893b2c7b-73c9-4885-9d8d-af60886ba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c9458-fccf-4311-bab9-c9877eac6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Oznake slika" ma:readOnly="false" ma:fieldId="{5cf76f15-5ced-4ddc-b409-7134ff3c332f}" ma:taxonomyMulti="true" ma:sspId="3229eee7-3efe-4eb1-bf29-ee04f3a6e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2c7b-73c9-4885-9d8d-af60886bad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Sveobuhvatni stupac taksonomije" ma:hidden="true" ma:list="{ec9ae4c1-4faf-42ec-bf58-c3feb6ca3cf2}" ma:internalName="TaxCatchAll" ma:showField="CatchAllData" ma:web="893b2c7b-73c9-4885-9d8d-af60886ba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23A37-6625-45EA-8F09-6634705CE281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65dc9458-fccf-4311-bab9-c9877eac6ff7"/>
    <ds:schemaRef ds:uri="893b2c7b-73c9-4885-9d8d-af60886badca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1D89929-07EC-45F0-B90C-0D5012DE7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A356C-24CB-4F08-9B48-A8544817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c9458-fccf-4311-bab9-c9877eac6ff7"/>
    <ds:schemaRef ds:uri="893b2c7b-73c9-4885-9d8d-af60886ba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Antonela Horvat</cp:lastModifiedBy>
  <cp:lastPrinted>2024-04-03T14:23:06Z</cp:lastPrinted>
  <dcterms:created xsi:type="dcterms:W3CDTF">2016-10-26T16:56:37Z</dcterms:created>
  <dcterms:modified xsi:type="dcterms:W3CDTF">2024-04-10T09:39:37Z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0x0101001C3101F93CBBC2499D6F31153BBCC6FD</vt:lpwstr>
  </property>
  <property fmtid="{D5CDD505-2E9C-101B-9397-08002B2CF9AE}" pid="3" name="MediaServiceImageTags">
    <vt:lpwstr/>
  </property>
</Properties>
</file>