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8_{A0F39BA9-79F4-409D-800B-2E84700F4DFF}" xr6:coauthVersionLast="47" xr6:coauthVersionMax="47" xr10:uidLastSave="{00000000-0000-0000-0000-000000000000}"/>
  <bookViews>
    <workbookView xWindow="-120" yWindow="-120" windowWidth="29040" windowHeight="17520" activeTab="2" xr2:uid="{00000000-000D-0000-FFFF-FFFF00000000}"/>
  </bookViews>
  <sheets>
    <sheet name="Naslovnica" sheetId="9" r:id="rId1"/>
    <sheet name="A1 Građ" sheetId="1" r:id="rId2"/>
    <sheet name="A2 Elektro" sheetId="12" r:id="rId3"/>
    <sheet name="Rekapitulacija" sheetId="10" r:id="rId4"/>
  </sheets>
  <externalReferences>
    <externalReference r:id="rId5"/>
  </externalReferences>
  <definedNames>
    <definedName name="_1Excel_BuiltIn_Print_Area_1" localSheetId="0">#REF!</definedName>
    <definedName name="_1Excel_BuiltIn_Print_Area_1" localSheetId="3">#REF!</definedName>
    <definedName name="_1Excel_BuiltIn_Print_Area_1">#REF!</definedName>
    <definedName name="ASD">#REF!</definedName>
    <definedName name="AVD">#REF!</definedName>
    <definedName name="BOD">#REF!</definedName>
    <definedName name="BODIC">#REF!</definedName>
    <definedName name="BODICA">#REF!</definedName>
    <definedName name="č">#REF!</definedName>
    <definedName name="DAT_SIT">'[1]O.pod.'!$C$17</definedName>
    <definedName name="DATOTEKA">'[1]O.pod.'!$C$22</definedName>
    <definedName name="EXCEG">#REF!</definedName>
    <definedName name="Excel_BuiltIn_Print_Area_1">#REF!</definedName>
    <definedName name="Excel_BuiltIn_Print_Area_1_1">#REF!</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#REF!</definedName>
    <definedName name="Excel_BuiltIn_Print_Titles_1">#REF!</definedName>
    <definedName name="Excel_BuiltIn_Print_Titles_1_1">#REF!</definedName>
    <definedName name="Excel_BuiltIn_Print_Titles_2">#REF!</definedName>
    <definedName name="Excel_BuiltIn_Print_Titles_3">#REF!</definedName>
    <definedName name="Excel_BuiltIn_Print_Titles_4">#REF!</definedName>
    <definedName name="Excel_BuiltIn_Print_Titles_5">#REF!</definedName>
    <definedName name="Gradjevina">#REF!</definedName>
    <definedName name="k">#REF!</definedName>
    <definedName name="M">#REF!</definedName>
    <definedName name="MMMMMMMM">#REF!</definedName>
    <definedName name="Ponudjac" localSheetId="2">#REF!</definedName>
    <definedName name="Ponudjac" localSheetId="0">#REF!</definedName>
    <definedName name="Ponudjac" localSheetId="3">#REF!</definedName>
    <definedName name="Ponudjac">#REF!</definedName>
    <definedName name="pop" localSheetId="0">#REF!</definedName>
    <definedName name="pop" localSheetId="3">#REF!</definedName>
    <definedName name="pop">#REF!</definedName>
    <definedName name="_xlnm.Print_Area" localSheetId="1">'A1 Građ'!$A$1:$F$682</definedName>
    <definedName name="_xlnm.Print_Area" localSheetId="2">'A2 Elektro'!$A$1:$F$138</definedName>
    <definedName name="_xlnm.Print_Area" localSheetId="0">Naslovnica!$A$1:$J$52</definedName>
    <definedName name="rbr" localSheetId="0">#REF!</definedName>
    <definedName name="rbr" localSheetId="3">#REF!</definedName>
    <definedName name="rbr">#REF!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6" i="1" l="1"/>
  <c r="F185" i="1"/>
  <c r="F184" i="1"/>
  <c r="F183" i="1"/>
  <c r="F182" i="1"/>
  <c r="F181" i="1"/>
  <c r="F317" i="1"/>
  <c r="A8" i="10" l="1"/>
  <c r="A9" i="10"/>
  <c r="A10" i="10"/>
  <c r="A11" i="10"/>
  <c r="A12" i="10"/>
  <c r="A13" i="10"/>
  <c r="A14" i="10"/>
  <c r="A15" i="10"/>
  <c r="A16" i="10"/>
  <c r="A17" i="10"/>
  <c r="A18" i="10"/>
  <c r="B680" i="1"/>
  <c r="B18" i="10" s="1"/>
  <c r="B679" i="1"/>
  <c r="B17" i="10" s="1"/>
  <c r="B678" i="1"/>
  <c r="B16" i="10" s="1"/>
  <c r="B677" i="1"/>
  <c r="B15" i="10" s="1"/>
  <c r="B676" i="1"/>
  <c r="B14" i="10" s="1"/>
  <c r="B675" i="1"/>
  <c r="B13" i="10" s="1"/>
  <c r="B674" i="1"/>
  <c r="B12" i="10" s="1"/>
  <c r="B673" i="1"/>
  <c r="B11" i="10" s="1"/>
  <c r="B672" i="1"/>
  <c r="B10" i="10" s="1"/>
  <c r="B671" i="1"/>
  <c r="B9" i="10" s="1"/>
  <c r="B670" i="1"/>
  <c r="B8" i="10" s="1"/>
  <c r="B669" i="1"/>
  <c r="F613" i="1"/>
  <c r="F614" i="1"/>
  <c r="F615" i="1"/>
  <c r="F616" i="1"/>
  <c r="F619" i="1"/>
  <c r="F620"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12" i="1"/>
  <c r="F585" i="1"/>
  <c r="F586" i="1"/>
  <c r="F587" i="1"/>
  <c r="F588" i="1"/>
  <c r="F589" i="1"/>
  <c r="F590" i="1"/>
  <c r="F591" i="1"/>
  <c r="F592" i="1"/>
  <c r="F593" i="1"/>
  <c r="F594" i="1"/>
  <c r="F584" i="1"/>
  <c r="F560" i="1"/>
  <c r="F561" i="1"/>
  <c r="F562" i="1"/>
  <c r="F563" i="1"/>
  <c r="F564" i="1"/>
  <c r="F565" i="1"/>
  <c r="F55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439"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378" i="1"/>
  <c r="F364" i="1"/>
  <c r="F366" i="1" s="1"/>
  <c r="F675" i="1" s="1"/>
  <c r="E13" i="10" s="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4" i="1"/>
  <c r="F315" i="1"/>
  <c r="F316"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225" i="1"/>
  <c r="F226" i="1"/>
  <c r="F227" i="1"/>
  <c r="F228" i="1"/>
  <c r="F229" i="1"/>
  <c r="F231" i="1"/>
  <c r="F232" i="1"/>
  <c r="F233" i="1"/>
  <c r="F224" i="1"/>
  <c r="F21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7" i="1"/>
  <c r="F188" i="1"/>
  <c r="F189" i="1"/>
  <c r="F190" i="1"/>
  <c r="F191" i="1"/>
  <c r="F192" i="1"/>
  <c r="F193" i="1"/>
  <c r="F194" i="1"/>
  <c r="F195" i="1"/>
  <c r="F196" i="1"/>
  <c r="F197" i="1"/>
  <c r="F198" i="1"/>
  <c r="F199" i="1"/>
  <c r="F200" i="1"/>
  <c r="F201" i="1"/>
  <c r="F202" i="1"/>
  <c r="F203" i="1"/>
  <c r="F204" i="1"/>
  <c r="F132"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51" i="1"/>
  <c r="F20" i="1"/>
  <c r="F21" i="1"/>
  <c r="F22" i="1"/>
  <c r="F23" i="1"/>
  <c r="F24" i="1"/>
  <c r="F25" i="1"/>
  <c r="F26" i="1"/>
  <c r="F27" i="1"/>
  <c r="F28" i="1"/>
  <c r="F29" i="1"/>
  <c r="F30" i="1"/>
  <c r="F31" i="1"/>
  <c r="F32" i="1"/>
  <c r="F33" i="1"/>
  <c r="F34" i="1"/>
  <c r="F35" i="1"/>
  <c r="F36" i="1"/>
  <c r="F37" i="1"/>
  <c r="F38" i="1"/>
  <c r="F39" i="1"/>
  <c r="F40" i="1"/>
  <c r="F41" i="1"/>
  <c r="F19" i="1"/>
  <c r="A135" i="1"/>
  <c r="F42" i="1"/>
  <c r="A21" i="1"/>
  <c r="A27" i="1" s="1"/>
  <c r="F18" i="1"/>
  <c r="F17" i="1"/>
  <c r="F16" i="1"/>
  <c r="F15" i="1"/>
  <c r="F14" i="1"/>
  <c r="F550" i="1"/>
  <c r="F427" i="1"/>
  <c r="F566" i="1" l="1"/>
  <c r="A145" i="1"/>
  <c r="F428" i="1"/>
  <c r="F676" i="1" s="1"/>
  <c r="E14" i="10" s="1"/>
  <c r="F121" i="1"/>
  <c r="F670" i="1" s="1"/>
  <c r="E8" i="10" s="1"/>
  <c r="F43" i="1"/>
  <c r="F669" i="1" s="1"/>
  <c r="F551" i="1"/>
  <c r="F677" i="1" s="1"/>
  <c r="E15" i="10" s="1"/>
  <c r="F678" i="1"/>
  <c r="E16" i="10" s="1"/>
  <c r="A33" i="1"/>
  <c r="A38" i="1" s="1"/>
  <c r="F583" i="1" l="1"/>
  <c r="F582" i="1"/>
  <c r="F581" i="1"/>
  <c r="F580" i="1"/>
  <c r="F579" i="1"/>
  <c r="F578" i="1"/>
  <c r="F577" i="1"/>
  <c r="F576" i="1"/>
  <c r="D598" i="1" l="1"/>
  <c r="F598" i="1" s="1"/>
  <c r="D597" i="1"/>
  <c r="F597" i="1" s="1"/>
  <c r="D596" i="1"/>
  <c r="F596" i="1" s="1"/>
  <c r="D595" i="1"/>
  <c r="F595" i="1" s="1"/>
  <c r="D247" i="1"/>
  <c r="F247" i="1" s="1"/>
  <c r="D234" i="1"/>
  <c r="F234" i="1" s="1"/>
  <c r="D230" i="1"/>
  <c r="F230" i="1" s="1"/>
  <c r="F120" i="1"/>
  <c r="F664" i="1" l="1"/>
  <c r="F665" i="1" s="1"/>
  <c r="F680" i="1" s="1"/>
  <c r="F357" i="1"/>
  <c r="F235" i="1"/>
  <c r="F205" i="1"/>
  <c r="A7" i="10"/>
  <c r="A615" i="1"/>
  <c r="A561" i="1"/>
  <c r="A226" i="1"/>
  <c r="F206" i="1" l="1"/>
  <c r="F671" i="1" s="1"/>
  <c r="E9" i="10" s="1"/>
  <c r="E18" i="10"/>
  <c r="A627" i="1"/>
  <c r="A636" i="1" s="1"/>
  <c r="A251" i="1"/>
  <c r="A640" i="1" l="1"/>
  <c r="A262" i="1"/>
  <c r="A380" i="1"/>
  <c r="A393" i="1" l="1"/>
  <c r="A272" i="1"/>
  <c r="A646" i="1"/>
  <c r="A652" i="1" s="1"/>
  <c r="A656" i="1" s="1"/>
  <c r="A232" i="1"/>
  <c r="A406" i="1" l="1"/>
  <c r="A417" i="1" s="1"/>
  <c r="A282" i="1"/>
  <c r="A290" i="1" s="1"/>
  <c r="A299" i="1" s="1"/>
  <c r="A153" i="1"/>
  <c r="A310" i="1" l="1"/>
  <c r="A319" i="1" s="1"/>
  <c r="A162" i="1"/>
  <c r="A167" i="1" s="1"/>
  <c r="A326" i="1" l="1"/>
  <c r="A335" i="1" s="1"/>
  <c r="A342" i="1" s="1"/>
  <c r="A174" i="1"/>
  <c r="A181" i="1" l="1"/>
  <c r="A187" i="1"/>
  <c r="A199" i="1" s="1"/>
  <c r="A349" i="1"/>
  <c r="F599" i="1" l="1"/>
  <c r="F246" i="1"/>
  <c r="F243" i="1"/>
  <c r="F242" i="1"/>
  <c r="F240" i="1"/>
  <c r="A441" i="1" l="1"/>
  <c r="E7" i="10"/>
  <c r="A448" i="1" l="1"/>
  <c r="A455" i="1" l="1"/>
  <c r="F567" i="1"/>
  <c r="F569" i="1"/>
  <c r="F570" i="1"/>
  <c r="F571" i="1"/>
  <c r="F572" i="1"/>
  <c r="F573" i="1"/>
  <c r="F574" i="1"/>
  <c r="F575" i="1"/>
  <c r="F600" i="1" l="1"/>
  <c r="F679" i="1" s="1"/>
  <c r="E17" i="10" s="1"/>
  <c r="A460" i="1"/>
  <c r="A472" i="1" l="1"/>
  <c r="A482" i="1" s="1"/>
  <c r="A487" i="1" l="1"/>
  <c r="A503" i="1" s="1"/>
  <c r="B7" i="10"/>
  <c r="A508" i="1" l="1"/>
  <c r="A514" i="1" s="1"/>
  <c r="A528" i="1" s="1"/>
  <c r="A533" i="1" s="1"/>
  <c r="A539" i="1" s="1"/>
  <c r="A26" i="10"/>
  <c r="B136" i="12"/>
  <c r="B26" i="10" s="1"/>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87" i="12"/>
  <c r="F127" i="12"/>
  <c r="F128" i="12" l="1"/>
  <c r="F136" i="12" s="1"/>
  <c r="E26" i="10" s="1"/>
  <c r="A23" i="10"/>
  <c r="A24" i="10"/>
  <c r="A25" i="10"/>
  <c r="A22" i="10"/>
  <c r="B135" i="12"/>
  <c r="B25" i="10" s="1"/>
  <c r="B134" i="12"/>
  <c r="B24" i="10" s="1"/>
  <c r="B133" i="12"/>
  <c r="B23" i="10" s="1"/>
  <c r="B132" i="12"/>
  <c r="B22" i="10" s="1"/>
  <c r="F81" i="12"/>
  <c r="F80" i="12"/>
  <c r="F79" i="12"/>
  <c r="F78" i="12"/>
  <c r="F77" i="12"/>
  <c r="F76" i="12"/>
  <c r="F75" i="12"/>
  <c r="F74" i="12"/>
  <c r="F73" i="12"/>
  <c r="F72" i="12"/>
  <c r="F71" i="12"/>
  <c r="F65" i="12"/>
  <c r="F64" i="12"/>
  <c r="F63" i="12"/>
  <c r="F62" i="12"/>
  <c r="F61" i="12"/>
  <c r="F60" i="12"/>
  <c r="F59" i="12"/>
  <c r="F58" i="12"/>
  <c r="F57" i="12"/>
  <c r="F56" i="12"/>
  <c r="F55" i="12"/>
  <c r="F54" i="12"/>
  <c r="F53" i="12"/>
  <c r="F52" i="12"/>
  <c r="F51" i="12"/>
  <c r="F50" i="12"/>
  <c r="F49" i="12"/>
  <c r="F43" i="12"/>
  <c r="F42" i="12"/>
  <c r="F41" i="12"/>
  <c r="F40" i="12"/>
  <c r="F39" i="12"/>
  <c r="F38" i="12"/>
  <c r="F37" i="12"/>
  <c r="F36" i="12"/>
  <c r="F35" i="12"/>
  <c r="F34" i="12"/>
  <c r="F33" i="12"/>
  <c r="F32" i="12"/>
  <c r="F31" i="12"/>
  <c r="F30" i="12"/>
  <c r="F29" i="12"/>
  <c r="F28" i="12"/>
  <c r="F27" i="12"/>
  <c r="F26" i="12"/>
  <c r="F25" i="12"/>
  <c r="F24" i="12"/>
  <c r="F23" i="12"/>
  <c r="F22" i="12"/>
  <c r="F21" i="12"/>
  <c r="F15" i="12"/>
  <c r="F14" i="12"/>
  <c r="F16" i="12" s="1"/>
  <c r="F132" i="12" s="1"/>
  <c r="E22" i="10" l="1"/>
  <c r="F82" i="12"/>
  <c r="F135" i="12" s="1"/>
  <c r="E25" i="10" s="1"/>
  <c r="F66" i="12"/>
  <c r="F134" i="12" s="1"/>
  <c r="E24" i="10" s="1"/>
  <c r="F44" i="12"/>
  <c r="F133" i="12" s="1"/>
  <c r="E23" i="10" s="1"/>
  <c r="E27" i="10" l="1"/>
  <c r="F138" i="12"/>
  <c r="A56" i="1"/>
  <c r="A64" i="1" l="1"/>
  <c r="A70" i="1" l="1"/>
  <c r="A78" i="1" s="1"/>
  <c r="F221" i="1"/>
  <c r="F236" i="1" s="1"/>
  <c r="F673" i="1" s="1"/>
  <c r="E11" i="10" s="1"/>
  <c r="F220" i="1"/>
  <c r="F213" i="1" l="1"/>
  <c r="F214" i="1" s="1"/>
  <c r="F672" i="1" s="1"/>
  <c r="E10" i="10" s="1"/>
  <c r="F239" i="1" l="1"/>
  <c r="F358" i="1" s="1"/>
  <c r="F674" i="1" s="1"/>
  <c r="E12" i="10" l="1"/>
  <c r="E19" i="10" s="1"/>
  <c r="E29" i="10" s="1"/>
  <c r="E30" i="10" s="1"/>
  <c r="E31" i="10" s="1"/>
  <c r="F682" i="1"/>
  <c r="A85" i="1"/>
  <c r="A89" i="1" l="1"/>
  <c r="A93" i="1" s="1"/>
  <c r="A97" i="1" l="1"/>
  <c r="A101" i="1" s="1"/>
  <c r="A105" i="1" s="1"/>
  <c r="A109" i="1" s="1"/>
  <c r="A113" i="1" s="1"/>
  <c r="A117" i="1" s="1"/>
</calcChain>
</file>

<file path=xl/sharedStrings.xml><?xml version="1.0" encoding="utf-8"?>
<sst xmlns="http://schemas.openxmlformats.org/spreadsheetml/2006/main" count="932" uniqueCount="540">
  <si>
    <t xml:space="preserve">Redni </t>
  </si>
  <si>
    <t>Jedinica</t>
  </si>
  <si>
    <t xml:space="preserve">Jedinična </t>
  </si>
  <si>
    <t>Ukupna</t>
  </si>
  <si>
    <t>broj</t>
  </si>
  <si>
    <t>Opis stavke</t>
  </si>
  <si>
    <t>mjere</t>
  </si>
  <si>
    <t>Količina</t>
  </si>
  <si>
    <t>cijena</t>
  </si>
  <si>
    <t>A</t>
  </si>
  <si>
    <t>A.1.1.</t>
  </si>
  <si>
    <t>GRAĐEVINSKI RADOVI</t>
  </si>
  <si>
    <t>A.1.</t>
  </si>
  <si>
    <t>A.1.3.</t>
  </si>
  <si>
    <t>ZEMLJANI RADOVI</t>
  </si>
  <si>
    <t>A.1.4.</t>
  </si>
  <si>
    <t>BETONSKI I ARMIRANOBETONSKI RADOVI</t>
  </si>
  <si>
    <t>m3</t>
  </si>
  <si>
    <t>Obračun po m3 betona i m2 oplate.</t>
  </si>
  <si>
    <t xml:space="preserve">   a) beton</t>
  </si>
  <si>
    <t xml:space="preserve">   b) oplata</t>
  </si>
  <si>
    <t>m2</t>
  </si>
  <si>
    <t>A.1.5.</t>
  </si>
  <si>
    <t>ARMIRAČKI RADOVI</t>
  </si>
  <si>
    <t>kg</t>
  </si>
  <si>
    <t>ARMIRAČKI RADOVI UKUPNO</t>
  </si>
  <si>
    <t>Obračun po m3 iskopanog tla u sraslom stanju</t>
  </si>
  <si>
    <t>A.1.2.</t>
  </si>
  <si>
    <t>m1</t>
  </si>
  <si>
    <t xml:space="preserve">Obračun po m3 ugrađenog materijala u zbijenom stanju. </t>
  </si>
  <si>
    <t>Obračun za komplet.</t>
  </si>
  <si>
    <t>GRAĐEVINSKI RADOVI UKUPNO:</t>
  </si>
  <si>
    <t>Ostalo</t>
  </si>
  <si>
    <t>Obračun po kg ugrađene armature</t>
  </si>
  <si>
    <t>Sveukupna armatura građevine</t>
  </si>
  <si>
    <t>kom</t>
  </si>
  <si>
    <t>A.1.6.</t>
  </si>
  <si>
    <t>Obračun po m3.</t>
  </si>
  <si>
    <t>Razne zidarske pripomoći</t>
  </si>
  <si>
    <t>Razne pripomoći kod izrade instalaterskih radova i montaže opreme u vidu prijenosa materijala, ugradbi raznih elemenata, razna štemanja i probijanja, te krpanja i zatvaranja po polaganju instalacija i sl., a što se nije moglo predvidjeti ovim troškovnikom. Stvarni utrošak rada i materijala pravdati putem građevinskog dnevnika.</t>
  </si>
  <si>
    <t>radnik nkv</t>
  </si>
  <si>
    <t>sati</t>
  </si>
  <si>
    <t>radnik  kv</t>
  </si>
  <si>
    <t>Obračun po m2.</t>
  </si>
  <si>
    <t>/a</t>
  </si>
  <si>
    <t>/b</t>
  </si>
  <si>
    <t>/c</t>
  </si>
  <si>
    <t>A.1.7.</t>
  </si>
  <si>
    <t>A.1.8.</t>
  </si>
  <si>
    <t>IZOLATERSKI RADOVI</t>
  </si>
  <si>
    <t>Posebni uvjeti za IZOLATERSKE radove</t>
  </si>
  <si>
    <t>Sve izvesti prema projektnim detaljima i uputama proizvođača izolacije.</t>
  </si>
  <si>
    <t>Priprema podloge za izvedbu izolacije treba biti čista i ravna što je uključeno u jedinične cijene.</t>
  </si>
  <si>
    <t>U jedinične cijene treba uključiti sav rad i materijal za izvedbu do potpune gotovosti izolacije.</t>
  </si>
  <si>
    <t>/d</t>
  </si>
  <si>
    <t>Podizanje izolacije i izvedba preklopa  i spojeva: preklopi, izvedba spojeva i podizanje uključeni su u jedinične cijene. Obračunava se tlocrtna projekcija - neto tlocrtna površina prostorije.</t>
  </si>
  <si>
    <t>A.1.9.</t>
  </si>
  <si>
    <t>IZOLATERSKI RADOVI UKUPNO</t>
  </si>
  <si>
    <t>kompl</t>
  </si>
  <si>
    <t>Izvođač je dužan dostaviti atest skele ili ovjereni proračun skele</t>
  </si>
  <si>
    <t>GRAĐEVINSKI RADOVI - REKAPITULACIJA</t>
  </si>
  <si>
    <t>Obračun po m1.</t>
  </si>
  <si>
    <t>Obračun po komadu.</t>
  </si>
  <si>
    <t>Investitor:</t>
  </si>
  <si>
    <t>Građevina:</t>
  </si>
  <si>
    <t>Troškovnik izradio:</t>
  </si>
  <si>
    <t>Renato Gulić, mag.ing.aedif.</t>
  </si>
  <si>
    <t>REKAPITULACIJA</t>
  </si>
  <si>
    <t>BETONSKI I ARMIRANOBETONSKI RADOVI UKUPNO</t>
  </si>
  <si>
    <t>ZEMLJANI RADOVI UKUPNO</t>
  </si>
  <si>
    <t>U cijenu radova uključiti mjestimično brušenje površine ukoliko dođe do pojave curaka ili prodora betona na spojevima oplate.</t>
  </si>
  <si>
    <t xml:space="preserve">TROŠKOVNIK </t>
  </si>
  <si>
    <t>Projektant:</t>
  </si>
  <si>
    <t>Studio Arhing d.o.o.</t>
  </si>
  <si>
    <t>Ulica Ćire Truhelke 49, Zagreb</t>
  </si>
  <si>
    <t>OIB: 17870151363</t>
  </si>
  <si>
    <t>Tamara Horvat, mag.ing.aedif.</t>
  </si>
  <si>
    <t>Suradnici:</t>
  </si>
  <si>
    <t>POJAČANJA KONSTRUKCIJE</t>
  </si>
  <si>
    <t>TROŠKOVNIK RADOVA POJAČANJA KONSTRUKCIJE</t>
  </si>
  <si>
    <t>RUŠENJA I DEMONTAŽE</t>
  </si>
  <si>
    <t>RUŠENJA I DEMONTAŽE UKUPNO</t>
  </si>
  <si>
    <t>Ukoliko se prilikom iskopa dođe do dna postojećih temelja obavijestiti nadzornog inženjera kako bi dao uputu o daljnjem postupanju.</t>
  </si>
  <si>
    <t>ČELIČNA KONSTRUKCIJA</t>
  </si>
  <si>
    <t>ČELIČNA KONSTRUKCIJA UKUPNO</t>
  </si>
  <si>
    <t xml:space="preserve">Stavka obuhvaća sve potrebne radove i materijale: nabava, dovoz i ugradnja sa svim pratećim materijalom i pričvršćenjima. </t>
  </si>
  <si>
    <t>ZIDARSKI RADOVI</t>
  </si>
  <si>
    <t>Koristiti sve elemente sustava od istog proizvođača kako bi se postigla kompatibilnost sustava.</t>
  </si>
  <si>
    <t>Čišćenje i priprema podloge</t>
  </si>
  <si>
    <t xml:space="preserve">Uklanjanje će se vršiti uz upotrebu odgovarajućeg alata i zaštitne opreme.                                                                    </t>
  </si>
  <si>
    <t>Stavka obuhvaća  i  sav rad, materijal i transport, odnosno sve pripremno-završne radove kao i sve prijenose materijala dobivenog rušenjem i demontažom uključivo horizontalni i vertikalni transport šute, utovar i odvoz na deponiju (uključujući sve takse i davanja).</t>
  </si>
  <si>
    <t>Žbuka se skida do zdravih dijelova opeke, tj. kamena, a podloga završno čisti od prašine, ostataka morta i sl. žičanim četkama, suhim pjeskarenjem i usisavanjem.</t>
  </si>
  <si>
    <t>Stavka obuhvaća  i  sav rad, materijal i transport, odnosno sve pripremno-završne radove za pranje zida kao i sav odvoz materijala koji se saprao sa zida, prijenose materijala, uključivo horizontalni i vertikalni transport šute, utovar i odvoz na deponiju (uključujući sve takse i davanja).</t>
  </si>
  <si>
    <t>FRCM SUSTAV SANACIJE</t>
  </si>
  <si>
    <t>a) gornja strana svodova</t>
  </si>
  <si>
    <t>Obnova sljubnica</t>
  </si>
  <si>
    <t xml:space="preserve">Sva potrebna podupiranja i radna skela uključeni u cijenu stavke.   </t>
  </si>
  <si>
    <t>Radionička dokumentacija uključena je u jediničnu cijenu svake pojedine stavke.
Izrada radioničkih nacrta čelične konstrukcije u skladu sa projektom konstrukcije. Radioničke nacrte treba ovjeriti projektant konstrukcije. Predati u digitalnom obliku u pdf, dwg ili ifc formatu na CD-u uz tri primjerka uvezane dokumentacije.
Obračun svih stavaka (dobava i ugradnja) se vrši prema specifikaciji radioničke dokumentacije.</t>
  </si>
  <si>
    <t>U cijenu uključena i antikorozivna zaštita čeličnih elemenata te sva potrebna spojna i pričvrsna sredstva.</t>
  </si>
  <si>
    <t>b) sidra</t>
  </si>
  <si>
    <t>SANACIJA KROVIŠTA</t>
  </si>
  <si>
    <t>SANACIJA KROVIŠTA UKUPNO</t>
  </si>
  <si>
    <t>TESARSKI RADOVI I SKELA</t>
  </si>
  <si>
    <t>TESARSKI RADOVI I SKELA UKUPNO</t>
  </si>
  <si>
    <t>Hidroizolacija</t>
  </si>
  <si>
    <t>GEODETSKI RADOVI</t>
  </si>
  <si>
    <t>GEODETSKI RADOVI UKUPNO</t>
  </si>
  <si>
    <t>Monitoring konstrukcije i geodetske izmjere</t>
  </si>
  <si>
    <t>Monitoring konstrukcije u vrijeme izvođenja radova te sva potrebna geodetska mjerenja postojećeg stanja, a nakon odrađenih dijelova demonataža postojećih elemenata kako bi se utvrdilo stvarno stanje konstrukcije. Sva mjerenja po nalogu nadzornog inženjera.</t>
  </si>
  <si>
    <t>A.1.10.</t>
  </si>
  <si>
    <t>ZIDARSKI RADOVI UKUPNO</t>
  </si>
  <si>
    <t>RADOVI POJAČANJA KONSTRUKCIJE UKUPNO:</t>
  </si>
  <si>
    <t>Uklanjanju se može pristupiti po odobrenju konzervatora nakon uzimanja odljeva i snimki postojećih profilacija i arhitektonske plastike.</t>
  </si>
  <si>
    <t>NAPOMENA: Sustavi sanacije jednog konstruktivng elementa moraju biti međusobno kompatibilni.</t>
  </si>
  <si>
    <t>PRIPREMNI RADOVI</t>
  </si>
  <si>
    <t>Gradilišni kontejneri</t>
  </si>
  <si>
    <t>Dobava i postavljanje te po završetku radova uklanjanje i odvoz privremenih montažnih objekata (kontejnera), prema projektu organizacije gradilišta i to za potrebe tehničkog osoblja gradilišta, nadzornog inženjera i naručitelja.</t>
  </si>
  <si>
    <t>Broj kontejnera i smještaj na lokaciji prilagoditi prostornim ograničenjima, prema planu uređenja gradilišta i dogovoru s nadzornim inženjerom.</t>
  </si>
  <si>
    <t>a) voditelj gradilišta i nadzor</t>
  </si>
  <si>
    <t>b) spremište alata i materijala</t>
  </si>
  <si>
    <t>c) garderobe radnika sa sanitarnim čvorom</t>
  </si>
  <si>
    <t>Privremeni priključci gradilišta</t>
  </si>
  <si>
    <t>Izvedba privremenih priključaka za potrebe gradilišta i privremene objekte (prema dogovoru s korisnikom građevine). Građevinski električni priključak (jednofazni, trofazni),  građevinski priključak za vodu, građevinski priključak na odvodnju.</t>
  </si>
  <si>
    <t>Uključen sav rad i materijal, pristojbe i dozvole za izvedbu priključaka.</t>
  </si>
  <si>
    <t>Svi materijali i spojni elementi uključeni u cijenu stavke.</t>
  </si>
  <si>
    <t>PRIPREMNI RADOVI UKUPNO</t>
  </si>
  <si>
    <t>A.2.</t>
  </si>
  <si>
    <t>ELEKTROTEHNIČKI RADOVI</t>
  </si>
  <si>
    <t>Ispitivanje instalacije sustava uzemljenja prema  tehničkim propisma za sustave zaštite od djelovanja munje na građevinama (NN br.87/08, 33/10), uključujući i revizionu knjigu.</t>
  </si>
  <si>
    <t>Pregled sustava za zaštitu od djelovanja munje i izrada zapisnika o pregledu u skladu s HRN EN 62305-3:2008.</t>
  </si>
  <si>
    <t>ISPITIVANJE I DOKUMENTACIJA</t>
  </si>
  <si>
    <t>Ispitivanje instalacije prema odredbama iz Tehničkog propisa za niskonaponske instalacije (NN 05/2010) i izdavanje ispitnih protokola, pismenih izvješća i garantnih listova. Sva dokumentacija mora biti ukoričena s odgovarajućim sadržajem.</t>
  </si>
  <si>
    <t>Izrada tehničke dokumentacije izvedenog stanja prema važećim tehničkim propisima, na podlogama izvedenog stanja ( "klasični") papirnati i digitalni oblik.</t>
  </si>
  <si>
    <t>ISPITIVANJE I DOKUMENTACIJA UKUPNO</t>
  </si>
  <si>
    <t>Prilikom iskopa potrebno je osigurati arheološki nadzor što je uključeno u cijenu stavaka.</t>
  </si>
  <si>
    <t>Arheološka istraživanje</t>
  </si>
  <si>
    <t>Prema potrebi i zahtjevima radova i uvjeta konzervatorskog nadzora, stavka uključuje angažiranje ovlaštene osobe odgovarajuće arheološke struke za vrijeme izvođenja radova.</t>
  </si>
  <si>
    <t>Naknadna arheološka istraživanja i izrada sondi planiraju se u unutrašnjosti i na pročeljima crkve.</t>
  </si>
  <si>
    <t>Uključivo sve faze arheoloških istraživanja, kao što su izrada nacrta istraživanja s ucrtanim i opisanim nalazima te stručno određivanje prezentacijskih zona i zaštita.</t>
  </si>
  <si>
    <t>Izrada odzrake krova</t>
  </si>
  <si>
    <t>Dobava, doprema i montaža krovnih odzračnika. Krovni odzračnici se postavljaju u gornjoj trećini visine te u sljemenu na međusobnom razmaku prema uputama proizvođača. U cijenu stavke uključiti djelomičnu razgradnju krova i prilagodbu postojećeg drvenog krovišta odzračnicima, bušenje rupa u daskama i krovnoj oplati, postavu limenih opšava za prihvat odzračnika te sav potreban spojni i pričvrsni materijal.
Po ugradnji odzračnika u cijenu stavke uključiti i ponovno pokrivanje krova te vračanje u prvobitno stanje.</t>
  </si>
  <si>
    <t>A.1.11.</t>
  </si>
  <si>
    <t>A.2.1.</t>
  </si>
  <si>
    <t>A.2.2.</t>
  </si>
  <si>
    <t>A.2.3.</t>
  </si>
  <si>
    <t>ELEKTROTEHNIČKI RADOVI - REKAPITULACIJA</t>
  </si>
  <si>
    <t>ELEKTROTEHNIČKI RADOVI UKUPNO:</t>
  </si>
  <si>
    <t xml:space="preserve">Nabava i ugradnja morta za zapunjavanje sljubnica, tip morta prema HRN EN 998-2 G-M5 ili jednakovrijedno. Prije nanošenja morta potrebno je zasititi podlogu vodom, u svrhu spriječavanja upijanja vode  od strane podloge. Višak slobodne vode mora ispariti, tako da je površina zasićena a površina suha. Mort se između elemenata svoda nanosi lopaticom uz lagani pritisak kako bi se poboljšala prionjivost. Višak morta potrebno je ukloniti odmah nakon ugradnje. Ako je potrebno, u cijenu stavke uključiti i čišćenje sljubnica vlažnom spužvom ili četkom. Istim mortom potrebno je poravnati udubine a izbočine je potrebno otući kako bi se dobila zadovoljavajuća ravnost površine za nanošenje sustava ojačanja. Sva potrebna podupiranja i radna skela uključeni u cijenu stavke.   </t>
  </si>
  <si>
    <t>Stavka obuhvaća  i  sav rad, materijal i transport, odnosno sve pripremno-završne radove za čišćenje polukupole kao i sav odvoz materijala, prijenose materijala, uključivo horizontalni i vertikalni transport šute, utovar i odvoz na deponiju (uključujući sve takse i davanja).</t>
  </si>
  <si>
    <t xml:space="preserve">Čišćenje prašine, ostataka šute i ostalog materijala sa gornje površine svodova kako bi se moglo pristupiti njihovoj razgradnji ili sanaciji. Obračun po m2 očišćenih svodova, u cijenu uključen i odvoz i zbrinjavanje građevinskog otpada (šute). Sva potrebna podupiranja i radna skela uključeni u cijenu stavke.   </t>
  </si>
  <si>
    <t>Sve cijene iskazane su u valuti euro.</t>
  </si>
  <si>
    <t>d) deponij pokretnog inventara</t>
  </si>
  <si>
    <t>Stavka obuhvaća  i  sav rad, materijal i transport, odnosno sve pripremno-završne radove za pranje svoda kao i sav odvoz materijala koji se saprao sa svoda, prijenose materijala, uključivo horizontalni i vertikalni transport šute, utovar i odvoz na deponiju (uključujući sve takse i davanja).</t>
  </si>
  <si>
    <t xml:space="preserve">Nabava i ugradnja FRCM sustava ojačanja s mrežom od staklenih vlakana. Prvo se nanosi sloj bescementnog morta u debljini od 4-5 mm u kojeg se utiskuje mreža dok je mort još svjež. Mreža se na mjestu spojeva mora preklapati najmanje 30 cm u uzdužnom i 10 cm u poprečnom smjeru. Nakon postavljanja mreže nanosi se još jedan sloj morta u debljini od 4-5 mm. 
Sustav ojačanja se sidri s užadi od staklenih vlakana promjera 8 mm, ukupne dužine cca 60 cm sidra ugrađenog u ležaj svoda. Sidra se ugrađuju na međusobnim razmacima od 70 cm. Obračun je po m2 ugrađenog FRCM sustava ojačanja i komadu ugrađenog sidra. Sva potrebna podupiranja i radna skela uključeni u cijenu stavke.   </t>
  </si>
  <si>
    <t>Obračun po m2 obrađene površine.</t>
  </si>
  <si>
    <t>Postava pokrova krova</t>
  </si>
  <si>
    <t>a) pokrov</t>
  </si>
  <si>
    <t>b) letve i kontraletve</t>
  </si>
  <si>
    <t>Izvedba limenog opšava na spoju sa zvonikom</t>
  </si>
  <si>
    <t>Rubni krovni opšav</t>
  </si>
  <si>
    <t>Demontažu vršiti pažljivo kako ne bi došlo do oštećenja dijela pokrova koji se zadržava.</t>
  </si>
  <si>
    <t>U cijenu stavke uključena i postava letvi i kontraletvi te daščane oplate ispod pokrova. Drveni elementi zaštićeni fungicidima, što je uključeno u cijenu stavke.</t>
  </si>
  <si>
    <t>Prije postavljanja uzorak pokrova dostaviti nadzornom inženjeru i konzeravatorima na odobrenje.</t>
  </si>
  <si>
    <t>c) daščana oplata</t>
  </si>
  <si>
    <t>Preko lima nanosi se sloj pocinčanog punktiranog rabic pletiva, sidra za povezivanje lima ostaju prepuštena preko lima kako bi se pospješilo prianjanje žbuke za površinu. Potrebno je ostvariti vezu žbuke i površine lima.</t>
  </si>
  <si>
    <t>Glavni projektant:</t>
  </si>
  <si>
    <t>OPĆE NAPOMENE:
Prije davanja ponude ponuđač mora pregledati projekt te mjesto izgradnje i upisati radove koji eventualno nisu obuhvaćeni ovim troškovnikom, a smatra da su bitni za izvođenje. Stavke sadrže nabavu, dopremu, montažu i ugradnju sa svim potrebnim radom, strojevima, alatom kao i materijalom i priborom. Radove na elektro i drugim uređajima potrebno je izvoditi uz striktno poštivanje pravila i normi za kvalitetno izvršenje radova kao i zaštite na radu, a sve u dogovoru s nadzornim inženjerom, projektantom, nadležnim prestavnicima .
"Nabava" ("dobava") obuhvaća troškove utovara, istovara, transporta do izvoditeljevog stovarišta – privremene deponije, te carinske i sve druge zakonom propisane pristojbe i poreze.
"Ugradnja", ("ugradba") obuhvaća utovar na izvoditeljevom stovarištu – privremenoj deponiji, lokalni transport i istovar na mjestu ugradnje, kao i sve radove, materijal, te opremu potrebnu za potpuno izvršenje posla.
"Izrada" ("izvedba") obuhvaća radove na nabavi i ugradnji.
"Odvoz na trajnu deponiju" obuhvaća utovar, transport do trajne deponije, istovar, razastiranje, planiranje i sve eventualne ostale radove na deponiji preme uvjetima vlasnika deponije, te taksu (naknadu) za deponiranje.
Demontaže postojećih instalacija i uređaja nisu sastavni dio ovog troškovnika.</t>
  </si>
  <si>
    <t>GLAVNI RAZVOD</t>
  </si>
  <si>
    <t>Nabava, dobava i polaganje PEHD cijevi Φ50mm za povezivanje budućih novih ormara i "GRO-a" . Cijevi se polažu u zonu novih nosivih ploča i međuspojeve nove ploče i volti.</t>
  </si>
  <si>
    <t>GLAVNI RAZVOD UKUPNO</t>
  </si>
  <si>
    <t>ELEKTRIČNA INSTALACIJA</t>
  </si>
  <si>
    <t>Nabava, dobava i polaganje ticino cijevi Φ20mm za izradu izvoda za rasvjetno mjesto. Cijevi se polažu u zonu novih nosivih ploča i međuspojeve nove ploče i volti.</t>
  </si>
  <si>
    <t>Nabava, dobava i polaganje ticino cijevi Φ20mm za izradu izvoda za priključno mjesto. Cijevi se polažu u zonu novih nosivih ploča i međuspojeve nove ploče i volti.</t>
  </si>
  <si>
    <t>Nabava, dobava i polaganje ticino cijevi Φ25mm za izradu izvoda za računalne priključnice. Cijevi se polažu u zonu novih nosivih ploča i međuspojeve nove ploče i volti.</t>
  </si>
  <si>
    <t>Nabava, dobava i polaganje ticino cijevi Φ20mm za izradu izvoda za instalaciju vatrodojave. Cijevi se polažu u zonu novih nosivih ploča i međuspojeve nove ploče i volti.</t>
  </si>
  <si>
    <t>Nabava, dobava i polaganje ticino cijevi Φ32mm za izradu izvoda za vanjske jedinice klime. Cijevi se polažu u zonu novih nosivih ploča i međuspojeve nove ploče i volti.</t>
  </si>
  <si>
    <t>Nabava, dobava i polaganje ticino cijevi Φ25mm za izradu izvoda za vezu vanjske i unutarnje jedinice klime. Cijevi se polažu u zonu novih nosivih ploča i međuspojeve nove ploče i volti.</t>
  </si>
  <si>
    <t>Nabava, dobava i polaganje PEHD cijevi Φ50mm za vertikalno i horizontalno vođenje budućih glavnih trasa instalacije. Cijevi se polažu u zonu novih nosivih ploča i međuspojeve nove ploče i volti.</t>
  </si>
  <si>
    <t>Nabava, dobava i montaža P/Ž razvodnih kutija demzije 154x130x50mm</t>
  </si>
  <si>
    <t>ELEKTRIČNA INSTALACIJA UKUPNO</t>
  </si>
  <si>
    <t>OSTALI RADOVI</t>
  </si>
  <si>
    <t>Izrada otvora u postojećem stropu.</t>
  </si>
  <si>
    <t>Izrada proboja  u postojećim voltama.</t>
  </si>
  <si>
    <t>Izrada proboja u postojećem zidu.</t>
  </si>
  <si>
    <t>Građevinska pripomoć prilikom polaganja el. instalacija za nespecificirane radove (NS 40).</t>
  </si>
  <si>
    <t xml:space="preserve">Izrada brtvljenja prolaza kabela između požarnih sektora protupožarnom smjesom F90. </t>
  </si>
  <si>
    <t xml:space="preserve">Odspajanje stare instalacije. </t>
  </si>
  <si>
    <t>OSTALI RADOVI UKUPNO</t>
  </si>
  <si>
    <t>A.2.4.</t>
  </si>
  <si>
    <t>A.2.5.</t>
  </si>
  <si>
    <t>INSTALACIJA ZA ZAŠTITU OD UDARA MUNJE I UZEMLJENJE</t>
  </si>
  <si>
    <t>Dobava i postavljanje po krovu crkve okruglog  INOX vodiča dimenzije Ø10mm.</t>
  </si>
  <si>
    <t>Dobava i postavljanje krovnog nosača po  krovu crkve za okrugli INOX vodič dimenzije Φ10mm.</t>
  </si>
  <si>
    <t>Dobava i postavljanje po zidu tornja i zvonika okruglog  INOX vodiča dimenzije Ø10mm.</t>
  </si>
  <si>
    <t>Dobava i postavljanje zidnog nosača po zidu tornja za okrugli INOX vodič dimenzije Φ10mm.</t>
  </si>
  <si>
    <t>Dobava i montaža spojnica za spoj okruglog INOX vodiča dimenzije Ø10mm i okruglog INOX vodiča dimenzije Ø10mm.</t>
  </si>
  <si>
    <t>Dobava i montaža spojnica za spoj okruglog INOX vodiča dimenzije Ø10mm i žlijeba.</t>
  </si>
  <si>
    <t>Spajanje novoga gromobrana na postojeće izvode komplet sa INOX križnom spojnicom.</t>
  </si>
  <si>
    <t>Dobava i montaža cijevnog uzemljivača 1,5 m.</t>
  </si>
  <si>
    <t>Izrada spoja na metalnu masu .</t>
  </si>
  <si>
    <t>Demontaža i odspajanje postojećeg gromobrana.</t>
  </si>
  <si>
    <t>Sitni montažni pribor i materijal.</t>
  </si>
  <si>
    <t>Mjerenje otpora uzemljenja te izrada revizione knjige instalacije za zaštitu od udara munje s pripadajućim atestima o izvršenom ispitivanju.</t>
  </si>
  <si>
    <t>Mjerenje i kontrola izjednačenja potencijala.</t>
  </si>
  <si>
    <t>INSTALACIJA ZA ZAŠTITU OD UDARA MUNJE I UZEMLJENJE UKUPNO</t>
  </si>
  <si>
    <t>MAPA 3</t>
  </si>
  <si>
    <t>PDV 25 %</t>
  </si>
  <si>
    <t>SVEUKUPNO:</t>
  </si>
  <si>
    <t>Zaštita se izvodi oblaganjem OSB pločama debljine 22 mm ili daščanom oplatom te paropropusnom folijom i geotekstilom. Zaštita na potkonstrukciji od letava 3/5 cm i prema potrebi drvenoj građi od greda 10/10 cm.</t>
  </si>
  <si>
    <t>Po uklanjanju vertikala potrebno je izvesti privremenu odvodnju krovne oborinske vode, a po montaži novih vertikala predvidjeti i demontažu privremene odvodnje,a što je uključeno u cijenu stavke.</t>
  </si>
  <si>
    <t>a) uklanjanje vertikala</t>
  </si>
  <si>
    <t>b) montaža privremene odvodnje</t>
  </si>
  <si>
    <t>c) demontaža privremene odvodnje</t>
  </si>
  <si>
    <t xml:space="preserve">   b) jednostrana oplata</t>
  </si>
  <si>
    <t xml:space="preserve">Inoks sidra za prošivanje pukotina </t>
  </si>
  <si>
    <t xml:space="preserve">Skidanje pokrova krova i podkonstrukcije </t>
  </si>
  <si>
    <t>U cijenu stavke uključiti i privremeno pokrivanje krova zaštitnim najlonima, hidroizolacijskim folijama ili slično, a kako bi se spriječio prodor vode za vrijeme izvođenja radova dok je krov raskriven.</t>
  </si>
  <si>
    <t>b) privremeno pokrivanje krova</t>
  </si>
  <si>
    <t>a) skidanje pokrova i podkonstrukcije</t>
  </si>
  <si>
    <t>Ana Jeren, mag.ing.arch., A 4292</t>
  </si>
  <si>
    <t>Izrada novih vertikala i oluka odvodnje krova</t>
  </si>
  <si>
    <t>a) vertikale</t>
  </si>
  <si>
    <t>b) oluci</t>
  </si>
  <si>
    <t>Uklanjanje vertikala odvodnje i oluka s krova</t>
  </si>
  <si>
    <t xml:space="preserve">Uklanjanje limenih vertikala odvodnje i oluka s krova. Uklanjanje se vrši pažljivo kako se ne bi oštetili spojevi vertikala i žljebova. </t>
  </si>
  <si>
    <t>Uz vertikale i oluke uklanjaju se i sva spojna i pričvrsna sredstva, a što je uključeno u cijenu stavke.</t>
  </si>
  <si>
    <t>d) oluci</t>
  </si>
  <si>
    <t>Nosiva čelična konstrukcija se izrađuje u zavarenoj izvedbi te potom vijčano sastavlja na gradilištu. Klasa izvedbe čelika: EXC2.</t>
  </si>
  <si>
    <t>Projekt izvedenog stanja</t>
  </si>
  <si>
    <t>Tijekom cijelog vremena izvođenja radova, izvođač je dužan predvidjeti izradu projekta izvedenog stanja koji se po završetku radova predaje Investitoru u digitalnom i pisanom obliku. Projekt izvedenog stanja izrađuje se u digitalnom obliku te prati provedene radove, sadrži opise, grafičke priloge i opise stvarnih pozicija i svojstava provedenih radova u odnosu na glavni projekt.</t>
  </si>
  <si>
    <t>Projekt izvedenog stanja periodički pregledava nadzorni inženjer.</t>
  </si>
  <si>
    <t>Izvedeno stanje</t>
  </si>
  <si>
    <t xml:space="preserve">Izrada i postava odvodnih vertikala i oluka krova kružnog oblika fi110. Uključiti i spojne elemente te prijelazne elemente za spajanje oluka i vertikala - labuđe vratove. U stavku uključene sve predradnje i radovi te spojni limovi do potpune funkcionalnosti. Izraduju se od Cu lima, po uzoru na prethodno demontirane. 
</t>
  </si>
  <si>
    <t>Izrada i postava rubnog krovnog lima od Cu lima po uzoru na postojeći i pokrovom od nehrđajučeg čelika montiranog na pripremljenu podlogu. Lim će se fiksirati na drvenu konstrukciju krovišta. Koristiti elastično poliuretansko ljepilo visoke temperaturne postojanosti, koje dozvoljava temperaturni rad bez opasnosti od pucanja te vodootporno, r.š. cca 25 cm. U stavku uključeni sve predradnje i radove do potpune funkcionalnosti.</t>
  </si>
  <si>
    <t>Matej Kramarić, mag.ing.aedif.</t>
  </si>
  <si>
    <t xml:space="preserve">Čišćenje svodova kako bi se odstranila prašina, cementna skramica, ulje, masnoće, nepoznate tvari, hrđa, slabo prionjivi i svi kontaminirani dijelovi konstrukcije. Uklanjanje slaboveznog i trošnog materijala iz sljubnica. Potrebno je ukloniti cca 15-20 mm materijala iz sljubnica. Obračun po m2 očišćenog svoda, u cijenu uključen i odvoz i zbrinjavanje građevinskog otpada (šute). Sva potrebna podupiranja i radna skela uključeni u cijenu stavke.   </t>
  </si>
  <si>
    <t>Po uklanjanju pasice zida otkloniti i sve oslabljene elemente u zoni izvođenja novog AB serklaža.</t>
  </si>
  <si>
    <t xml:space="preserve">Dobava materijala i izvedba limenog opšava na spoju krova sa zvonikom. Limeni opšav od Cu lima, r.š. cca 45 cm. Spoj opšava i zida zvonika izvodi se urezivanjem ruba lima u zid, a što je uključeno u cijenu stavke. Limeni opšav je na spoju sa zidom potrebno zabrtviti trajnoelastičnim tiksotropnim brtvilom, a što je uključeno u cijenu stavke.
</t>
  </si>
  <si>
    <t>U stavku uključen sav materijal i rad, pribor i transport te skupljanje piljevine, prašine i ostalog otpada kao i viška materijala te njihov odvoz i odlaganje.</t>
  </si>
  <si>
    <t>Obračun po m3 materijala ugrađene drvene građe.</t>
  </si>
  <si>
    <t>Dobava, dostava i montaža građe drvene krovne konstrukcije (rogovi, kosnici, vezne grede - pretežito u zonama oslonaca). 
U stavku je uključena detaljna izmjera i dokumentiranje postojećeg krovišta. Postojeći presjeci veći od projektiranih trebaju se zadržati.  Nagib, gabariti, pozicije visulja i rogova u svemu prema postojećem. U cijenu stavke uključiti i demontažu elemenata koji se mijenjaju.</t>
  </si>
  <si>
    <t>c) rad - novi elementi</t>
  </si>
  <si>
    <t>b) materijal - novi elementi</t>
  </si>
  <si>
    <t>a) demontaža</t>
  </si>
  <si>
    <t>Predviđena je AKZ čelične konstrukcije u klasi CII za blagi okoliš s mogućnošću kondenzacije. Postupak premazivanja predviđa: odmašćivanje, čišćenje i ispiranje te premazivanje zahtijevanim premazima. Hladni premazi moraju u svemu zadovoljavati zahtjeve niza normi HRN EN ISO 12944 ili jednakovrijedno te norme HRN ISO 19840 ili jednakovrijedno. Pri montaži, prihvatna užad mora biti od nemetala (gurtne), koji ne oštećuje slojeve AKZ na konstrukciji.
Svi vanjski elementi čelične konstrukcije svrstavaju se u klasu izloženosti C3 za srednje agresivan okoliš. Po završetku radova, izvođač je dužan popraviti sva oštećenja na AKZ.</t>
  </si>
  <si>
    <t>Žbuka se skida do zdravih dijelova opeke/kamena, a podloga završno čisti od prašine, ostataka morta i sl. žičanim četkama, suhim pjeskarenjem i usisavanjem.</t>
  </si>
  <si>
    <t>Obračun po m1 sanirane pukotine.</t>
  </si>
  <si>
    <t>Novo krovište se izvodi drvenom građom jela/smreka C24 ili jednakovrijedno s najviše 22% tehničke vlage.</t>
  </si>
  <si>
    <t>U cijenu stavke uključiti i radnu platformu za rad na stropovima/svodovima.</t>
  </si>
  <si>
    <t>Demontaža svih rasvjetnih tijela</t>
  </si>
  <si>
    <t>Uklanjanje svih rasvjetnih tijela iz crkve, uključujući i lustere.</t>
  </si>
  <si>
    <t>Sva tijela potrebno je pažljivo demontirati i spremiti na gradilišnu deponiju kako bi konzervatori odredili koji se dio ponovno montira, a koji se baca.</t>
  </si>
  <si>
    <t>Zaštitna ograda i gradilišna tabla</t>
  </si>
  <si>
    <t>Dobava, postava i demontaža gradilišne ograde. Zaštitna ograda mora biti u svemu u skladu sa važećim pravilnicima i propisima, odnosno postojećom zakonskom regulativom. Dobava i postava gradilišne table.</t>
  </si>
  <si>
    <t>Obračun po m1 postavljene ograde i komadu table.</t>
  </si>
  <si>
    <t>a) ograda</t>
  </si>
  <si>
    <t>b) tabla</t>
  </si>
  <si>
    <t>Uklanjanje završne vanjske zidne obloge - žbuke</t>
  </si>
  <si>
    <t xml:space="preserve">Izvedba fine vapnene žbuke </t>
  </si>
  <si>
    <t>Izvodi se po potrebi na pozicijama gdje se radi zamjena elemenata.</t>
  </si>
  <si>
    <t xml:space="preserve">Postava pokrova krova, biber crijep istovjetan prethodno skinutom pokrovu. U stavku uključena postava sljemenih opšava kao i opšava u uvalama, izvedba i obrada rubova na spoju sa zabatom, kao i ugradnja kuka za vezivanje radnika u potrebnom broju, ponovna postava gromobrana. 
Pokrov se postavlja na uključivo letve i kontraletve te daščanu oplatu.  U cijenu stavke uključiti i tipske elemente pokrova kao što su snjegobrani. </t>
  </si>
  <si>
    <t>Skidanje postojećeg pokrova krova, biber crijep, letve, kontraletve i daščana oplata. Obračun po m2 skinutog i deponiranog pokrova, letvi, kontraletvi i daščane oplate, u cijenu uključen i odvoz i zbrinjavanje građevinskog otpada (šute) drvenih skinutih elemenata.</t>
  </si>
  <si>
    <t>PROJEKT CJELOVITE OBNOVE ZGRADE JAVNE NAMJENE</t>
  </si>
  <si>
    <t>FAZA 1</t>
  </si>
  <si>
    <t>PROJEKT OBNOVE KONSTRUKCIJE ZGRADE</t>
  </si>
  <si>
    <t>PROJEKT POJAČANJA GRAĐEVINSKE KONSTRUKCIJE</t>
  </si>
  <si>
    <t xml:space="preserve">Lokalna sanacija krovišta </t>
  </si>
  <si>
    <t xml:space="preserve">   c) sidrenje u postojeće zidove</t>
  </si>
  <si>
    <t>Obračun po m3 betona i m2 oplate te po komadu sidrenja.</t>
  </si>
  <si>
    <t>Na dijelu izrazito neravne površine ista se izravnava brušenjem ili nanošenjem slojeva sanacijskog morta, a prema dogovoru sa nadzornim inženjerom po izvršenom pregledu površine nakon čišćenja.</t>
  </si>
  <si>
    <t>U cijenu stavke uključena i obrada svih vertikalnih istaka (zidovi/lukovi) s gornje strane svodova.</t>
  </si>
  <si>
    <t>a) čišćenje i priprema</t>
  </si>
  <si>
    <t>b) brušenje površine</t>
  </si>
  <si>
    <t>c) ravnanje površine sanacijskim mortom</t>
  </si>
  <si>
    <t>Zidanja</t>
  </si>
  <si>
    <t>Dozidavanja neravnina s gornje strane svodova</t>
  </si>
  <si>
    <t>Pregled svodova izvršiti će se sa nadzornim inženjerom, a nakon pripreme površine za izvedbu FRCM sustava ojačanja svodova te će se utvrditi točne pozicije prezidavanja.</t>
  </si>
  <si>
    <t>Dobava i ugradnja inoks sidara za prošivanje pukotina. Pukotine se saniraju na način da se ubušavaju inoks sidra duljine 100 cm, fi20, sidra se ubušavaju pod kutem 45 stupnjeva prema pukotini kako bi povezali zid s obje strane pukotine, dodatno se sidra zapunjavaju epoksi ljepilom. Sidra naizmjence na različitim stranama pukotine na rasteru od 20 cm. Sav materijal i rad ulaze u jediničnu cijenu stavke.</t>
  </si>
  <si>
    <t>Betonska ploča izvodi se na postojećim svodovima. Prethodno se pete svodova zapunjavaju perlit betonom koji ujedno služi i kao oplata za AB ploču, izravnavajući sloj perlit betona uključen u cijenu stavke.</t>
  </si>
  <si>
    <t xml:space="preserve">   c) perlit beton</t>
  </si>
  <si>
    <t>Nakon ugradnje zatega, čelična anker ploča obrađuje se epoksi ljepilom i posipa kvarcnim pospipom te reparaturnim mortom izravnava sa licem zida, a što je uključeno u cijenu stavke.</t>
  </si>
  <si>
    <t>U cijenu uključiti i izvedbu svih spojeva prema projektu konstrukcije. U cijenu uključena i izrada radioničke dokumentacije. Radionička dokumentacija dostavlja se u digitalnom obliku i u 3 printana primjerka projektantu konstrukcije za ovjeru.</t>
  </si>
  <si>
    <t>Obračun po m1 zatega te komadu anker ploča.</t>
  </si>
  <si>
    <t>komplet</t>
  </si>
  <si>
    <t>Žbuka završno fino zaribana.</t>
  </si>
  <si>
    <t xml:space="preserve">NAPOMENA: Sve radove izvoditi uz nadzor i suglasnost nadležnog konzervatorskog odjela i pripremu uzoraka. </t>
  </si>
  <si>
    <t>Pojačanje svodova FRCM sustavom sa sidrenjem</t>
  </si>
  <si>
    <t>Župa Rođenja Blažene Djevice Marije</t>
  </si>
  <si>
    <t>Granešina 10</t>
  </si>
  <si>
    <t>10 000 Zagreb</t>
  </si>
  <si>
    <t>OIB: 89126704852</t>
  </si>
  <si>
    <t>Juraj Pojatina, dipl.ing.građ., G 3870</t>
  </si>
  <si>
    <t>David Anđić, mag.ing.aedif.</t>
  </si>
  <si>
    <t>Maja Vrančić, mag.ing.aedif.</t>
  </si>
  <si>
    <t>Nemanja Zečić, mag.ing.aedif.</t>
  </si>
  <si>
    <t>Mihaela Maslać, mag.ing.arch.</t>
  </si>
  <si>
    <t>Podložni i zaštitni betoni</t>
  </si>
  <si>
    <t>Zaštitni beton</t>
  </si>
  <si>
    <t>Dobava, transport i betoniranje zaštitnog betona debljine d=5 cm, lagani beton C 12/15. Beton se postavlja kao zaštita HI podne ploče prizemlja.</t>
  </si>
  <si>
    <t>Sva potrebna oplata i armatura uključena u cijenu stavke.</t>
  </si>
  <si>
    <t>Pozicija: podna ploča.</t>
  </si>
  <si>
    <t>Obračun po m2 ugrađenog betona.</t>
  </si>
  <si>
    <t>Podne i međukatne ploče</t>
  </si>
  <si>
    <t>Ploča se izvodi denivelirano, u nekoliko ravnina što je uključeno u cijenu stavke.</t>
  </si>
  <si>
    <t xml:space="preserve">AB podna ploča </t>
  </si>
  <si>
    <t xml:space="preserve">   c) bušenje zidova za ankere</t>
  </si>
  <si>
    <t xml:space="preserve">   d) ankeri fi20 (uključen epoksi)</t>
  </si>
  <si>
    <t>Polimerbitumenska hidroizolacijska traka podne ploče</t>
  </si>
  <si>
    <t xml:space="preserve">Dobava, doprema i ugradnja horizontalne hidroizolacije podne ploče od polimerbitumenske hidroizolacijske trake za zavarivanje u dva sloja, 2x0,50 cm. </t>
  </si>
  <si>
    <t xml:space="preserve">Trake se postavljaju punoplošnim varenjem sa preklopima min 10 cm na podlogu na hladni bitumenski prednamaz.  U cijenu uključene sve potrebne pripremne radnje. Sve izvesti prema uputama proizvođača i projektnim detaljima. Stavka uključuje sav potreban rad i materijal.
</t>
  </si>
  <si>
    <t>U cijenu stavke uključena i izrada holkera uz obodne zidove kako bi se hidroizolacija mogla vertikalno uzdignuti na zidove, a što je također uključeno u cijenu stavke.</t>
  </si>
  <si>
    <t>U cijenu stavke uključena i dobava i postava odgovarajućeg filca kao zaštita hidroizolacije (350 g).</t>
  </si>
  <si>
    <t>Obračun po m2 ugrađene HI i m1 uzdizanja na obodne zidove.</t>
  </si>
  <si>
    <t>a) HI</t>
  </si>
  <si>
    <t>b) filc</t>
  </si>
  <si>
    <t>c) holker</t>
  </si>
  <si>
    <t xml:space="preserve">Uklanjanje slojeva podne ploče </t>
  </si>
  <si>
    <t>Prije uklanjanja potrebno je fotodokumentirati uzorak postojeće podne obloge te detaljno snimiti način slaganja podnih pločica, a što je obračunato u zasebnoj stavci.</t>
  </si>
  <si>
    <t>U cijenu stavke uključiti i uređenje površine za deponiranje skinute obloge na mjestu koje odredi Investitor, paletiranje i zamatanje zaštitnom folijom.</t>
  </si>
  <si>
    <t>a) uklanjanje poda</t>
  </si>
  <si>
    <t>Debljina ploče sa svim slojevima cca 20 cm.</t>
  </si>
  <si>
    <t xml:space="preserve">Obračun po m2 uklanjanja poda te m2 čišćenja i deponiranja podne obloge. </t>
  </si>
  <si>
    <t>b) čišćenje i deponiranje podne obloge (po uputi konzervatora)</t>
  </si>
  <si>
    <t>Završnu podnu oblogu po uputi konzervatora potrebno je pažljivo demontirati kako bi se sačuvala, očistiti i deponirati na gradilištu uz zaštitu kako bi se nakadno mogla ponovno monitrati. Ukoliko se zaključi da se podna obloga ne treba čuvati, dio stavke se neće konzumirati.</t>
  </si>
  <si>
    <t xml:space="preserve">Iskop zemlje "C" kategorije u svrhu izrade novih slojeva poda crkve. Dubina iskopa je prema projektu. Iskopani materijal se odvozi i zbrinjava na gradski deponij na udaljenosti do 20 km (što treba biti uključeno u cijenu stavke). </t>
  </si>
  <si>
    <r>
      <t>Iskop izvoditi pažljivo između postojećih temelja, kako ne bi došlo do njihova oštečenja. Svo temeljno tlo potrebno je urediti i pripremiti za daljnju izvedbu.</t>
    </r>
    <r>
      <rPr>
        <u/>
        <sz val="10"/>
        <rFont val="Calibri"/>
        <family val="2"/>
        <scheme val="minor"/>
      </rPr>
      <t/>
    </r>
  </si>
  <si>
    <t xml:space="preserve">Iskop zemlje za izvedbu novih slojeva poda </t>
  </si>
  <si>
    <t>Izvođenje nasipa debljine d=30 cm za podnu ploču crkve od nabijenog tucanika granulacije 32-64 mm, na zbijenom tlu u skladu sa građevinskim projektom. Posteljica na koju se ugrađuje sloj mora biti dobro zbijena. Ugradnju izvoditi u slojevima od maksimalno 20 cm, uz zbijanje tako da se na završnom sloju nasipa postigne zbijenost od MS ≥ 30 MN/m2 u skladu sa projektom  što se dokazuje upisom u građevinski dnevnik od ovlaštenog ispitivača po izvedenom ispitivanju kružnom pločom  Ø30 cm prema HRN U.B1.046/68 ili jednakovrijedno na najmanje svakih 500 m2. Prije ugradbe za pogodnost materijala i pozicije izvođenja je potrebno dobiti suglasnost stručnog nadzora što se evidentira upisom u dnevnik. U cijenu uključeno sva radnje na pripremi materijala (drobljenje, sortiranje), potrebno zbijanje i planiranje sukladno zahtjevima iz projekta.</t>
  </si>
  <si>
    <t>Uklanajnje unutarnje žbuke sa zidanih zidova.</t>
  </si>
  <si>
    <t>Zidovi</t>
  </si>
  <si>
    <t>Sidrenje AB obloge šipkama fi10, 4 kom/m2, L kuke 40+10 cm uz zapunjavanje epoksiem.</t>
  </si>
  <si>
    <t>Obračun po m3 betona i m2 oplate te komadu sidara.</t>
  </si>
  <si>
    <t xml:space="preserve">   c) sidra</t>
  </si>
  <si>
    <t>Uklanajnje vanjske žbuke sa zidova kako bi se mogao izvesti sustav sanacije zidova.</t>
  </si>
  <si>
    <t>Zaštita kamenog sokla oko crkve</t>
  </si>
  <si>
    <t>Zaštita kamenog sokla oko crkve od oštećenja.</t>
  </si>
  <si>
    <t>Opečni vijenac na fasadi se ne uklanja. U stavku uključeno pažljivo skidanje žbuke oko vijenca.</t>
  </si>
  <si>
    <t>U cijenu stavke uključiti i pripremu podloge za postavljanje čeličnih traka, obijanje žbuke i uklanjanje površinskog sloja opeke te završno ravnanje reparaturnim mortom.</t>
  </si>
  <si>
    <t>b) trake š=600 mm</t>
  </si>
  <si>
    <t>c) priprema površine</t>
  </si>
  <si>
    <t>d) štapna sidra</t>
  </si>
  <si>
    <t>Obračun po m1 postavljenih traka i m2 pripreme površine te komadu štapnih sidara.</t>
  </si>
  <si>
    <t>Svodovi potkrovlje, ekstrados - jednostrani FRCM sustav</t>
  </si>
  <si>
    <t xml:space="preserve">Obračun po m2 tlocrtne površine, u jediničnu cijenu potrebno ukalkulirati zaobljenje površine. </t>
  </si>
  <si>
    <t>Obračun po m2 obrađene površine. Površine se iskazuju tlocrtnom projekcijom svodova, realna površina svodova je zbog zaobljenja veća, razliku u površini potrebno je uračunati u jediničnu cijenu stavaka.</t>
  </si>
  <si>
    <t>Obračun po m2 obrađene površine. Površine se iskazuju tlocrtnom projekcijom svodova, realna površina svodova je veća zvog zaobljenja, razliku u površini potrebno je uračunati u jediničnu cijenu stavaka. Obračun po komadu sidra.</t>
  </si>
  <si>
    <t>Obračun po m2 tlocrtne projekcije svoda.</t>
  </si>
  <si>
    <t xml:space="preserve">Obračun po m3 betona i perlit betona, m2 oplate. </t>
  </si>
  <si>
    <t>Demontaža i lokalni popravci, dizanje i montaža kape (lukovice) zvonika sa sidrenjem u AB serklaž</t>
  </si>
  <si>
    <t>Demontaža i lokalni popravci, dizanje i montaža kape (lukovice) zvonika. U cijenu stavke potrebno je uključiti sva potrebna ojačanja i stabilizacijske elemente kako bi se konstrukcija mogla sigurno spustiti i podići na zvonik.</t>
  </si>
  <si>
    <t>a) demontaža kape</t>
  </si>
  <si>
    <t xml:space="preserve">b) lokalni popravci </t>
  </si>
  <si>
    <t>c) dizanje i montaža kape</t>
  </si>
  <si>
    <t>Laka cijevna skela od cijevnih profila sa svim potrebnim ukrućenjima, pridržanjima, ogradama,ljestvama i prilazima te polaganjem radnih podova do visine stropa unutar crkve, sve prema mjerama Zaštite na radu. U cijenu uključena i demontaža skele.</t>
  </si>
  <si>
    <t>Serklaži i grede</t>
  </si>
  <si>
    <t xml:space="preserve">Određivanje dinamičkih parametara konstrukcije  </t>
  </si>
  <si>
    <t xml:space="preserve">Određivanje dinamičkih parametara konstrukcije (vlastitih frekvencija, modalnih oblika titranja i koeficijenata prigušenja) postupkom operacionalne modalne analize (OMA). Eksperimentalno dobiveni dinamički parametri služe za provjeru pouzdanosti numeričkog modela, usporedbom eksperimentalno određenih vrijednosti dinamičkih parametara s numeričkim. Usporedbom rezultata prije i nakon obnove može se utvrditi promjena krutosti konstrukcije, odnosno uspješnost provedene obnove i ojačanja.  Mjerenje na zvoniku provoditi će se na svakoj dostupnoj etaži unutar zvonika. U crkvama provoditi će se mjerenja po nosivim zidovima ispod krovne. </t>
  </si>
  <si>
    <t>Ispitivanje ziđa plosnatim pločama</t>
  </si>
  <si>
    <t xml:space="preserve">Ispitivanje ziđa plosnatim pločama - Flat Jack (FJ), određivanje vertikalnog naprezanja, modula elastičnosti ziđa i posmične čvrstoće ziđa s kontrolom vertikalnog naprezanja. Referentni standard:   ASTM C 1197-14a: 2014. (broj ispitnih mjesta: 3).
</t>
  </si>
  <si>
    <t>Ultrazvučno plošno ispitivanje</t>
  </si>
  <si>
    <t xml:space="preserve">Ultrazvučno plošno ispitivanje konsolodirinaih zidova radi utvrđivanja učinkovitosti izvedenih zahvata. Širenje vala naprezanja kroz čvrsto tijelo ovisi o gustoći i elastičnim svojstvima danog materijala za impulse koji putuju kroz elastične, izotropne, homogene medije. Stoga se metoda brzine zvučnog pulsa može korisno primijeniti za kvalitativnu procjenu zidanih konstrukcija i za kvantitativnu kontrolu učinkovitosti zahvata popravka i pojačanja. Referentni standard:  ASTM C597 – 09. (broj ispitnih mjesta:  2 fasadna zida)
</t>
  </si>
  <si>
    <t>Zidni istražni izvrtci</t>
  </si>
  <si>
    <t>Zidni istražni izvrtci promjera 10 cm s ciljem utvrđivanja učinkovitosti izvedenih zahvata. (broj ispitnih mjesta: 4)</t>
  </si>
  <si>
    <t>Pull-out ispitivanje</t>
  </si>
  <si>
    <t>Ispitivanja</t>
  </si>
  <si>
    <t>„pull-out“ ispitivanje sidrenih konektora FRCM sustava 
 (broj ispitnih mjesta: 4)</t>
  </si>
  <si>
    <t xml:space="preserve">Sva potrebna oplata i podupiranje za izvedbu radova uključeno u cijenu stavke. </t>
  </si>
  <si>
    <t>a) razgradnja postojećeg zida</t>
  </si>
  <si>
    <t>Lim se postavlja na uređenu podlogu. Podloga za postavljanje lima obrađuje se uklanjanjem nosivog sloja luka (intradosa), kamen i opeka, u debljini od cca 3-5 cm te obradom reparaturnim mortom kako bi se osiguralo punoplošno naljeganje lima na podlogu. Priprema podloge uključena u cijenu stavke.</t>
  </si>
  <si>
    <t>Obračun po m1 postavljenog lima, m2 pripreme površine i m2 obrade površine preko lima.</t>
  </si>
  <si>
    <t>b) priprema površine intradosa</t>
  </si>
  <si>
    <t>c) obrada površine intradosa nakon lima</t>
  </si>
  <si>
    <t>a) voda</t>
  </si>
  <si>
    <t>b) odvodnja</t>
  </si>
  <si>
    <t>Pull-off</t>
  </si>
  <si>
    <t>Mjerenje čvrstoće prionljivosti pull-off metodom na hidroizolacijskom sustavu, podlogama prije nanošenja sanacijskih materijala, reparaturnom mortu i žbuki prema normi HRN EN 1542:2001. Obračun po seriji (3 alata).</t>
  </si>
  <si>
    <t>Ispitivanje indeksa posmične čvrstoće ziđa</t>
  </si>
  <si>
    <t>Ispitivanje indeksa posmične čvrstoće ziđa metodom bez kontroliranog tlačnog opterećenja prema normi ASTM C1531. Obračun po ispitnom mjestu.</t>
  </si>
  <si>
    <t>Ispitivanje tlačne čvrstoće betona</t>
  </si>
  <si>
    <t>Ispitivanje tlačne čvrstoće betona (kocka 15x15x15 cm) prema normi HRN EN 12390-3. Obračun po ispitanoj kocki.</t>
  </si>
  <si>
    <t>Ispitivanje tlačne i savojne čvrstoće morta</t>
  </si>
  <si>
    <t>Ispitivanje tlačne i savojne čvrstoće morta na prizmicama 160x40x40 mm prema normi HRN EN 196-1. Obračun po ispitanoj seriji. Jednu seriju čine tri prizmice.</t>
  </si>
  <si>
    <t>Jednostrane čelične trake kao ojačanje vanjskih zidova zvonika</t>
  </si>
  <si>
    <t>Na mjestima gdje je lim potrebno provesti u unutrašnji dio crkve potrebno je odšlicati zid kako bi se lim provukao oko tornja i postigao efekt prstena. Šlicanje za prolaz sidra uključeno u cijenu stavke.</t>
  </si>
  <si>
    <t>e) šlicanje zida za prolaz sidra</t>
  </si>
  <si>
    <t>Kapela Svetog Križa</t>
  </si>
  <si>
    <t>Veliki Vrh 57a</t>
  </si>
  <si>
    <t>k.č.br. 3538, k.o. Granešina Nova</t>
  </si>
  <si>
    <t>TD: 60/23-PO,    ZOP: 60/23-PO-GR</t>
  </si>
  <si>
    <t>Ivan Manović, mag.ing.aedif.</t>
  </si>
  <si>
    <t>studeni 2023.</t>
  </si>
  <si>
    <t>c) struja</t>
  </si>
  <si>
    <t>Obračun po m1 sokla visine cca 60 cm.</t>
  </si>
  <si>
    <t>Pažljivo uklanjanje slojeva podne ploče sa svim završnim oblogama poda (tapison, kamene ploče ili sl.) i podložnim slojevima mršavog betona i kamena uključivo horizontalni i vertikalni transport šute, utovar i odvoz na deponiju (uključujući sve takse i davanja). U cijenu uključeno i svo potrebno usitnjavanje odnosno rezanje betona na manje komade radi manipulacije.</t>
  </si>
  <si>
    <r>
      <t>Dobava, transport i betoniranje armirano-betonske</t>
    </r>
    <r>
      <rPr>
        <b/>
        <sz val="10"/>
        <rFont val="Calibri"/>
        <family val="2"/>
        <scheme val="minor"/>
      </rPr>
      <t xml:space="preserve"> podne ploče</t>
    </r>
    <r>
      <rPr>
        <sz val="10"/>
        <rFont val="Calibri"/>
        <family val="2"/>
      </rPr>
      <t xml:space="preserve"> betonom C25/30,  debljine d=16 cm u oplati. Prilikom ugradnje beton vibrirati, a zatim beton pravilno njegovati. Gornja površina fino zaglađena što je uključeno u stavku. </t>
    </r>
  </si>
  <si>
    <t>U cijenu stavke uključena i izrada prividnih/površinskih dilatacija u gornjoj zoni podnih ploča, dubine 50 mm, širine 3 mm. Dilatacije se izvode rezanjem ploče nakon betonaže. Dilatacije se izvode rezanjem ploče 24 h nakon betonaže, a najkasnije do 36 h nakon betonaže. Zarezne linije se zapunjavaju trajnoelastičnim kitom što je uključeno u cijenu stavke.</t>
  </si>
  <si>
    <t>Obračun po m3 betona i m2 oplate. Obračun po m1 bušenja za ankere, po m1 ankera.</t>
  </si>
  <si>
    <t xml:space="preserve">Stavka uključuje sav potreban rad i materijal te sve potrebne pripremne radnje za izvedbu izolacije. </t>
  </si>
  <si>
    <t>d) uzdizanje HI (10 cm), uključena i priprema zida</t>
  </si>
  <si>
    <t>Uklanjanje slojeva podne ploče sakristije</t>
  </si>
  <si>
    <t>Nasip od drobljenca za podnu ploču crkve i sakristije</t>
  </si>
  <si>
    <t>AB podna ploča sakristije</t>
  </si>
  <si>
    <r>
      <t>Dobava, transport i betoniranje armirano-betonske</t>
    </r>
    <r>
      <rPr>
        <b/>
        <sz val="10"/>
        <rFont val="Calibri"/>
        <family val="2"/>
        <scheme val="minor"/>
      </rPr>
      <t xml:space="preserve"> podne ploče</t>
    </r>
    <r>
      <rPr>
        <sz val="10"/>
        <rFont val="Calibri"/>
        <family val="2"/>
      </rPr>
      <t xml:space="preserve"> betonom C25/30,  debljine d=30 cm u oplati. Prilikom ugradnje beton vibrirati, a zatim beton pravilno njegovati. Gornja površina fino zaglađena što je uključeno u stavku. </t>
    </r>
  </si>
  <si>
    <t>Prekid kapilarne vlage</t>
  </si>
  <si>
    <t>Prekid kapilarne vlage u zoni podnožja zidova</t>
  </si>
  <si>
    <t xml:space="preserve">a) priprema površine
Žbuka je prethodno uklonjena s površine zida. Površine se čiste zrakom pod pritiskom radi uklanjanja ostataka žbuke, ulja, masnoća i ostalih sastojaka koji onemogućavaju dobro prijanjanje morta. Prije injektiranja, provodi se djelomična zamjena morta u sljubnicama i/ili izravnavajući sloj. Izravnavajući sloj morta izvodi se u širini 20 do 30 cm većoj od rastera pakera. Služi kao zaštita od procurivanja niskoviskozne hidrostrukturne smole izvan ravinine zida. </t>
  </si>
  <si>
    <t xml:space="preserve">b) pakeri
Rupe za pakere se buše u pravilnom rasteru i dubini minimalno 2/3 širine zida. Raster i promjer rupa (Φ 10 do 18 mm) određuje se ovisno o vrsti i širini zida. Nakon brušenja pripremljene rupe čiste se zrakom pod pritiskom. U pripremljene rupe, ugrađuju se plastični pakeri na razmaku od 20 do 40 cm kod cjelovite konsolidacije zida ili naizmjenično sa svake strane pukotine. Ako je potrebno, na površini zida dodatno se učvršćuju brzovezujućim mortom. Prije injektiranja pakeri se ispiru vodom kako bi se uklonila prašina i nečistoće, ali i osigurala zasićenost i time smanjilo upijanje vode iz injekcijske smjese. Karakteristike reparaturnog morta su: Tlačna čvrstoća 37 N/mm2, vrijeme obrade 7 min. </t>
  </si>
  <si>
    <t>c) injektiranje
Injektiranje se provodi primjenom dvokomponentne pumpe pri niskom tlaku od 2 do 10 bara. Tlak se postupno povećava uz stalnu kontrolu na manometru. Injektiranje se provodi niskoviskoznom dvokomponentnom hidrostrukturnom smolom. Karakteristike hidrostrukturne smole su: viskoznost 5-10 mPa∙s, pH vrijednost 8.1, vrijeme obrade od +1°C do +45°C, gustoća 1,1 kg/dm3.  Vrijeme reakcije prilagođava se kvaliteti zida, odnosno stupnju poroznosti.</t>
  </si>
  <si>
    <t>Ukololiko tehnologija odabranog proizvoda zahtjeva i konsolidacijsko injektiranje prije injektiranja za prekid kapilarne vlage isto se mora ukalkulirati u jediničnu cijenu stavke.</t>
  </si>
  <si>
    <t>U cijenu stavke uključiti obostrano injektiranje zidova u 1m1.</t>
  </si>
  <si>
    <t>Obračun po m1 izvedene linije prekida kapilarne vlage.</t>
  </si>
  <si>
    <t>Prezidavanje zidova sakristije</t>
  </si>
  <si>
    <r>
      <t>Dobava materijala i zidanje zidova sakristije uz pr</t>
    </r>
    <r>
      <rPr>
        <sz val="10"/>
        <rFont val="Calibri"/>
        <family val="2"/>
      </rPr>
      <t>ethodno uklanjanje postojeće zidane konstrukcije u debljini od cca 70 cm. Stavkom je obuhvaćeno uklanjanje postojeće opeke te ponovno zidanje novom punom opekom u produžnom mortu M-10, prema uputama  i tehnologiji proizvođača. Horizontalne i vertikalne sljubnice u punoj širini zapunjavati mortom. Prilikom zidanja treba poštivati postojeći vez opeke.</t>
    </r>
  </si>
  <si>
    <r>
      <t>b) zidanje novog zida, d</t>
    </r>
    <r>
      <rPr>
        <sz val="10"/>
        <rFont val="Calibri"/>
        <family val="2"/>
      </rPr>
      <t>~</t>
    </r>
    <r>
      <rPr>
        <sz val="10"/>
        <rFont val="Calibri"/>
        <family val="2"/>
        <scheme val="minor"/>
      </rPr>
      <t>70 cm</t>
    </r>
  </si>
  <si>
    <t>AB vertikalni serklaži zidova sakristije</t>
  </si>
  <si>
    <r>
      <t>Dobava, transport i betoniranje armirano-betonskih</t>
    </r>
    <r>
      <rPr>
        <b/>
        <sz val="10"/>
        <rFont val="Calibri"/>
        <family val="2"/>
        <scheme val="minor"/>
      </rPr>
      <t xml:space="preserve"> vertikalnih serklaža </t>
    </r>
    <r>
      <rPr>
        <sz val="10"/>
        <rFont val="Calibri"/>
        <family val="2"/>
      </rPr>
      <t xml:space="preserve">betonom C25/30, dimenzija prema projektu u oplati. Prilikom ugradnje beton vibrirati, a zatim beton pravilno njegovati. U cijenu uključena sva potrebna oplata i podupiranja. </t>
    </r>
  </si>
  <si>
    <t>AB stropna ploča sakristije</t>
  </si>
  <si>
    <t xml:space="preserve">Obračun po m3 betona i m2 oplate. </t>
  </si>
  <si>
    <r>
      <t>Dobava, transport i betoniranje armirano-betonske</t>
    </r>
    <r>
      <rPr>
        <b/>
        <sz val="10"/>
        <rFont val="Calibri"/>
        <family val="2"/>
        <scheme val="minor"/>
      </rPr>
      <t xml:space="preserve"> stropne ploče</t>
    </r>
    <r>
      <rPr>
        <b/>
        <sz val="10"/>
        <rFont val="Calibri"/>
        <family val="2"/>
      </rPr>
      <t xml:space="preserve"> sakristije </t>
    </r>
    <r>
      <rPr>
        <sz val="10"/>
        <rFont val="Calibri"/>
        <family val="2"/>
      </rPr>
      <t xml:space="preserve">betonom C25/30, debljine d=16 cm. Prilikom ugradnje beton vibrirati, a zatim beton pravilno njegovati. Gornja površina fino zaglađena što je uključeno u stavku. </t>
    </r>
  </si>
  <si>
    <r>
      <rPr>
        <b/>
        <i/>
        <sz val="10"/>
        <rFont val="Calibri"/>
        <family val="2"/>
        <scheme val="minor"/>
      </rPr>
      <t>NAPOMENE:</t>
    </r>
    <r>
      <rPr>
        <i/>
        <sz val="10"/>
        <rFont val="Calibri"/>
        <family val="2"/>
        <scheme val="minor"/>
      </rPr>
      <t xml:space="preserve">
Mort tlačne čvrstoće </t>
    </r>
    <r>
      <rPr>
        <i/>
        <sz val="10"/>
        <rFont val="Calibri"/>
        <family val="2"/>
      </rPr>
      <t xml:space="preserve">≥15 Mpa, dinamički modul elastičnosti </t>
    </r>
    <r>
      <rPr>
        <sz val="10"/>
        <rFont val="Calibri"/>
        <family val="2"/>
      </rPr>
      <t>~</t>
    </r>
    <r>
      <rPr>
        <i/>
        <sz val="10"/>
        <rFont val="Calibri"/>
        <family val="2"/>
      </rPr>
      <t>19,3 Gpa, maksimalna debljina zrna 1,2 mm.
Staklena mrežica slijedećih karakteristika:
Vlačna čvrstoća [N/5cm]≥4.300 potka
Vlačna čvrstoća [N/5cm]≥3.800 osnova
Staklena užad slijedećih karakteristika:
Vlačna čvrstoća &gt;1.180 MPa
Modul elastičnosti E=48.300 MPa
Užad se ugrađuje u rupe promjera 12 mm i učvršćuje se pomoću kemijskih sidara ili epoksidnog ljepila.</t>
    </r>
  </si>
  <si>
    <t xml:space="preserve">Čišćenje gornje površine svodova, a prije nanošenja sustava sanacije </t>
  </si>
  <si>
    <t>CRM SUSTAV SANACIJE</t>
  </si>
  <si>
    <t>Sustav armirane žbuke u debljini od 25 do 35 mm, koji koristi prethodno oblikovane mreže, konektore i pribor od GFRP-a (polimera ojačanog staklenim vlaknima) s oznakom CE, u kombinaciji s mortovima na bazi vapna ili cementa, za stvaranje tankih armiranih žbuka, reverzibilnih i poprečno povezani, koji poboljšavaju otpornost zida na posmik, savijanje i tlak.</t>
  </si>
  <si>
    <t>MREŽA
Dobava i ugradnja preformirane GFRP (Glass Fiber Reinforced Polymer) mreže, proizvedene TextrusionTM tehnologijom za  jednostrano/obostrano ojačavanje zidova/svodova. Mrežaste šipke otporne na alkalije izrađene su od vlakana od fiberglasa natopljenih termoreaktivnom smolom. Staklena vlakna i epoksi-vinil esterska termoreaktivna smola obrađuju se i tkaju ortogonalno kako bi se dobila monolitna kvadratna mreža veličine navedene u nastavku.
Karakteristike mreže:
- veličina okna: 99x99 mm
- prosječna debljina: 3mm
- težina: 280 g/m2
- nominalni presjek jedne šipke unutar mreže: 8,9 mm2 
- karakteristična vlačna otpornost šipke: 4,3 kN
- karakteristična vlačna otpornost: 43 kN/m
- karakteristična vlačna čvrstoća: 365 MPa
- modul elastičnosti: 25000 MPa
- izduljenje pri slomu iznosi: 1,45 %
- prijelazna temperatura stakla: 93°C</t>
  </si>
  <si>
    <t>KUTNIK
Dobava i ugradnja preformiranog GFRP (Glass Fiber Reinforced Polymer) kutnika, proizvedenog TextrusionTM tehnologijom za ojačavanje kutova zidova i sudara pod 90°. 
Predoblikovani element u GFRP mreži savijen je pod pravim kutom.         Karakteristike kutnika:
- veličina okna: 99x99 mm
- prosječna debljina: 3mm
- težina: 275 g/m2
- veličina kutnika: 2,0 x 0,33 x 0,33 m
- nominalni presjek jedne šipke unutar mreže: 8,9 mm2 
- karakteristična vlačna otpornost šipke: 5,8 kN
- karakteristična kutna vlačna otpornost: 58 kN/m
- karakteristična vlačna čvrstoća: 365 MPa
- modul elastičnosti: 25000 MPa
- izduljenje pri slomu iznosi: 1,45 %
- prijelazna temperatura stakla: 93°C</t>
  </si>
  <si>
    <t>KONEKTOR + MREŽICA + KEMIJSKO SIDRO (EPOKSIDNA SMOLA)
Dobava i ugradnja preformiranih GFRP (Glass Fiber Reinforced Polymer) konektora u obliku slova L za spajanje mreže i kutnika na zidove, izrađen od AR (alkalno otpornog) staklenog vlakna, prethodno prednapeti i impregnirani termoreaktivnom smolom epoksidnog tipa vinilestera.
Konektori se moraju rasporediti prema quincunx uzorku, u broju od 4 do 6 po m2, nakon bušenja rupa promjera 24 mm u strukturu koju treba ojačati. U slučaju slijepih rupa (neprolazni spojevi - jednostrana ugradnja) izbušite rupu promjera 14-18 mm. Rupe moraju biti ispunjene epoksidnom smolom na bazi vinil-estera, specifičnom za primjenu. U slučaju prolaznih spojeva, "L" konektori umetnuti s obje strane moraju biti preklopljeni najmanje 10 - 20 cm. Zajedno sa konektorom ugrađuje se i podložna mrežica 33x33mm dimenzija 15x15 cm za distibuciju naprezanja oko konektora.
Veličina konektora: 
dulja strana: 10-100 cm 
kraća strana:10 cm
Karakteristike:
- poprečni presjek: 10x7 mm
- težina: 100 g/m
- karakteristična vlačna čvrstoća: 365 MPa
- modul elastičnosti: 26500 MPa
- izduljenje pri slomu iznosi: 1,40 %
- prijelazna temperatura stakla: 94°C
* Napomena: Kod jednostrane ugradnje sustava duljina konektora iznosi 2/3 debljine zide, a kod obostrane ugradnje sustava konektor s jedne strane prolazi punom debljinom, a sa druge strane je minimalni preklop od 10cm.</t>
  </si>
  <si>
    <t>Vanjski zidovi - jednostrani CRM sustav</t>
  </si>
  <si>
    <t>Pranje zidova vodom pod tlakom</t>
  </si>
  <si>
    <t>Pranje zidova vodom pod tlakom kako bi se zid očistio od ostataka prašine i šute te navlažio kao priprema za izvedbu sustava CRM sanancije zidova.</t>
  </si>
  <si>
    <t>Bušenje rupa i postava označavajućih cjevčica</t>
  </si>
  <si>
    <t xml:space="preserve">Bušenje rupa za konektore kao priprema za izvedbu CRM sustava ojačanja zidova. Rupe se buše kroz cijelu debljinu zidova na pozicijama obostranog CRM sustava te u dubini do 2/3 debljine zida na pozicijama jednostranog CRM sustava. Zidovi debljine cca 50 cm. </t>
  </si>
  <si>
    <t>Nakon bušenja rupe se ispuhuju i peru vodom kako bi se uklonila prašina, a što je uključeno u cijenu stavke. Sav otpadni materijal nastao bušenjem i pranjem rupa potrebno je odvesti na deponiju, a što je uključeno u cijenu stavke.</t>
  </si>
  <si>
    <t>Po pripremi rupa u iste se ugrađuju označavajuće cjevčice, a što je uključeno u cijenu stavke.</t>
  </si>
  <si>
    <t>CRM sustav</t>
  </si>
  <si>
    <t>Izvođenje CRM sustava ojačanja na prethodno pripremljenu podlogu.</t>
  </si>
  <si>
    <t>Nanošenje prvog sloja armirne žbuke u debljini od 25-35 mm, ovisno o neravninama zida. U svježu žbuku utiskuje se mrežica iz CRM sustava ojačanja.</t>
  </si>
  <si>
    <t>Umetanje konektora u prethodno izbušene rupe, vađenje označavajućih cjevčica, zapunjavanje rupa vezivnim ljepilom iz sustava CRM ojačanja te umetanje konektora, prilikom umetanja konektora isti se lagano zakreću kako bi vezivno ljepilo obujmilo cijelu površinu konektora.</t>
  </si>
  <si>
    <t>Nanošenje drugog sloja sanacijske žbuke u debljini 15-30 mm, mreža mora biti pozicionirana otprilike u sredini ukupne debljine žbuke oba sloja, a koja ne smije biti veća od 50 mm.</t>
  </si>
  <si>
    <t>Dodatno se na sve uglove zidova ugrađuju L kutnici koji povezuju mrežicu, L kutnici iz CRM sustava ojačanja zidova.</t>
  </si>
  <si>
    <t>U cijenu stavke uključiti sve elemente CRM sustava, sanacijsku žbuku, CRM mrežicu, L kutnike, vezivno ljepilo konektora i konektore.</t>
  </si>
  <si>
    <t>Obračun po m2 obrađene površine, m1 L kutnika i komadu konektora.</t>
  </si>
  <si>
    <t>a) obrađena površina zida</t>
  </si>
  <si>
    <t>b) konektori</t>
  </si>
  <si>
    <t>c) L kutnici</t>
  </si>
  <si>
    <t xml:space="preserve">Prednapeta zatega </t>
  </si>
  <si>
    <t>Dobava, doprema i montaža prednapete zatege. Horizontalna zatega sa prednaponom od 5,0 kN, zatega fi20.</t>
  </si>
  <si>
    <t>a) zatege fi 20 mm</t>
  </si>
  <si>
    <t>b) bušenje rupa za zatege (dubine cca 1,6 m1)</t>
  </si>
  <si>
    <t>c) uklanjanje žbuke i opeke na poziciji anker ploča te priprema podloge</t>
  </si>
  <si>
    <t>e) završna obrada anker ploča</t>
  </si>
  <si>
    <t xml:space="preserve">Čelični lim za sanaciju intradosa trijumfalnog luka </t>
  </si>
  <si>
    <t>Sanacija luka ugradnjom čeličnog lima po intradosu trijumfalnog luka. Čelični lim debljine 8 mm, širine cca 50 cm.</t>
  </si>
  <si>
    <t>Čelični lim za sanaciju okvira oko ulaznih vrata</t>
  </si>
  <si>
    <t>Sanacija okvira oko ulaznih vrata ugradnjom čeličnog lima po intradosu okvira. Čelični lim debljine 8 mm, širine cca 50 cm.</t>
  </si>
  <si>
    <t>Čelični lim se učvršćuje za okvir naizmjeničnim sidrima fi 20, na razmaku od 40 cm u ratseru 1-2-1-2, što je uključeno u cijenu stavke. Sidra dodatno vezana epoksi ljepilom.</t>
  </si>
  <si>
    <t>a) lim okvira, širine cca 50 cm</t>
  </si>
  <si>
    <t>b) priprema površine okvira</t>
  </si>
  <si>
    <t>c) obrada površine okvira nakon lima</t>
  </si>
  <si>
    <t>Uklanjanje završne unutarnje zidne obloge - žbuke - zabatni zid pored zvonika</t>
  </si>
  <si>
    <t xml:space="preserve">Pranje zidova vodom pod tlakom </t>
  </si>
  <si>
    <t xml:space="preserve">Bušenje rupa i postava označavajućih cjevčica </t>
  </si>
  <si>
    <t xml:space="preserve">Bušenje rupa za konektore kao priprema za izvedbu CRM sustava ojačanja zidova. Rupe se buše kroz cijelu debljinu zidova na pozicijama obostranog CRM sustava te u dubini do 2/3 debljine zida na pozicijama jednostranog CRM sustava. Zidovi debljine cca 80 cm. </t>
  </si>
  <si>
    <t>Unutarnji zidovi - jednostrani CRM sustav - zabatni zid pored zvonika</t>
  </si>
  <si>
    <t>Izrada nove drvene konstrukcije krovišta</t>
  </si>
  <si>
    <t xml:space="preserve">Uklanjanje vršnih dijelova zidova crkve za izvedbu horizontalnog serklaža </t>
  </si>
  <si>
    <t>AB horizontalni serklaž - vrh zidova crkve</t>
  </si>
  <si>
    <r>
      <t>Dobava, transport i betoniranje armirano-betonskih</t>
    </r>
    <r>
      <rPr>
        <b/>
        <sz val="10"/>
        <rFont val="Calibri"/>
        <family val="2"/>
        <scheme val="minor"/>
      </rPr>
      <t xml:space="preserve"> horizontalnih serklaža </t>
    </r>
    <r>
      <rPr>
        <sz val="10"/>
        <rFont val="Calibri"/>
        <family val="2"/>
      </rPr>
      <t xml:space="preserve">betonom C25/30, dimenzija prema projektu u oplati, 40x30 cm. Prilikom ugradnje beton vibrirati, a zatim beton pravilno njegovati. Gornja površina fino zaglađena što je uključeno u stavku. U cijenu uključena sva potrebna oplata i podupiranja. </t>
    </r>
  </si>
  <si>
    <t xml:space="preserve">U cijenu stavke uključiti i sidrenje armature u postojeće zidove, ubušavanjem ankera dijagonalno u vanjske zidove, uz upotrebu epoksi ljepila. Sidra fi16/80 cm, sidra duljine 100+10 cm, sidrenje sa epoksi ljepilom. </t>
  </si>
  <si>
    <t>AB dijafragma iznad svodova</t>
  </si>
  <si>
    <t>AB ploča veže se sa novim horizontalnim serklažima na uzdužnim zidovima. 
Ploča se izvodi s uštedama iznad tjemena svodova.</t>
  </si>
  <si>
    <r>
      <t>Dobava, transport i betoniranje armirano-betonske</t>
    </r>
    <r>
      <rPr>
        <b/>
        <sz val="10"/>
        <rFont val="Calibri"/>
        <family val="2"/>
        <scheme val="minor"/>
      </rPr>
      <t xml:space="preserve"> ploče</t>
    </r>
    <r>
      <rPr>
        <b/>
        <sz val="10"/>
        <rFont val="Calibri"/>
        <family val="2"/>
      </rPr>
      <t xml:space="preserve"> iznad svodova </t>
    </r>
    <r>
      <rPr>
        <sz val="10"/>
        <rFont val="Calibri"/>
        <family val="2"/>
      </rPr>
      <t xml:space="preserve">betonom C25/30, debljine d=16 cm. Prilikom ugradnje beton vibrirati, a zatim beton pravilno njegovati. Gornja površina fino zaglađena što je uključeno u stavku. </t>
    </r>
  </si>
  <si>
    <t>Prezidavanje zabatnog zida</t>
  </si>
  <si>
    <r>
      <t>Dobava materijala i zidanje zabatnog zida uz pr</t>
    </r>
    <r>
      <rPr>
        <sz val="10"/>
        <rFont val="Calibri"/>
        <family val="2"/>
      </rPr>
      <t>ethodno uklanjanje postojeće zidane konstrukcije u debljini od cca 35 cm. Stavkom je obuhvaćeno uklanjanje postojeće opeke te ponovno zidanje novom punom opekom u produžnom mortu M-10, prema uputama  i tehnologiji proizvođača. Horizontalne i vertikalne sljubnice u punoj širini zapunjavati mortom. Prilikom zidanja treba poštivati postojeći vez opeke.</t>
    </r>
  </si>
  <si>
    <r>
      <t>b) zidanje novog zida, d</t>
    </r>
    <r>
      <rPr>
        <sz val="10"/>
        <rFont val="Calibri"/>
        <family val="2"/>
      </rPr>
      <t>~3</t>
    </r>
    <r>
      <rPr>
        <sz val="10"/>
        <rFont val="Calibri"/>
        <family val="2"/>
        <scheme val="minor"/>
      </rPr>
      <t>0 cm</t>
    </r>
  </si>
  <si>
    <t>AB vertikalni serklaži zabatnog zida</t>
  </si>
  <si>
    <r>
      <t>Dobava, transport i betoniranje armirano-betonskih</t>
    </r>
    <r>
      <rPr>
        <b/>
        <sz val="10"/>
        <rFont val="Calibri"/>
        <family val="2"/>
        <scheme val="minor"/>
      </rPr>
      <t xml:space="preserve"> vertikalnih serklaža </t>
    </r>
    <r>
      <rPr>
        <sz val="10"/>
        <rFont val="Calibri"/>
        <family val="2"/>
      </rPr>
      <t xml:space="preserve">betonom C25/30, dimenzija prema projektu u oplati, 30x25 cm. Prilikom ugradnje beton vibrirati, a zatim beton pravilno njegovati. U cijenu uključena sva potrebna oplata i podupiranja. </t>
    </r>
  </si>
  <si>
    <t>AB horizontalni serklaži zabatnog zida</t>
  </si>
  <si>
    <r>
      <t>Dobava, transport i betoniranje armirano-betonskih</t>
    </r>
    <r>
      <rPr>
        <b/>
        <sz val="10"/>
        <rFont val="Calibri"/>
        <family val="2"/>
        <scheme val="minor"/>
      </rPr>
      <t xml:space="preserve"> horizontalnih serklaža </t>
    </r>
    <r>
      <rPr>
        <sz val="10"/>
        <rFont val="Calibri"/>
        <family val="2"/>
      </rPr>
      <t xml:space="preserve">betonom C25/30, dimenzija prema projektu u oplati, 30x25 cm. Prilikom ugradnje beton vibrirati, a zatim beton pravilno njegovati. U cijenu uključena sva potrebna oplata i podupiranja. </t>
    </r>
  </si>
  <si>
    <t>AB kosi serklaži zabatnog zida</t>
  </si>
  <si>
    <r>
      <t>Dobava, transport i betoniranje armirano-betonskih</t>
    </r>
    <r>
      <rPr>
        <b/>
        <sz val="10"/>
        <rFont val="Calibri"/>
        <family val="2"/>
        <scheme val="minor"/>
      </rPr>
      <t xml:space="preserve"> kosih serklaža </t>
    </r>
    <r>
      <rPr>
        <sz val="10"/>
        <rFont val="Calibri"/>
        <family val="2"/>
      </rPr>
      <t xml:space="preserve">betonom C25/30, dimenzija prema projektu u oplati, 30x25 cm. Prilikom ugradnje beton vibrirati, a zatim beton pravilno njegovati. U cijenu uključena sva potrebna oplata i podupiranja. </t>
    </r>
  </si>
  <si>
    <t>AB obloga zidova zvonika prema krovištu</t>
  </si>
  <si>
    <t>AB ploča u dnu zvonika</t>
  </si>
  <si>
    <r>
      <t>Dobava, transport i betoniranje armirano-betonske</t>
    </r>
    <r>
      <rPr>
        <b/>
        <sz val="10"/>
        <rFont val="Calibri"/>
        <family val="2"/>
        <scheme val="minor"/>
      </rPr>
      <t xml:space="preserve"> ploče</t>
    </r>
    <r>
      <rPr>
        <b/>
        <sz val="10"/>
        <rFont val="Calibri"/>
        <family val="2"/>
      </rPr>
      <t xml:space="preserve"> u dnu zvonika </t>
    </r>
    <r>
      <rPr>
        <sz val="10"/>
        <rFont val="Calibri"/>
        <family val="2"/>
      </rPr>
      <t xml:space="preserve">betonom C25/30, debljine d=16 cm. Prilikom ugradnje beton vibrirati, a zatim beton pravilno njegovati. Gornja površina fino zaglađena što je uključeno u stavku. </t>
    </r>
  </si>
  <si>
    <t>AB horizontalni serklaž - vrh zidova zvonika</t>
  </si>
  <si>
    <r>
      <t>Dobava, transport i betoniranje armirano-betonskih</t>
    </r>
    <r>
      <rPr>
        <b/>
        <sz val="10"/>
        <rFont val="Calibri"/>
        <family val="2"/>
        <scheme val="minor"/>
      </rPr>
      <t xml:space="preserve"> horizontalnih serklaža </t>
    </r>
    <r>
      <rPr>
        <sz val="10"/>
        <rFont val="Calibri"/>
        <family val="2"/>
      </rPr>
      <t xml:space="preserve">betonom C25/30, dimenzija prema projektu u oplati, 20x30 cm. Prilikom ugradnje beton vibrirati, a zatim beton pravilno njegovati. Gornja površina fino zaglađena što je uključeno u stavku. U cijenu uključena sva potrebna oplata i podupiranja. </t>
    </r>
  </si>
  <si>
    <t xml:space="preserve">Uklanjanje vršnih dijelova zidova zvonika za izvedbu horizontalnog serklaža </t>
  </si>
  <si>
    <t>Kapa zvonika tlocrtno 2,7/2,8m visine cca 6,5m
Rad obuhvaća:
- izrada privremene konstrukcije oko kape za sigurnu demontažu
- demontaža kape
- pregled konstrukcije
- popravci, zamjena i ojačanja drvene konstrukcije,
- izrada i postava čeličnih elemenata ojačanja,
- popravci pokrova od bakrenog lima sa zamjenom oštećenih dijelova,
- izrada privremenog nosivog sustava za podizanje kape zvonika,
- izrada i postava ankera za prihvat kape zvonika na armiranobetonskom vijencu zvonika,
- podizanje kape zvonika i postava na vrh zvonika - visina ~23,5m,
- učvršćenje kape zvonika,
- uklanjanje privremene konstrukcije i popravci nakon dovršene montaže i učvršćenja.</t>
  </si>
  <si>
    <r>
      <t xml:space="preserve">Dobava, doprema potrebnog materijala i izvedba završnog izravnavajućeg sloja fine vapnene žbuke za vanjske zidove. Fina žbuka se izvodi nakon završetka radova na sustavu sanacije vanjskih zidova i izvedbi grube žbuke, a po odobrenju nadzornog inženjera. Fina žbuka debljine </t>
    </r>
    <r>
      <rPr>
        <sz val="10"/>
        <rFont val="Calibri"/>
        <family val="2"/>
      </rPr>
      <t>~1 cm, nanosi se bez vidljivih spojeva podložne žbuke</t>
    </r>
    <r>
      <rPr>
        <sz val="10"/>
        <rFont val="Calibri"/>
        <family val="2"/>
        <scheme val="minor"/>
      </rPr>
      <t>. U cijenu uključen sav rad i materijal.</t>
    </r>
  </si>
  <si>
    <r>
      <t>Dobava materijala i dozidavanje neravnina s gornje strane svodova, a prije nanošenja sanacijskog sustava FRCM-a.</t>
    </r>
    <r>
      <rPr>
        <sz val="10"/>
        <rFont val="Calibri"/>
        <family val="2"/>
      </rPr>
      <t xml:space="preserve"> Stavkom je obuhvaćeno vađenje iz ležajeva dotrajale, oštećene ili nestabilne opeke te ponovno zidanje novom punom opekom u produžnom mortu M-10, prema uputama  i tehnologiji proizvođača. Horizontalne i vertikalne sljubnice u punoj širini zapunjavati mortom. Prilikom zidanja treba poštivati postojeći vez opeke.</t>
    </r>
  </si>
  <si>
    <t>Trake se postavljaju u dvije razine. Sve kako je naznačeno na nacrtima.</t>
  </si>
  <si>
    <t>a) trake š=400 mm</t>
  </si>
  <si>
    <r>
      <t xml:space="preserve">Dobava, čišćenje, ispravljanje, sječenje, savijanje, postavljanje i vezivanje sveukupne armature </t>
    </r>
    <r>
      <rPr>
        <b/>
        <sz val="10"/>
        <rFont val="Calibri"/>
        <family val="2"/>
      </rPr>
      <t>temelja, zidova, ploča, stupova, stubišta građevine</t>
    </r>
    <r>
      <rPr>
        <sz val="10"/>
        <rFont val="Calibri"/>
        <family val="2"/>
      </rPr>
      <t xml:space="preserve"> (glavna, pomoćna, jahači, podlošci i sl.). Armatura se izrađuje od armaturnih šipki i mreža kvalitete B 500B u svemu prema nacrtima armature. </t>
    </r>
  </si>
  <si>
    <t>A.1.0.</t>
  </si>
  <si>
    <t>RESTAURATORSKI RADOVI</t>
  </si>
  <si>
    <t>NAPOMENA: Sve radove izvesti prema uputama iz konzervatorskog elaborata i uz nadzor i suglasnost nadležnog konzervatorskog odjela uz pripremu uzoraka.</t>
  </si>
  <si>
    <t>Naknadna konzervatorska istraživanja</t>
  </si>
  <si>
    <t>Prema potrebi i zahtjevima radova i uvjeta konzervatorskog nadzora, stavka uključuje angažiranje ovlaštene osobe odgovarajuće konzervatorsko restauratorske struke za vrijeme izvođenja radova.</t>
  </si>
  <si>
    <t>Naknadna konzervatorska istraživanja ziđa, žbuke i naliča planiraju se u unutrašnjosti i na pročeljima.</t>
  </si>
  <si>
    <t>Prije početka radova na obijanju žbuke, radi utvrđivanja naliča u ranijim povijesnim razdobljima, potrebno je otvoriti konzervatorske sonde.</t>
  </si>
  <si>
    <t>Uključivo sve faze konzervatorskih istraživanja, kao što su izrada nacrta istraživanja s ucrtanim i opisanim nalazima te stručno određivanje prezentacijskih zona izvornog ziđa i zaštita.</t>
  </si>
  <si>
    <t>Obračun prema broju konzervatorsko restauratorskih sondi.</t>
  </si>
  <si>
    <t>Snimak vučenih profilacija u crkvi te izrada šablone</t>
  </si>
  <si>
    <t>Prije početka radova potrebno je snimiti sve profile vučenih profilacija u crkvi, na pročelju i izraditi okovane šablone za izvlačenje grube i fine žbuke. Profilacije prije snimanja treba restauratorski očistiti od naknadnih slojeva i/ili rekonstruirati nedostajuće dijelove.</t>
  </si>
  <si>
    <t>Šablone se izrađuju od lima ili šperploče s okovanim dijelovima. Sve šablone trebaju biti odobrene od nadležnog konzervatorskog odjela te prije takvog odobrenja ne smije se pristupiti razgradnji profilacija.</t>
  </si>
  <si>
    <t>Uključivo sav rad, materijali i snimci profilacije potrebni za izradu šablone.</t>
  </si>
  <si>
    <t>Dokumentiranje podne obloge</t>
  </si>
  <si>
    <t>Prije uklanjanja slojeva poda potrebno je fotodokumentirati uzorak postojeće podne obloge te detaljno snimiti način slaganja podnih pločica.</t>
  </si>
  <si>
    <t>Po ishođenom odobrenju konzervatorskog odjela na dostavljenu dokumentaciju postojećeg stanja može se pristupiti uklanjaju podne obloge.</t>
  </si>
  <si>
    <t>Demontaža elemenata arhitektonske plastike</t>
  </si>
  <si>
    <t>Elemente arhitektonske plastike na pozicijama na kojima se izvode plošna ojačanja ziđa potrebno je demontirati. Po završetku radova isti se vraćaju nazad.</t>
  </si>
  <si>
    <t>Uključivo sav rad i materijal.</t>
  </si>
  <si>
    <t>RESTAURATORSKI RADOVI UKUPNO</t>
  </si>
  <si>
    <t>Snimak vučenih profilacija izvan crkve te izrada šablone</t>
  </si>
  <si>
    <t>Laka cijevna skela - unutrašnjost crkve</t>
  </si>
  <si>
    <t>Laka fasadna skela - vanjski dio</t>
  </si>
  <si>
    <t>Laka fasadna skela od cijevnih profila sa svim potrebnim ukrućenjima, pridržanjima, ogradama,ljestvama i prilazima te polaganjem radnih podova do visine vrha vijenca krova crkve odnosno zvonika, sve prema mjerama Zaštite na radu. U cijenu uključena i demontaža skele.</t>
  </si>
  <si>
    <t>Uklanjanje vršne pasice zidova crkve, a kao priprema za izvedbu horizontalnog serklaža.</t>
  </si>
  <si>
    <t>Uklanjanje vršne pasice zidova zvonika, a kao priprema za izvedbu horizontalnog serklaža.</t>
  </si>
  <si>
    <t>Ploča se dodatno s vanjskim zidovima veže ankerima fi20 uz zapunjavanje epoksi ljepilom, a što je uključeno u cijenu stavke. Ankeri fi20 na svakih 1 metar, dubine 50 cm, ukupne duljine 120 cm.</t>
  </si>
  <si>
    <t>Zidovi odnosno serklaži su dilatirani od postojećih zidova kapele, dilatacija se izvodi ugradnjom XPS-a debljine 2 cm, a što je uključeno u cijenu stavke.</t>
  </si>
  <si>
    <t>Obračun po m3 betona i m2 oplate te m2 XPS-a.</t>
  </si>
  <si>
    <t xml:space="preserve">   c) XPS, d=2 cm</t>
  </si>
  <si>
    <t>Uklanjanje svoda sakristije</t>
  </si>
  <si>
    <t>Uklanjanje svoda sakristije. Debljina svoda cca 16 cm.</t>
  </si>
  <si>
    <r>
      <t>Dobava, transport i betoniranje armirano-betonskih</t>
    </r>
    <r>
      <rPr>
        <b/>
        <sz val="10"/>
        <rFont val="Calibri"/>
        <family val="2"/>
        <scheme val="minor"/>
      </rPr>
      <t xml:space="preserve"> zidova </t>
    </r>
    <r>
      <rPr>
        <sz val="10"/>
        <rFont val="Calibri"/>
        <family val="2"/>
      </rPr>
      <t xml:space="preserve">betonom C25/30, dimenzija prema projektu u oplati, uključena i sva zadebljanja na pozicijama stupova, uključivo s vutama na krajevima dimenzija 50x50x16 cm. Zidovi debljine 16 cm. Prilikom ugradnje beton vibrirati, a zatim beton pravilno njegovati. U cijenu uključena sva potrebna oplata i podupiranja. </t>
    </r>
  </si>
  <si>
    <r>
      <t>Novo krovište kapele izvodi se kao dvostrešno u nagibu od 53</t>
    </r>
    <r>
      <rPr>
        <sz val="10"/>
        <rFont val="Arial Narrow"/>
        <family val="2"/>
      </rPr>
      <t>º</t>
    </r>
    <r>
      <rPr>
        <sz val="10"/>
        <rFont val="Calibri"/>
        <family val="2"/>
      </rPr>
      <t>, tlocrtnih je dimenzija 7,0x8,9 m. Konstruktivni sustav krovišta čine rogovi koji se oslanjaju jednom stranom na nazidnicu te drugom na sljemenu gredu, s rasponom između nazidnica od 5,10 i 7,00 m te visinom od 3,35 m. Dimenzije rogova su 12/16 cm, sljemene grede 16/20 cm, ruku 16/12 cm i nazidnica 16/16 cm. Rogovi su na osnim razmacima od 85 cm.</t>
    </r>
  </si>
  <si>
    <t>a) lim intradosa, širine cca 50 cm (uključivo sva spojna i pričvrsna sredstva)</t>
  </si>
  <si>
    <t>Ploča se povezuje sa postojećim zidovima broda kemijskim sidrenjem ankerima fi16/30 cm, a što je uključeno u cijenu stavke.</t>
  </si>
  <si>
    <t>Drvenu konstrukciju kape tornja potrebno je sidriti s 10 komada fi16 duljine 50 cm sidrenih vijaka u horizontalni serklaž, na svakih 80 cm. Međusobni spoj s horizontalnim serklažom se hidroizolira kako bi se spriječio utjecaj kondenzata na drvenu konstrukciju, a što je uključeno u cijenu stavke.</t>
  </si>
  <si>
    <t>Spajanje krovnih elemenata vrši se tesarskim vezovima i vijcima za drvo fi7/300.
Sidrenje sljemen grede i kosnika ostvaruje se čeličnim limovima t=8 mm te t=15 mm uz zid i navojnim šipkama M16.
Nazidnice se dodatno učvršćuju u AB serklaž navojnim šipkama M16/80 cm, L=50 cm uz epoksi.</t>
  </si>
  <si>
    <t>U stavku uključen sav spojni i pričvrsni materijal.</t>
  </si>
  <si>
    <t>Čelični lim se učvršćuje za intrados luka naizmjeničnim sidrima fi 20, duljine 50 cm, na razmaku od 40 cm, što je uključeno u cijenu stavke. Sidra dodatno vezana epoksi ljepilom. Navojne šipke na poziciji tjemena luka prolaze kroz luk te se preko kontra pločice 200x200x10 mm sidre na ekstradosu.</t>
  </si>
  <si>
    <t>Ploča se dodatno s postojećim temeljima kapele veže ankerima fi25 uz zapunjavanje epoksi ljepilom, a što je uključeno u cijenu stavke. Ankeri fi25 na svakih 25 cm na otprilike trećinama visina temelja, dubine 40 cm, ukupne duljine 100 cm.</t>
  </si>
  <si>
    <t xml:space="preserve">   d) ankeri fi25 (uključen epoksi)</t>
  </si>
  <si>
    <t xml:space="preserve">Čelična konstrukcija stabilizacije vanjskih zidova zvonika izvodi se jednostranim čeličnim trakama širine 400 i 600 mm, debljine 8 mm, s pripadajućim priborom, trake se ugrađuju podžbukno, S 355 J2. 
Trake se povezuju sa opečnim zidovima prolaznim štapnim sidrima fi16/40 cm uz epoksi ljepilo, L=70 cm te pločica 200x200x10 mm, s unutarnje strane zida, a što je uključeno u cijenu stavke.
U cijenu stavke uključena i antikorozivna zaštita cinčanjem.
Stavka obuhvaća sve potrebne radove i materijale: nabava, dovoz i ugradnja sa svim pratećim materijalom i pričvršćenjima. </t>
  </si>
  <si>
    <t>Sidrenje zatega izvodi se na vanjskim zidovima građevine preko čelične anker ploče pravokutnog tlocrtnog oblika debljine15 mm i dimenzija 300x300 mm, anker ploče sa antikorozivnom zaštitom što je uključeno u cijenu stavke. 
Za anker ploče potrebno je prethodno ukloniti žbuku i opeku sa zidova te reparaturnim mortom pripremiti površinu za naljeganje anker ploča. Anker ploče se upuštaju 5-10 cm u strukturu zida gledajući od lica nosivog elementa zida (bez žbuke).</t>
  </si>
  <si>
    <t>d) čelična anker ploča 300/300/15 mm, S355 J2</t>
  </si>
  <si>
    <t>Odgovorna osoba:</t>
  </si>
  <si>
    <t>Juraj Pojatina, dipl.ing.građ.</t>
  </si>
  <si>
    <t xml:space="preserve">U cijenu stavke uključiti i sidrenje armature u postojeće zidove, ubušavanjem ankera, uz upotrebu epoksi ljepila. Sidra fi16/80 cm, sidra duljine70+5 cm, sidrenje sa epoksi ljepilom.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</si>
</sst>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A\.\1&quot;.&quot;\2&quot;.&quot;#,#0#&quot;.&quot;"/>
    <numFmt numFmtId="166" formatCode="\A\.\1&quot;.&quot;\3&quot;.&quot;#,#0#&quot;.&quot;"/>
    <numFmt numFmtId="167" formatCode="\A\.\1&quot;.&quot;\5&quot;.&quot;#,#0#&quot;.&quot;"/>
    <numFmt numFmtId="168" formatCode="\A\.\1&quot;.&quot;\1&quot;.&quot;#,#0#&quot;.&quot;"/>
    <numFmt numFmtId="169" formatCode="_-* #,##0.00\ _k_n_-;\-* #,##0.00\ _k_n_-;_-* \-??\ _k_n_-;_-@_-"/>
    <numFmt numFmtId="170" formatCode="_(&quot;kn&quot;\ * #,##0.00_);_(&quot;kn&quot;\ * \(#,##0.00\);_(&quot;kn&quot;\ * &quot;-&quot;??_);_(@_)"/>
    <numFmt numFmtId="171" formatCode="#,##0.00&quot;      &quot;;\-#,##0.00&quot;      &quot;;&quot; -&quot;#&quot;      &quot;;@\ "/>
    <numFmt numFmtId="172" formatCode="[$-41A]General"/>
    <numFmt numFmtId="173" formatCode="_(* #,##0.00_);_(* \(#,##0.00\);_(* &quot;-&quot;??_);_(@_)"/>
    <numFmt numFmtId="174" formatCode="_-* #,##0.00_-;\-* #,##0.00_-;_-* \-??_-;_-@_-"/>
    <numFmt numFmtId="175" formatCode="#&quot;.&quot;"/>
    <numFmt numFmtId="176" formatCode="#00_ ;"/>
    <numFmt numFmtId="177" formatCode="_-[$€]\ * #,##0.00_-;\-[$€]\ * #,##0.00_-;_-[$€]\ * &quot;-&quot;??_-;_-@_-"/>
    <numFmt numFmtId="178" formatCode="&quot;- &quot;@"/>
    <numFmt numFmtId="179" formatCode="_-* #,##0\ _S_k_-;\-* #,##0\ _S_k_-;_-* &quot;-&quot;\ _S_k_-;_-@_-"/>
    <numFmt numFmtId="180" formatCode="_-* #,##0\ &quot;zł&quot;_-;\-* #,##0\ &quot;zł&quot;_-;_-* &quot;-&quot;\ &quot;zł&quot;_-;_-@_-"/>
    <numFmt numFmtId="181" formatCode="_-* #,##0\ _z_ł_-;\-* #,##0\ _z_ł_-;_-* &quot;-&quot;\ _z_ł_-;_-@_-"/>
    <numFmt numFmtId="182" formatCode="_-* #,##0.00\ &quot;zł&quot;_-;\-* #,##0.00\ &quot;zł&quot;_-;_-* &quot;-&quot;??\ &quot;zł&quot;_-;_-@_-"/>
    <numFmt numFmtId="183" formatCode="_-* #,##0.00\ _z_ł_-;\-* #,##0.00\ _z_ł_-;_-* &quot;-&quot;??\ _z_ł_-;_-@_-"/>
    <numFmt numFmtId="184" formatCode="_-&quot;£&quot;* #,##0_-;\-&quot;£&quot;* #,##0_-;_-&quot;£&quot;* &quot;-&quot;_-;_-@_-"/>
    <numFmt numFmtId="185" formatCode="_-&quot;£&quot;* #,##0.00_-;\-&quot;£&quot;* #,##0.00_-;_-&quot;£&quot;* &quot;-&quot;??_-;_-@_-"/>
    <numFmt numFmtId="186" formatCode="#,##0.00\ &quot;kn&quot;"/>
    <numFmt numFmtId="187" formatCode="#,##0.00_ ;[Red]\-#,##0.00\ "/>
    <numFmt numFmtId="188" formatCode="_-* #,##0.00\ &quot;€&quot;_-;\-* #,##0.00\ &quot;€&quot;_-;_-* &quot;-&quot;??\ &quot;€&quot;_-;_-@_-"/>
    <numFmt numFmtId="189" formatCode="#,##0.00\ [$kn-41A]"/>
    <numFmt numFmtId="190" formatCode="[$€-2]\ #,##0.00"/>
    <numFmt numFmtId="191" formatCode="_-&quot;L.&quot;\ * #,##0.00_-;\-&quot;L.&quot;\ * #,##0.00_-;_-&quot;L.&quot;\ * &quot;-&quot;??_-;_-@_-"/>
    <numFmt numFmtId="192" formatCode="_-&quot;€&quot;\ * #,##0.00_-;\-&quot;€&quot;\ * #,##0.00_-;_-&quot;€&quot;\ * &quot;-&quot;??_-;_-@_-"/>
    <numFmt numFmtId="193" formatCode="\A\.\1&quot;.&quot;\4&quot;.&quot;#,#0#&quot;.&quot;"/>
    <numFmt numFmtId="194" formatCode="\A\.\2&quot;.&quot;\1&quot;.&quot;#,#0#&quot;.&quot;"/>
    <numFmt numFmtId="195" formatCode="\A\.\2&quot;.&quot;\2&quot;.&quot;#,#0#&quot;.&quot;"/>
    <numFmt numFmtId="196" formatCode="#,##0.00\ [$€-1]"/>
    <numFmt numFmtId="197" formatCode="\A\.\2&quot;.&quot;\3&quot;.&quot;#,#0#&quot;.&quot;"/>
    <numFmt numFmtId="198" formatCode="\A\.\2&quot;.&quot;\4&quot;.&quot;#,#0#&quot;.&quot;"/>
    <numFmt numFmtId="199" formatCode="\A\.\2&quot;.&quot;\5&quot;.&quot;#,#0#&quot;.&quot;"/>
    <numFmt numFmtId="200" formatCode="\A\.\1&quot;.&quot;\7&quot;.&quot;#,#0#&quot;.&quot;"/>
    <numFmt numFmtId="201" formatCode="\A\.\1&quot;.&quot;0&quot;.&quot;#,#0#&quot;.&quot;"/>
    <numFmt numFmtId="202" formatCode="\A\.\1&quot;.&quot;\6&quot;.&quot;#,#0#&quot;.&quot;"/>
    <numFmt numFmtId="203" formatCode="\A\.\1&quot;.&quot;\8&quot;.&quot;#,#0#&quot;.&quot;"/>
    <numFmt numFmtId="204" formatCode="\A\.\1&quot;.&quot;\9&quot;.&quot;#,#0#&quot;.&quot;"/>
    <numFmt numFmtId="205" formatCode="\A\.\1&quot;.&quot;\10&quot;.&quot;#,#0#&quot;.&quot;"/>
    <numFmt numFmtId="206" formatCode="\A\.\1&quot;.&quot;\1\1&quot;.&quot;#,#0#&quot;.&quot;"/>
  </numFmts>
  <fonts count="19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0"/>
      <name val="Arial"/>
      <family val="2"/>
    </font>
    <font>
      <sz val="10"/>
      <name val="Arial CE"/>
      <charset val="238"/>
    </font>
    <font>
      <sz val="11"/>
      <name val="Calibri"/>
      <family val="2"/>
      <charset val="238"/>
      <scheme val="minor"/>
    </font>
    <font>
      <sz val="11"/>
      <name val="Calibri"/>
      <family val="2"/>
      <charset val="238"/>
    </font>
    <font>
      <sz val="12"/>
      <color theme="1"/>
      <name val="Calibri"/>
      <family val="2"/>
      <scheme val="minor"/>
    </font>
    <font>
      <sz val="11"/>
      <color indexed="10"/>
      <name val="Calibri"/>
      <family val="2"/>
    </font>
    <font>
      <sz val="11"/>
      <color indexed="8"/>
      <name val="Calibri"/>
      <family val="2"/>
    </font>
    <font>
      <sz val="11"/>
      <color indexed="10"/>
      <name val="Calibri"/>
      <family val="2"/>
      <charset val="238"/>
    </font>
    <font>
      <sz val="11"/>
      <color indexed="8"/>
      <name val="Calibri"/>
      <family val="2"/>
      <charset val="238"/>
    </font>
    <font>
      <sz val="10"/>
      <name val="Arial"/>
      <family val="2"/>
      <charset val="238"/>
    </font>
    <font>
      <u/>
      <sz val="10"/>
      <color indexed="12"/>
      <name val="Arial"/>
      <family val="2"/>
      <charset val="238"/>
    </font>
    <font>
      <sz val="10"/>
      <name val="Helv"/>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2"/>
      <name val="Arial"/>
      <family val="2"/>
      <charset val="238"/>
    </font>
    <font>
      <sz val="10"/>
      <name val="Times New Roman CE"/>
      <family val="1"/>
      <charset val="238"/>
    </font>
    <font>
      <sz val="12"/>
      <name val="Times New Roman CE"/>
      <family val="1"/>
      <charset val="238"/>
    </font>
    <font>
      <sz val="10"/>
      <name val="Helv"/>
      <family val="2"/>
    </font>
    <font>
      <sz val="10"/>
      <color indexed="8"/>
      <name val="Arial CE"/>
      <charset val="238"/>
    </font>
    <font>
      <sz val="12"/>
      <name val="Arial"/>
      <family val="2"/>
    </font>
    <font>
      <sz val="11"/>
      <name val="Times New Roman"/>
      <family val="1"/>
      <charset val="238"/>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Times New Roman"/>
      <family val="1"/>
      <charset val="238"/>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9"/>
      <name val="Arial"/>
      <family val="2"/>
      <charset val="238"/>
    </font>
    <font>
      <b/>
      <sz val="10"/>
      <name val="Arial"/>
      <family val="2"/>
      <charset val="238"/>
    </font>
    <font>
      <sz val="11"/>
      <name val="Arial"/>
      <family val="2"/>
    </font>
    <font>
      <sz val="11"/>
      <name val="Arial"/>
      <family val="2"/>
      <charset val="238"/>
    </font>
    <font>
      <sz val="11"/>
      <name val="Arial CE"/>
      <charset val="238"/>
    </font>
    <font>
      <b/>
      <sz val="11"/>
      <name val="Arial CE"/>
      <family val="2"/>
      <charset val="238"/>
    </font>
    <font>
      <sz val="10"/>
      <name val="MS Sans Serif"/>
      <family val="2"/>
      <charset val="238"/>
    </font>
    <font>
      <sz val="9"/>
      <name val="Arial"/>
      <family val="2"/>
    </font>
    <font>
      <sz val="12"/>
      <name val="HRHelvetica"/>
    </font>
    <font>
      <b/>
      <sz val="18"/>
      <color indexed="62"/>
      <name val="Cambria"/>
      <family val="2"/>
      <charset val="238"/>
    </font>
    <font>
      <sz val="11"/>
      <color indexed="60"/>
      <name val="Calibri"/>
      <family val="2"/>
    </font>
    <font>
      <sz val="10"/>
      <name val="Arial CE"/>
      <family val="2"/>
    </font>
    <font>
      <sz val="10"/>
      <name val="Arial CE"/>
      <family val="2"/>
      <charset val="238"/>
    </font>
    <font>
      <sz val="10"/>
      <color indexed="8"/>
      <name val="Arial CE"/>
      <family val="2"/>
      <charset val="238"/>
    </font>
    <font>
      <sz val="10"/>
      <name val="Helv"/>
      <charset val="204"/>
    </font>
    <font>
      <sz val="12"/>
      <name val="Arial CE"/>
      <family val="2"/>
      <charset val="238"/>
    </font>
    <font>
      <b/>
      <sz val="11"/>
      <color indexed="60"/>
      <name val="Calibri"/>
      <family val="2"/>
      <charset val="238"/>
    </font>
    <font>
      <b/>
      <sz val="15"/>
      <color indexed="48"/>
      <name val="Calibri"/>
      <family val="2"/>
      <charset val="238"/>
    </font>
    <font>
      <b/>
      <sz val="13"/>
      <color indexed="48"/>
      <name val="Calibri"/>
      <family val="2"/>
      <charset val="238"/>
    </font>
    <font>
      <b/>
      <sz val="11"/>
      <color indexed="48"/>
      <name val="Calibri"/>
      <family val="2"/>
      <charset val="238"/>
    </font>
    <font>
      <sz val="10"/>
      <color indexed="8"/>
      <name val="Century Gothic"/>
      <family val="2"/>
      <charset val="238"/>
    </font>
    <font>
      <sz val="6.8"/>
      <color indexed="8"/>
      <name val="Arial Unicode MS"/>
      <family val="2"/>
      <charset val="238"/>
    </font>
    <font>
      <sz val="11"/>
      <color indexed="59"/>
      <name val="Calibri"/>
      <family val="2"/>
      <charset val="238"/>
    </font>
    <font>
      <sz val="11"/>
      <color indexed="8"/>
      <name val="Arial"/>
      <family val="2"/>
    </font>
    <font>
      <b/>
      <sz val="18"/>
      <color indexed="48"/>
      <name val="Cambria"/>
      <family val="2"/>
      <charset val="238"/>
    </font>
    <font>
      <sz val="12"/>
      <color indexed="8"/>
      <name val="Arial"/>
      <family val="2"/>
    </font>
    <font>
      <sz val="11"/>
      <color indexed="14"/>
      <name val="Calibri"/>
      <family val="2"/>
      <charset val="238"/>
    </font>
    <font>
      <sz val="10"/>
      <name val="Times New Roman CE"/>
      <charset val="238"/>
    </font>
    <font>
      <b/>
      <sz val="10"/>
      <name val="Arial"/>
      <family val="2"/>
    </font>
    <font>
      <b/>
      <sz val="12"/>
      <color indexed="8"/>
      <name val="Century Gothic"/>
      <family val="2"/>
      <charset val="238"/>
    </font>
    <font>
      <u/>
      <sz val="10"/>
      <color indexed="12"/>
      <name val="Arial CE"/>
      <charset val="238"/>
    </font>
    <font>
      <u/>
      <sz val="10"/>
      <color indexed="36"/>
      <name val="Arial CE"/>
      <charset val="238"/>
    </font>
    <font>
      <u/>
      <sz val="10"/>
      <color indexed="12"/>
      <name val="Times New Roman CE"/>
      <charset val="238"/>
    </font>
    <font>
      <u/>
      <sz val="10"/>
      <color indexed="12"/>
      <name val="Arial"/>
      <family val="2"/>
    </font>
    <font>
      <sz val="9"/>
      <color theme="1"/>
      <name val="Tahoma"/>
      <family val="2"/>
      <charset val="238"/>
    </font>
    <font>
      <b/>
      <i/>
      <sz val="16"/>
      <color theme="1"/>
      <name val="Arial"/>
      <family val="2"/>
      <charset val="238"/>
    </font>
    <font>
      <sz val="10"/>
      <color theme="1"/>
      <name val="Arial"/>
      <family val="2"/>
      <charset val="238"/>
    </font>
    <font>
      <sz val="11"/>
      <color rgb="FF000000"/>
      <name val="Calibri"/>
      <family val="2"/>
      <charset val="238"/>
    </font>
    <font>
      <b/>
      <i/>
      <u/>
      <sz val="11"/>
      <color theme="1"/>
      <name val="Arial"/>
      <family val="2"/>
      <charset val="238"/>
    </font>
    <font>
      <sz val="11"/>
      <color indexed="8"/>
      <name val="Arial"/>
      <family val="2"/>
      <charset val="238"/>
    </font>
    <font>
      <sz val="10"/>
      <name val="Arial CE"/>
    </font>
    <font>
      <sz val="11"/>
      <name val="Calibri"/>
      <family val="2"/>
      <scheme val="minor"/>
    </font>
    <font>
      <sz val="10"/>
      <name val="Calibri"/>
      <family val="2"/>
    </font>
    <font>
      <sz val="10"/>
      <color theme="1"/>
      <name val="Calibri"/>
      <family val="2"/>
      <charset val="238"/>
      <scheme val="minor"/>
    </font>
    <font>
      <sz val="11"/>
      <color rgb="FF002060"/>
      <name val="Calibri"/>
      <family val="2"/>
      <charset val="238"/>
      <scheme val="minor"/>
    </font>
    <font>
      <sz val="10"/>
      <color indexed="8"/>
      <name val="Arial"/>
      <family val="2"/>
      <charset val="238"/>
    </font>
    <font>
      <sz val="8.5"/>
      <color indexed="8"/>
      <name val="Arial"/>
      <family val="2"/>
      <charset val="238"/>
    </font>
    <font>
      <sz val="8.5"/>
      <color theme="1"/>
      <name val="Arial"/>
      <family val="2"/>
      <charset val="238"/>
    </font>
    <font>
      <sz val="10"/>
      <name val="Calibri"/>
      <family val="2"/>
      <scheme val="minor"/>
    </font>
    <font>
      <sz val="10"/>
      <name val="Arial"/>
      <family val="2"/>
      <charset val="238"/>
    </font>
    <font>
      <sz val="12"/>
      <name val="Tms Rmn"/>
    </font>
    <font>
      <sz val="10"/>
      <color indexed="8"/>
      <name val="Sans"/>
    </font>
    <font>
      <sz val="10"/>
      <name val="MS Sans Serif"/>
      <family val="2"/>
    </font>
    <font>
      <sz val="10"/>
      <name val="Verdana"/>
      <family val="2"/>
      <charset val="238"/>
    </font>
    <font>
      <sz val="9"/>
      <name val="Geneva"/>
    </font>
    <font>
      <sz val="12"/>
      <color indexed="8"/>
      <name val="Arial"/>
      <family val="2"/>
      <charset val="238"/>
    </font>
    <font>
      <sz val="11"/>
      <color theme="0"/>
      <name val="Calibri"/>
      <family val="2"/>
      <scheme val="minor"/>
    </font>
    <font>
      <sz val="10"/>
      <color theme="0"/>
      <name val="Arial"/>
      <family val="2"/>
      <charset val="238"/>
    </font>
    <font>
      <sz val="11"/>
      <color rgb="FF9C0006"/>
      <name val="Calibri"/>
      <family val="2"/>
      <scheme val="minor"/>
    </font>
    <font>
      <sz val="10"/>
      <color rgb="FF9C0006"/>
      <name val="Arial"/>
      <family val="2"/>
      <charset val="238"/>
    </font>
    <font>
      <b/>
      <sz val="11"/>
      <color rgb="FFFA7D00"/>
      <name val="Calibri"/>
      <family val="2"/>
      <scheme val="minor"/>
    </font>
    <font>
      <b/>
      <sz val="10"/>
      <color rgb="FFFA7D00"/>
      <name val="Arial"/>
      <family val="2"/>
      <charset val="238"/>
    </font>
    <font>
      <b/>
      <sz val="11"/>
      <color theme="0"/>
      <name val="Calibri"/>
      <family val="2"/>
      <scheme val="minor"/>
    </font>
    <font>
      <b/>
      <sz val="10"/>
      <color theme="0"/>
      <name val="Arial"/>
      <family val="2"/>
      <charset val="238"/>
    </font>
    <font>
      <b/>
      <sz val="18"/>
      <color rgb="FF0066CC"/>
      <name val="HelveticaNeueLT Pro 55 Roman"/>
      <family val="2"/>
    </font>
    <font>
      <b/>
      <sz val="16"/>
      <color theme="0"/>
      <name val="HelveticaNeueLT Pro 55 Roman"/>
      <family val="2"/>
    </font>
    <font>
      <sz val="12"/>
      <color theme="1"/>
      <name val="Calibri"/>
      <family val="2"/>
      <charset val="238"/>
      <scheme val="minor"/>
    </font>
    <font>
      <i/>
      <sz val="11"/>
      <color rgb="FF7F7F7F"/>
      <name val="Calibri"/>
      <family val="2"/>
      <scheme val="minor"/>
    </font>
    <font>
      <i/>
      <sz val="10"/>
      <color rgb="FF7F7F7F"/>
      <name val="Arial"/>
      <family val="2"/>
      <charset val="238"/>
    </font>
    <font>
      <sz val="11"/>
      <color rgb="FF006100"/>
      <name val="Calibri"/>
      <family val="2"/>
      <scheme val="minor"/>
    </font>
    <font>
      <sz val="10"/>
      <color rgb="FF006100"/>
      <name val="Arial"/>
      <family val="2"/>
      <charset val="238"/>
    </font>
    <font>
      <b/>
      <sz val="15"/>
      <color theme="3"/>
      <name val="Calibri"/>
      <family val="2"/>
      <scheme val="minor"/>
    </font>
    <font>
      <b/>
      <sz val="15"/>
      <color theme="3"/>
      <name val="Arial"/>
      <family val="2"/>
      <charset val="238"/>
    </font>
    <font>
      <b/>
      <sz val="13"/>
      <color theme="3"/>
      <name val="Calibri"/>
      <family val="2"/>
      <scheme val="minor"/>
    </font>
    <font>
      <b/>
      <sz val="13"/>
      <color theme="3"/>
      <name val="Arial"/>
      <family val="2"/>
      <charset val="238"/>
    </font>
    <font>
      <b/>
      <sz val="11"/>
      <color theme="3"/>
      <name val="Calibri"/>
      <family val="2"/>
      <scheme val="minor"/>
    </font>
    <font>
      <b/>
      <sz val="11"/>
      <color theme="3"/>
      <name val="Arial"/>
      <family val="2"/>
      <charset val="238"/>
    </font>
    <font>
      <sz val="11"/>
      <color rgb="FF3F3F76"/>
      <name val="Calibri"/>
      <family val="2"/>
      <scheme val="minor"/>
    </font>
    <font>
      <sz val="10"/>
      <color rgb="FF3F3F76"/>
      <name val="Arial"/>
      <family val="2"/>
      <charset val="238"/>
    </font>
    <font>
      <sz val="11"/>
      <color rgb="FFFA7D00"/>
      <name val="Calibri"/>
      <family val="2"/>
      <scheme val="minor"/>
    </font>
    <font>
      <sz val="10"/>
      <color rgb="FFFA7D00"/>
      <name val="Arial"/>
      <family val="2"/>
      <charset val="238"/>
    </font>
    <font>
      <sz val="11"/>
      <color rgb="FF9C6500"/>
      <name val="Calibri"/>
      <family val="2"/>
      <scheme val="minor"/>
    </font>
    <font>
      <sz val="10"/>
      <color rgb="FF9C6500"/>
      <name val="Arial"/>
      <family val="2"/>
      <charset val="238"/>
    </font>
    <font>
      <b/>
      <sz val="11"/>
      <color rgb="FF3F3F3F"/>
      <name val="Calibri"/>
      <family val="2"/>
      <scheme val="minor"/>
    </font>
    <font>
      <b/>
      <sz val="10"/>
      <color rgb="FF3F3F3F"/>
      <name val="Arial"/>
      <family val="2"/>
      <charset val="238"/>
    </font>
    <font>
      <b/>
      <sz val="18"/>
      <color theme="3"/>
      <name val="Cambria"/>
      <family val="2"/>
      <scheme val="major"/>
    </font>
    <font>
      <b/>
      <sz val="11"/>
      <color theme="1"/>
      <name val="Calibri"/>
      <family val="2"/>
      <scheme val="minor"/>
    </font>
    <font>
      <b/>
      <sz val="10"/>
      <color theme="1"/>
      <name val="Arial"/>
      <family val="2"/>
      <charset val="238"/>
    </font>
    <font>
      <sz val="11"/>
      <color rgb="FFFF0000"/>
      <name val="Calibri"/>
      <family val="2"/>
      <scheme val="minor"/>
    </font>
    <font>
      <sz val="10"/>
      <color rgb="FFFF0000"/>
      <name val="Arial"/>
      <family val="2"/>
      <charset val="238"/>
    </font>
    <font>
      <sz val="10"/>
      <color indexed="9"/>
      <name val="Arial"/>
      <family val="2"/>
      <charset val="238"/>
    </font>
    <font>
      <sz val="9"/>
      <name val="Arial CE"/>
      <family val="2"/>
      <charset val="238"/>
    </font>
    <font>
      <sz val="10"/>
      <name val="SL Dutch"/>
    </font>
    <font>
      <b/>
      <sz val="11"/>
      <name val="Calibri"/>
      <family val="2"/>
    </font>
    <font>
      <b/>
      <sz val="11"/>
      <name val="Calibri"/>
      <family val="2"/>
      <scheme val="minor"/>
    </font>
    <font>
      <sz val="11"/>
      <name val="Calibri"/>
      <family val="2"/>
    </font>
    <font>
      <b/>
      <sz val="10"/>
      <name val="Calibri"/>
      <family val="2"/>
      <scheme val="minor"/>
    </font>
    <font>
      <b/>
      <sz val="12"/>
      <color theme="1"/>
      <name val="Calibri"/>
      <family val="2"/>
      <charset val="238"/>
      <scheme val="minor"/>
    </font>
    <font>
      <strike/>
      <sz val="11"/>
      <name val="Calibri"/>
      <family val="2"/>
      <scheme val="minor"/>
    </font>
    <font>
      <strike/>
      <sz val="10"/>
      <name val="Calibri"/>
      <family val="2"/>
      <scheme val="minor"/>
    </font>
    <font>
      <b/>
      <strike/>
      <sz val="10"/>
      <name val="Calibri"/>
      <family val="2"/>
      <scheme val="minor"/>
    </font>
    <font>
      <sz val="10"/>
      <color theme="1"/>
      <name val="Calibri"/>
      <family val="2"/>
      <scheme val="minor"/>
    </font>
    <font>
      <u/>
      <sz val="10"/>
      <name val="Calibri"/>
      <family val="2"/>
      <scheme val="minor"/>
    </font>
    <font>
      <b/>
      <sz val="14"/>
      <name val="Calibri"/>
      <family val="2"/>
      <scheme val="minor"/>
    </font>
    <font>
      <sz val="9"/>
      <name val="Tahoma"/>
      <family val="2"/>
      <charset val="238"/>
    </font>
    <font>
      <sz val="11"/>
      <name val="Times New Roman"/>
      <family val="1"/>
    </font>
    <font>
      <u/>
      <sz val="9.35"/>
      <color theme="10"/>
      <name val="Times New Roman"/>
      <family val="1"/>
      <charset val="238"/>
    </font>
    <font>
      <sz val="10"/>
      <name val="Geometr706 Md BT"/>
      <charset val="238"/>
    </font>
    <font>
      <b/>
      <i/>
      <sz val="10"/>
      <name val="Calibri"/>
      <family val="2"/>
      <scheme val="minor"/>
    </font>
    <font>
      <b/>
      <i/>
      <sz val="11"/>
      <name val="Calibri"/>
      <family val="2"/>
      <scheme val="minor"/>
    </font>
    <font>
      <sz val="12"/>
      <name val="Calibri"/>
      <family val="2"/>
      <charset val="238"/>
      <scheme val="minor"/>
    </font>
    <font>
      <b/>
      <sz val="10"/>
      <name val="Calibri"/>
      <family val="2"/>
    </font>
    <font>
      <i/>
      <sz val="10"/>
      <name val="Calibri"/>
      <family val="2"/>
      <scheme val="minor"/>
    </font>
    <font>
      <i/>
      <sz val="10"/>
      <name val="Calibri"/>
      <family val="2"/>
    </font>
    <font>
      <i/>
      <sz val="11"/>
      <name val="Calibri"/>
      <family val="2"/>
      <scheme val="minor"/>
    </font>
    <font>
      <sz val="10"/>
      <name val="Arial Narrow"/>
      <family val="2"/>
    </font>
  </fonts>
  <fills count="102">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31"/>
        <bgColor indexed="44"/>
      </patternFill>
    </fill>
    <fill>
      <patternFill patternType="solid">
        <fgColor indexed="45"/>
      </patternFill>
    </fill>
    <fill>
      <patternFill patternType="solid">
        <fgColor indexed="45"/>
        <bgColor indexed="46"/>
      </patternFill>
    </fill>
    <fill>
      <patternFill patternType="solid">
        <fgColor indexed="42"/>
      </patternFill>
    </fill>
    <fill>
      <patternFill patternType="solid">
        <fgColor indexed="42"/>
        <bgColor indexed="26"/>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41"/>
        <bgColor indexed="27"/>
      </patternFill>
    </fill>
    <fill>
      <patternFill patternType="solid">
        <fgColor indexed="47"/>
      </patternFill>
    </fill>
    <fill>
      <patternFill patternType="solid">
        <fgColor indexed="27"/>
        <bgColor indexed="44"/>
      </patternFill>
    </fill>
    <fill>
      <patternFill patternType="solid">
        <fgColor indexed="47"/>
        <bgColor indexed="22"/>
      </patternFill>
    </fill>
    <fill>
      <patternFill patternType="solid">
        <fgColor indexed="50"/>
        <bgColor indexed="6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19"/>
        <bgColor indexed="23"/>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60"/>
        <bgColor indexed="59"/>
      </patternFill>
    </fill>
    <fill>
      <patternFill patternType="solid">
        <fgColor indexed="52"/>
        <bgColor indexed="51"/>
      </patternFill>
    </fill>
    <fill>
      <patternFill patternType="solid">
        <fgColor indexed="62"/>
      </patternFill>
    </fill>
    <fill>
      <patternFill patternType="solid">
        <fgColor indexed="62"/>
        <bgColor indexed="63"/>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4"/>
        <bgColor indexed="23"/>
      </patternFill>
    </fill>
    <fill>
      <patternFill patternType="solid">
        <fgColor indexed="53"/>
      </patternFill>
    </fill>
    <fill>
      <patternFill patternType="solid">
        <fgColor indexed="25"/>
        <bgColor indexed="61"/>
      </patternFill>
    </fill>
    <fill>
      <patternFill patternType="solid">
        <fgColor indexed="22"/>
      </patternFill>
    </fill>
    <fill>
      <patternFill patternType="solid">
        <fgColor indexed="26"/>
      </patternFill>
    </fill>
    <fill>
      <patternFill patternType="solid">
        <fgColor indexed="26"/>
        <bgColor indexed="43"/>
      </patternFill>
    </fill>
    <fill>
      <patternFill patternType="solid">
        <fgColor indexed="26"/>
        <bgColor indexed="9"/>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2"/>
        <bgColor indexed="27"/>
      </patternFill>
    </fill>
    <fill>
      <patternFill patternType="solid">
        <fgColor indexed="42"/>
        <bgColor indexed="44"/>
      </patternFill>
    </fill>
    <fill>
      <patternFill patternType="solid">
        <fgColor indexed="45"/>
        <bgColor indexed="29"/>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43"/>
      </patternFill>
    </fill>
    <fill>
      <patternFill patternType="solid">
        <fgColor indexed="43"/>
        <bgColor indexed="26"/>
      </patternFill>
    </fill>
    <fill>
      <patternFill patternType="solid">
        <fgColor indexed="47"/>
        <bgColor indexed="64"/>
      </patternFill>
    </fill>
    <fill>
      <patternFill patternType="solid">
        <fgColor indexed="27"/>
        <bgColor indexed="41"/>
      </patternFill>
    </fill>
    <fill>
      <patternFill patternType="solid">
        <fgColor theme="5" tint="0.39994506668294322"/>
        <bgColor indexed="64"/>
      </patternFill>
    </fill>
    <fill>
      <patternFill patternType="solid">
        <fgColor theme="9"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31"/>
        <bgColor indexed="64"/>
      </patternFill>
    </fill>
    <fill>
      <patternFill patternType="solid">
        <fgColor theme="0"/>
        <bgColor theme="0"/>
      </patternFill>
    </fill>
    <fill>
      <patternFill patternType="solid">
        <fgColor rgb="FF0066CC"/>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6" tint="0.79998168889431442"/>
        <bgColor indexed="64"/>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60"/>
      </bottom>
      <diagonal/>
    </border>
    <border>
      <left/>
      <right/>
      <top/>
      <bottom style="thin">
        <color indexed="64"/>
      </bottom>
      <diagonal/>
    </border>
    <border>
      <left/>
      <right/>
      <top style="hair">
        <color indexed="8"/>
      </top>
      <bottom style="hair">
        <color indexed="8"/>
      </bottom>
      <diagonal/>
    </border>
    <border>
      <left/>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right/>
      <top style="hair">
        <color theme="0" tint="-0.499984740745262"/>
      </top>
      <bottom style="hair">
        <color theme="0" tint="-0.499984740745262"/>
      </bottom>
      <diagonal/>
    </border>
    <border>
      <left style="hair">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auto="1"/>
      </right>
      <top style="hair">
        <color auto="1"/>
      </top>
      <bottom style="hair">
        <color auto="1"/>
      </bottom>
      <diagonal/>
    </border>
  </borders>
  <cellStyleXfs count="43570">
    <xf numFmtId="0" fontId="0" fillId="0" borderId="0"/>
    <xf numFmtId="0" fontId="27" fillId="0" borderId="0"/>
    <xf numFmtId="0" fontId="28" fillId="0" borderId="0"/>
    <xf numFmtId="0" fontId="28" fillId="0" borderId="0"/>
    <xf numFmtId="0" fontId="24" fillId="0" borderId="0"/>
    <xf numFmtId="0" fontId="78" fillId="0" borderId="0">
      <alignment horizontal="left" vertical="top" wrapText="1"/>
    </xf>
    <xf numFmtId="0" fontId="79" fillId="0" borderId="0">
      <alignment horizontal="left" vertical="top" wrapText="1"/>
    </xf>
    <xf numFmtId="0" fontId="90" fillId="0" borderId="0"/>
    <xf numFmtId="0" fontId="38" fillId="0" borderId="0"/>
    <xf numFmtId="0" fontId="36" fillId="0" borderId="0"/>
    <xf numFmtId="176" fontId="83" fillId="0" borderId="0" applyFill="0" applyBorder="0" applyProtection="0">
      <alignment horizontal="left" vertical="top"/>
    </xf>
    <xf numFmtId="0" fontId="78" fillId="61" borderId="0" applyNumberFormat="0" applyFont="0" applyBorder="0" applyAlignment="0" applyProtection="0">
      <alignment vertical="center"/>
    </xf>
    <xf numFmtId="0" fontId="83" fillId="0" borderId="0" applyFill="0" applyBorder="0" applyProtection="0">
      <alignment horizontal="justify" vertical="top" wrapText="1"/>
    </xf>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5" fillId="6" borderId="0" applyNumberFormat="0" applyBorder="0" applyAlignment="0" applyProtection="0"/>
    <xf numFmtId="0" fontId="33" fillId="6"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5" fillId="8" borderId="0" applyNumberFormat="0" applyBorder="0" applyAlignment="0" applyProtection="0"/>
    <xf numFmtId="0" fontId="33"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5" fillId="10" borderId="0" applyNumberFormat="0" applyBorder="0" applyAlignment="0" applyProtection="0"/>
    <xf numFmtId="0" fontId="33"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5" fillId="12" borderId="0" applyNumberFormat="0" applyBorder="0" applyAlignment="0" applyProtection="0"/>
    <xf numFmtId="0" fontId="33"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5" fillId="14" borderId="0" applyNumberFormat="0" applyBorder="0" applyAlignment="0" applyProtection="0"/>
    <xf numFmtId="0" fontId="33" fillId="14"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3"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3"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3"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3"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3"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27" fillId="17" borderId="0" applyNumberFormat="0" applyFont="0" applyBorder="0" applyAlignment="0" applyProtection="0">
      <alignment vertical="center"/>
    </xf>
    <xf numFmtId="0" fontId="83" fillId="0" borderId="0" applyFill="0" applyBorder="0" applyProtection="0">
      <alignment horizontal="center"/>
    </xf>
    <xf numFmtId="0" fontId="78" fillId="62" borderId="0" applyNumberFormat="0" applyFont="0" applyBorder="0" applyAlignment="0" applyProtection="0">
      <alignment vertical="center"/>
    </xf>
    <xf numFmtId="43" fontId="83" fillId="0" borderId="0" applyFill="0" applyBorder="0" applyProtection="0">
      <alignment horizontal="right"/>
    </xf>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5" fillId="18" borderId="0" applyNumberFormat="0" applyBorder="0" applyAlignment="0" applyProtection="0"/>
    <xf numFmtId="0" fontId="33" fillId="18"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5" fillId="20" borderId="0" applyNumberFormat="0" applyBorder="0" applyAlignment="0" applyProtection="0"/>
    <xf numFmtId="0" fontId="33" fillId="20"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5" fillId="22" borderId="0" applyNumberFormat="0" applyBorder="0" applyAlignment="0" applyProtection="0"/>
    <xf numFmtId="0" fontId="33" fillId="2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5" fillId="10" borderId="0" applyNumberFormat="0" applyBorder="0" applyAlignment="0" applyProtection="0"/>
    <xf numFmtId="0" fontId="33" fillId="1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5" fillId="18" borderId="0" applyNumberFormat="0" applyBorder="0" applyAlignment="0" applyProtection="0"/>
    <xf numFmtId="0" fontId="33" fillId="18"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5" fillId="24" borderId="0" applyNumberFormat="0" applyBorder="0" applyAlignment="0" applyProtection="0"/>
    <xf numFmtId="0" fontId="33" fillId="24" borderId="0" applyNumberFormat="0" applyBorder="0" applyAlignment="0" applyProtection="0"/>
    <xf numFmtId="0" fontId="33" fillId="18" borderId="0" applyNumberFormat="0" applyBorder="0" applyAlignment="0" applyProtection="0"/>
    <xf numFmtId="0" fontId="33" fillId="20" borderId="0" applyNumberFormat="0" applyBorder="0" applyAlignment="0" applyProtection="0"/>
    <xf numFmtId="0" fontId="33" fillId="22" borderId="0" applyNumberFormat="0" applyBorder="0" applyAlignment="0" applyProtection="0"/>
    <xf numFmtId="0" fontId="33" fillId="10" borderId="0" applyNumberFormat="0" applyBorder="0" applyAlignment="0" applyProtection="0"/>
    <xf numFmtId="0" fontId="33" fillId="18" borderId="0" applyNumberFormat="0" applyBorder="0" applyAlignment="0" applyProtection="0"/>
    <xf numFmtId="0" fontId="33" fillId="24"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3"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3"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3"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3"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3" fillId="24"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61" fillId="27"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1" fillId="20"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1" fillId="22"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1" fillId="29"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61" fillId="31"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61" fillId="33" borderId="0" applyNumberFormat="0" applyBorder="0" applyAlignment="0" applyProtection="0"/>
    <xf numFmtId="0" fontId="61" fillId="27" borderId="0" applyNumberFormat="0" applyBorder="0" applyAlignment="0" applyProtection="0"/>
    <xf numFmtId="0" fontId="61" fillId="20" borderId="0" applyNumberFormat="0" applyBorder="0" applyAlignment="0" applyProtection="0"/>
    <xf numFmtId="0" fontId="61" fillId="22" borderId="0" applyNumberFormat="0" applyBorder="0" applyAlignment="0" applyProtection="0"/>
    <xf numFmtId="0" fontId="61" fillId="29" borderId="0" applyNumberFormat="0" applyBorder="0" applyAlignment="0" applyProtection="0"/>
    <xf numFmtId="0" fontId="61" fillId="31" borderId="0" applyNumberFormat="0" applyBorder="0" applyAlignment="0" applyProtection="0"/>
    <xf numFmtId="0" fontId="61" fillId="33"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61" fillId="2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1" fillId="20"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1" fillId="22"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1" fillId="29"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61" fillId="31" borderId="0" applyNumberFormat="0" applyBorder="0" applyAlignment="0" applyProtection="0"/>
    <xf numFmtId="0" fontId="39" fillId="33" borderId="0" applyNumberFormat="0" applyBorder="0" applyAlignment="0" applyProtection="0"/>
    <xf numFmtId="0" fontId="39" fillId="35" borderId="0" applyNumberFormat="0" applyBorder="0" applyAlignment="0" applyProtection="0"/>
    <xf numFmtId="0" fontId="61" fillId="33" borderId="0" applyNumberFormat="0" applyBorder="0" applyAlignment="0" applyProtection="0"/>
    <xf numFmtId="0" fontId="36" fillId="0" borderId="0"/>
    <xf numFmtId="0" fontId="39" fillId="37" borderId="0" applyNumberFormat="0" applyBorder="0" applyAlignment="0" applyProtection="0"/>
    <xf numFmtId="0" fontId="39" fillId="37"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61" fillId="36"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61" fillId="3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61" fillId="4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1" fillId="29"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61" fillId="31"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61" fillId="42" borderId="0" applyNumberFormat="0" applyBorder="0" applyAlignment="0" applyProtection="0"/>
    <xf numFmtId="0" fontId="61" fillId="36" borderId="0" applyNumberFormat="0" applyBorder="0" applyAlignment="0" applyProtection="0"/>
    <xf numFmtId="0" fontId="61" fillId="38" borderId="0" applyNumberFormat="0" applyBorder="0" applyAlignment="0" applyProtection="0"/>
    <xf numFmtId="0" fontId="61" fillId="40" borderId="0" applyNumberFormat="0" applyBorder="0" applyAlignment="0" applyProtection="0"/>
    <xf numFmtId="0" fontId="61" fillId="29" borderId="0" applyNumberFormat="0" applyBorder="0" applyAlignment="0" applyProtection="0"/>
    <xf numFmtId="0" fontId="61" fillId="31" borderId="0" applyNumberFormat="0" applyBorder="0" applyAlignment="0" applyProtection="0"/>
    <xf numFmtId="0" fontId="61" fillId="42" borderId="0" applyNumberFormat="0" applyBorder="0" applyAlignment="0" applyProtection="0"/>
    <xf numFmtId="0" fontId="62" fillId="44" borderId="1" applyNumberFormat="0" applyAlignment="0" applyProtection="0"/>
    <xf numFmtId="0" fontId="40" fillId="7"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102" fillId="6" borderId="0" applyNumberFormat="0" applyBorder="0" applyAlignment="0" applyProtection="0"/>
    <xf numFmtId="0" fontId="69" fillId="6" borderId="0" applyNumberFormat="0" applyBorder="0" applyAlignment="0" applyProtection="0"/>
    <xf numFmtId="0" fontId="40" fillId="10" borderId="0" applyNumberFormat="0" applyBorder="0" applyAlignment="0" applyProtection="0"/>
    <xf numFmtId="0" fontId="63" fillId="44" borderId="2" applyNumberFormat="0" applyAlignment="0" applyProtection="0"/>
    <xf numFmtId="0" fontId="36" fillId="45" borderId="3" applyNumberFormat="0" applyFont="0" applyAlignment="0" applyProtection="0"/>
    <xf numFmtId="0" fontId="91" fillId="46" borderId="3" applyNumberFormat="0" applyAlignment="0" applyProtection="0"/>
    <xf numFmtId="0" fontId="27" fillId="45" borderId="3" applyNumberFormat="0" applyFont="0" applyAlignment="0" applyProtection="0"/>
    <xf numFmtId="0" fontId="36" fillId="45" borderId="3" applyNumberFormat="0" applyFont="0" applyAlignment="0" applyProtection="0"/>
    <xf numFmtId="0" fontId="36" fillId="47" borderId="3" applyNumberFormat="0" applyAlignment="0" applyProtection="0"/>
    <xf numFmtId="0" fontId="36" fillId="47" borderId="3" applyNumberFormat="0" applyAlignment="0" applyProtection="0"/>
    <xf numFmtId="0" fontId="36" fillId="45" borderId="3" applyNumberFormat="0" applyFont="0" applyAlignment="0" applyProtection="0"/>
    <xf numFmtId="0" fontId="36" fillId="45" borderId="3" applyNumberFormat="0" applyFont="0" applyAlignment="0" applyProtection="0"/>
    <xf numFmtId="0" fontId="27" fillId="45" borderId="3" applyNumberFormat="0" applyFont="0" applyAlignment="0" applyProtection="0"/>
    <xf numFmtId="0" fontId="36" fillId="47" borderId="3" applyNumberFormat="0" applyAlignment="0" applyProtection="0"/>
    <xf numFmtId="0" fontId="36" fillId="45" borderId="3" applyNumberFormat="0" applyFont="0" applyAlignment="0" applyProtection="0"/>
    <xf numFmtId="0" fontId="84" fillId="46" borderId="3" applyNumberForma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92" fillId="48" borderId="2" applyNumberFormat="0" applyAlignment="0" applyProtection="0"/>
    <xf numFmtId="0" fontId="92" fillId="48" borderId="2" applyNumberFormat="0" applyAlignment="0" applyProtection="0"/>
    <xf numFmtId="0" fontId="41" fillId="44" borderId="2" applyNumberFormat="0" applyAlignment="0" applyProtection="0"/>
    <xf numFmtId="0" fontId="92" fillId="48" borderId="2" applyNumberFormat="0" applyAlignment="0" applyProtection="0"/>
    <xf numFmtId="0" fontId="63" fillId="44" borderId="2" applyNumberFormat="0" applyAlignment="0" applyProtection="0"/>
    <xf numFmtId="0" fontId="42" fillId="50" borderId="4" applyNumberFormat="0" applyAlignment="0" applyProtection="0"/>
    <xf numFmtId="0" fontId="42" fillId="50" borderId="4" applyNumberFormat="0" applyAlignment="0" applyProtection="0"/>
    <xf numFmtId="0" fontId="42" fillId="49" borderId="4" applyNumberFormat="0" applyAlignment="0" applyProtection="0"/>
    <xf numFmtId="0" fontId="42" fillId="50" borderId="4" applyNumberFormat="0" applyAlignment="0" applyProtection="0"/>
    <xf numFmtId="0" fontId="75" fillId="49" borderId="4" applyNumberFormat="0" applyAlignment="0" applyProtection="0"/>
    <xf numFmtId="173" fontId="36" fillId="0" borderId="0" applyFont="0" applyFill="0" applyBorder="0" applyAlignment="0" applyProtection="0"/>
    <xf numFmtId="164"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64" fontId="3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9" fontId="36" fillId="0" borderId="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9" fontId="36" fillId="0" borderId="0" applyFill="0" applyBorder="0" applyAlignment="0" applyProtection="0"/>
    <xf numFmtId="164" fontId="27" fillId="0" borderId="0" applyFont="0" applyFill="0" applyBorder="0" applyAlignment="0" applyProtection="0"/>
    <xf numFmtId="43" fontId="80" fillId="0" borderId="0" applyFont="0" applyFill="0" applyBorder="0" applyAlignment="0" applyProtection="0"/>
    <xf numFmtId="164" fontId="36" fillId="0" borderId="0" applyFont="0" applyFill="0" applyBorder="0" applyAlignment="0" applyProtection="0"/>
    <xf numFmtId="169" fontId="27" fillId="0" borderId="0" applyFont="0" applyFill="0" applyBorder="0" applyAlignment="0" applyProtection="0"/>
    <xf numFmtId="164" fontId="36" fillId="0" borderId="0" applyFont="0" applyFill="0" applyBorder="0" applyAlignment="0" applyProtection="0"/>
    <xf numFmtId="169" fontId="36" fillId="0" borderId="0" applyFill="0" applyBorder="0" applyAlignment="0" applyProtection="0"/>
    <xf numFmtId="173" fontId="36" fillId="0" borderId="0" applyFont="0" applyFill="0" applyBorder="0" applyAlignment="0" applyProtection="0"/>
    <xf numFmtId="164" fontId="27" fillId="0" borderId="0" applyFont="0" applyFill="0" applyBorder="0" applyAlignment="0" applyProtection="0"/>
    <xf numFmtId="164" fontId="36" fillId="0" borderId="0" applyFont="0" applyFill="0" applyBorder="0" applyAlignment="0" applyProtection="0"/>
    <xf numFmtId="169" fontId="36" fillId="0" borderId="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9" fontId="36" fillId="0" borderId="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4" fontId="27" fillId="0" borderId="0" applyFont="0" applyFill="0" applyBorder="0" applyAlignment="0" applyProtection="0"/>
    <xf numFmtId="171"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69" fontId="36" fillId="0" borderId="0" applyFill="0" applyBorder="0" applyAlignment="0" applyProtection="0"/>
    <xf numFmtId="171" fontId="36" fillId="0" borderId="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9" fontId="28" fillId="0" borderId="0" applyFont="0" applyFill="0" applyBorder="0" applyAlignment="0" applyProtection="0"/>
    <xf numFmtId="0" fontId="27" fillId="0" borderId="0" applyNumberFormat="0" applyFont="0" applyFill="0" applyBorder="0" applyProtection="0">
      <alignment horizontal="left"/>
    </xf>
    <xf numFmtId="0" fontId="27" fillId="0" borderId="0" applyNumberFormat="0" applyFill="0" applyBorder="0" applyProtection="0">
      <alignment horizontal="left"/>
    </xf>
    <xf numFmtId="0" fontId="2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Protection="0">
      <alignment horizontal="left"/>
    </xf>
    <xf numFmtId="0" fontId="27" fillId="0" borderId="0" applyNumberFormat="0" applyFont="0" applyFill="0" applyBorder="0" applyAlignment="0" applyProtection="0"/>
    <xf numFmtId="0" fontId="27" fillId="0" borderId="0" applyNumberFormat="0" applyFill="0" applyBorder="0" applyAlignment="0" applyProtection="0"/>
    <xf numFmtId="172" fontId="110" fillId="0" borderId="0">
      <alignment horizontal="left" wrapText="1" indent="1"/>
    </xf>
    <xf numFmtId="0" fontId="44" fillId="8" borderId="0" applyNumberFormat="0" applyBorder="0" applyAlignment="0" applyProtection="0"/>
    <xf numFmtId="0" fontId="44" fillId="9" borderId="0" applyNumberFormat="0" applyBorder="0" applyAlignment="0" applyProtection="0"/>
    <xf numFmtId="0" fontId="44" fillId="8" borderId="0" applyNumberFormat="0" applyBorder="0" applyAlignment="0" applyProtection="0"/>
    <xf numFmtId="0" fontId="44" fillId="51" borderId="0" applyNumberFormat="0" applyBorder="0" applyAlignment="0" applyProtection="0"/>
    <xf numFmtId="0" fontId="67" fillId="8"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181" fontId="28" fillId="0" borderId="0" applyFont="0" applyFill="0" applyBorder="0" applyAlignment="0" applyProtection="0"/>
    <xf numFmtId="183" fontId="28" fillId="0" borderId="0" applyFont="0" applyFill="0" applyBorder="0" applyAlignment="0" applyProtection="0"/>
    <xf numFmtId="0" fontId="64" fillId="14" borderId="2" applyNumberFormat="0" applyAlignment="0" applyProtection="0"/>
    <xf numFmtId="0" fontId="65" fillId="0" borderId="5" applyNumberFormat="0" applyFill="0" applyAlignment="0" applyProtection="0"/>
    <xf numFmtId="0" fontId="66" fillId="0" borderId="0" applyNumberFormat="0" applyFill="0" applyBorder="0" applyAlignment="0" applyProtection="0"/>
    <xf numFmtId="177" fontId="36" fillId="0" borderId="0" applyFont="0" applyFill="0" applyBorder="0" applyAlignment="0" applyProtection="0"/>
    <xf numFmtId="0" fontId="35" fillId="0" borderId="0"/>
    <xf numFmtId="0" fontId="35" fillId="0" borderId="0"/>
    <xf numFmtId="0" fontId="35" fillId="0" borderId="0"/>
    <xf numFmtId="0" fontId="35" fillId="0" borderId="0"/>
    <xf numFmtId="0" fontId="27" fillId="0" borderId="0"/>
    <xf numFmtId="0" fontId="35" fillId="53" borderId="0" applyNumberFormat="0" applyBorder="0" applyProtection="0">
      <alignment horizontal="justify" vertical="top" wrapText="1"/>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6" fillId="0" borderId="0" applyNumberFormat="0" applyFill="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8" borderId="0" applyNumberFormat="0" applyBorder="0" applyAlignment="0" applyProtection="0"/>
    <xf numFmtId="0" fontId="44" fillId="51"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111" fillId="0" borderId="0">
      <alignment horizontal="center"/>
    </xf>
    <xf numFmtId="0" fontId="93" fillId="0" borderId="6" applyNumberFormat="0" applyFill="0" applyAlignment="0" applyProtection="0"/>
    <xf numFmtId="0" fontId="93" fillId="0" borderId="6" applyNumberFormat="0" applyFill="0" applyAlignment="0" applyProtection="0"/>
    <xf numFmtId="0" fontId="45" fillId="0" borderId="6" applyNumberFormat="0" applyFill="0" applyAlignment="0" applyProtection="0"/>
    <xf numFmtId="0" fontId="93" fillId="0" borderId="6" applyNumberFormat="0" applyFill="0" applyAlignment="0" applyProtection="0"/>
    <xf numFmtId="0" fontId="71" fillId="0" borderId="6" applyNumberFormat="0" applyFill="0" applyAlignment="0" applyProtection="0"/>
    <xf numFmtId="0" fontId="94" fillId="0" borderId="7" applyNumberFormat="0" applyFill="0" applyAlignment="0" applyProtection="0"/>
    <xf numFmtId="0" fontId="94" fillId="0" borderId="7" applyNumberFormat="0" applyFill="0" applyAlignment="0" applyProtection="0"/>
    <xf numFmtId="0" fontId="46" fillId="0" borderId="7" applyNumberFormat="0" applyFill="0" applyAlignment="0" applyProtection="0"/>
    <xf numFmtId="0" fontId="94" fillId="0" borderId="7" applyNumberFormat="0" applyFill="0" applyAlignment="0" applyProtection="0"/>
    <xf numFmtId="0" fontId="72" fillId="0" borderId="7" applyNumberFormat="0" applyFill="0" applyAlignment="0" applyProtection="0"/>
    <xf numFmtId="0" fontId="95" fillId="0" borderId="8" applyNumberFormat="0" applyFill="0" applyAlignment="0" applyProtection="0"/>
    <xf numFmtId="0" fontId="95" fillId="0" borderId="8" applyNumberFormat="0" applyFill="0" applyAlignment="0" applyProtection="0"/>
    <xf numFmtId="0" fontId="47" fillId="0" borderId="8" applyNumberFormat="0" applyFill="0" applyAlignment="0" applyProtection="0"/>
    <xf numFmtId="0" fontId="95" fillId="0" borderId="8" applyNumberFormat="0" applyFill="0" applyAlignment="0" applyProtection="0"/>
    <xf numFmtId="0" fontId="73" fillId="0" borderId="8"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7" fillId="0" borderId="0" applyNumberFormat="0" applyFill="0" applyBorder="0" applyAlignment="0" applyProtection="0"/>
    <xf numFmtId="0" fontId="95" fillId="0" borderId="0" applyNumberFormat="0" applyFill="0" applyBorder="0" applyAlignment="0" applyProtection="0"/>
    <xf numFmtId="0" fontId="73" fillId="0" borderId="0" applyNumberFormat="0" applyFill="0" applyBorder="0" applyAlignment="0" applyProtection="0"/>
    <xf numFmtId="0" fontId="105" fillId="0" borderId="0" applyNumberFormat="0" applyFill="0" applyBorder="0" applyProtection="0">
      <alignment horizontal="left" vertical="top" wrapText="1"/>
    </xf>
    <xf numFmtId="0" fontId="111" fillId="0" borderId="0">
      <alignment horizontal="center" textRotation="90"/>
    </xf>
    <xf numFmtId="49" fontId="97" fillId="0" borderId="0" applyBorder="0">
      <alignment horizontal="left" vertical="top" wrapText="1"/>
      <protection locked="0"/>
    </xf>
    <xf numFmtId="0" fontId="10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9" fillId="0" borderId="0" applyNumberFormat="0" applyFill="0" applyBorder="0" applyAlignment="0" applyProtection="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48" fillId="15" borderId="2" applyNumberFormat="0" applyAlignment="0" applyProtection="0"/>
    <xf numFmtId="0" fontId="48" fillId="15" borderId="2" applyNumberFormat="0" applyAlignment="0" applyProtection="0"/>
    <xf numFmtId="0" fontId="48" fillId="14" borderId="2" applyNumberFormat="0" applyAlignment="0" applyProtection="0"/>
    <xf numFmtId="0" fontId="48" fillId="15" borderId="2" applyNumberFormat="0" applyAlignment="0" applyProtection="0"/>
    <xf numFmtId="0" fontId="64" fillId="14" borderId="2" applyNumberFormat="0" applyAlignment="0" applyProtection="0"/>
    <xf numFmtId="0" fontId="39" fillId="36" borderId="0" applyNumberFormat="0" applyBorder="0" applyAlignment="0" applyProtection="0"/>
    <xf numFmtId="0" fontId="39" fillId="37" borderId="0" applyNumberFormat="0" applyBorder="0" applyAlignment="0" applyProtection="0"/>
    <xf numFmtId="0" fontId="61" fillId="36"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61" fillId="38" borderId="0" applyNumberFormat="0" applyBorder="0" applyAlignment="0" applyProtection="0"/>
    <xf numFmtId="0" fontId="39" fillId="40" borderId="0" applyNumberFormat="0" applyBorder="0" applyAlignment="0" applyProtection="0"/>
    <xf numFmtId="0" fontId="39" fillId="54" borderId="0" applyNumberFormat="0" applyBorder="0" applyAlignment="0" applyProtection="0"/>
    <xf numFmtId="0" fontId="61" fillId="40"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1" fillId="29"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61" fillId="31" borderId="0" applyNumberFormat="0" applyBorder="0" applyAlignment="0" applyProtection="0"/>
    <xf numFmtId="0" fontId="39" fillId="42" borderId="0" applyNumberFormat="0" applyBorder="0" applyAlignment="0" applyProtection="0"/>
    <xf numFmtId="0" fontId="39" fillId="55" borderId="0" applyNumberFormat="0" applyBorder="0" applyAlignment="0" applyProtection="0"/>
    <xf numFmtId="0" fontId="61" fillId="42" borderId="0" applyNumberFormat="0" applyBorder="0" applyAlignment="0" applyProtection="0"/>
    <xf numFmtId="0" fontId="51" fillId="44" borderId="1" applyNumberFormat="0" applyAlignment="0" applyProtection="0"/>
    <xf numFmtId="0" fontId="51" fillId="48" borderId="1" applyNumberFormat="0" applyAlignment="0" applyProtection="0"/>
    <xf numFmtId="0" fontId="51" fillId="44" borderId="1" applyNumberFormat="0" applyAlignment="0" applyProtection="0"/>
    <xf numFmtId="0" fontId="51" fillId="48" borderId="1" applyNumberFormat="0" applyAlignment="0" applyProtection="0"/>
    <xf numFmtId="0" fontId="62" fillId="44" borderId="1" applyNumberFormat="0" applyAlignment="0" applyProtection="0"/>
    <xf numFmtId="0" fontId="51" fillId="48" borderId="1" applyNumberFormat="0" applyAlignment="0" applyProtection="0"/>
    <xf numFmtId="0" fontId="51" fillId="56" borderId="1" applyNumberFormat="0" applyAlignment="0" applyProtection="0"/>
    <xf numFmtId="0" fontId="41" fillId="44" borderId="2" applyNumberFormat="0" applyAlignment="0" applyProtection="0"/>
    <xf numFmtId="0" fontId="41" fillId="48" borderId="2" applyNumberFormat="0" applyAlignment="0" applyProtection="0"/>
    <xf numFmtId="0" fontId="63" fillId="44" borderId="2" applyNumberFormat="0" applyAlignment="0" applyProtection="0"/>
    <xf numFmtId="0" fontId="55" fillId="0" borderId="0">
      <alignment horizontal="right" vertical="top"/>
    </xf>
    <xf numFmtId="0" fontId="56" fillId="0" borderId="0">
      <alignment horizontal="justify" vertical="top" wrapText="1"/>
    </xf>
    <xf numFmtId="0" fontId="55" fillId="0" borderId="0">
      <alignment horizontal="left"/>
    </xf>
    <xf numFmtId="4" fontId="56" fillId="0" borderId="0">
      <alignment horizontal="right"/>
    </xf>
    <xf numFmtId="0" fontId="56" fillId="0" borderId="0">
      <alignment horizontal="right"/>
    </xf>
    <xf numFmtId="4" fontId="56" fillId="0" borderId="0">
      <alignment horizontal="right" wrapText="1"/>
    </xf>
    <xf numFmtId="0" fontId="56" fillId="0" borderId="0">
      <alignment horizontal="right"/>
    </xf>
    <xf numFmtId="4" fontId="56" fillId="0" borderId="0">
      <alignment horizontal="right"/>
    </xf>
    <xf numFmtId="0" fontId="96" fillId="0" borderId="0" applyBorder="0" applyProtection="0">
      <alignment horizontal="right" vertical="top" wrapText="1"/>
    </xf>
    <xf numFmtId="0" fontId="50" fillId="0" borderId="10" applyNumberFormat="0" applyFill="0" applyAlignment="0" applyProtection="0"/>
    <xf numFmtId="0" fontId="50" fillId="0" borderId="10"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74" fillId="0" borderId="9" applyNumberFormat="0" applyFill="0" applyAlignment="0" applyProtection="0"/>
    <xf numFmtId="0" fontId="40" fillId="6" borderId="0" applyNumberFormat="0" applyBorder="0" applyAlignment="0" applyProtection="0"/>
    <xf numFmtId="0" fontId="40" fillId="7" borderId="0" applyNumberFormat="0" applyBorder="0" applyAlignment="0" applyProtection="0"/>
    <xf numFmtId="0" fontId="69" fillId="6" borderId="0" applyNumberFormat="0" applyBorder="0" applyAlignment="0" applyProtection="0"/>
    <xf numFmtId="0" fontId="36" fillId="0" borderId="0">
      <alignment horizontal="justify" vertical="top" wrapText="1"/>
    </xf>
    <xf numFmtId="41" fontId="27" fillId="0" borderId="0" applyFont="0" applyFill="0" applyBorder="0" applyAlignment="0" applyProtection="0"/>
    <xf numFmtId="43"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0" fontId="96" fillId="0" borderId="0" applyBorder="0">
      <alignment horizontal="justify" vertical="top" wrapText="1"/>
      <protection locked="0"/>
    </xf>
    <xf numFmtId="178" fontId="97" fillId="0" borderId="0" applyFill="0" applyBorder="0" applyProtection="0">
      <alignment horizontal="justify" vertical="top" wrapText="1"/>
    </xf>
    <xf numFmtId="0" fontId="97" fillId="0" borderId="0" applyNumberFormat="0" applyBorder="0">
      <alignment vertical="top" wrapText="1"/>
      <protection locked="0"/>
    </xf>
    <xf numFmtId="0" fontId="52" fillId="0" borderId="0" applyNumberFormat="0" applyFill="0" applyBorder="0" applyAlignment="0" applyProtection="0"/>
    <xf numFmtId="0" fontId="45" fillId="0" borderId="6" applyNumberFormat="0" applyFill="0" applyAlignment="0" applyProtection="0"/>
    <xf numFmtId="0" fontId="45" fillId="0" borderId="6" applyNumberFormat="0" applyFill="0" applyAlignment="0" applyProtection="0"/>
    <xf numFmtId="0" fontId="71"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72" fillId="0" borderId="7"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73" fillId="0" borderId="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3" fillId="0" borderId="0" applyNumberFormat="0" applyFill="0" applyBorder="0" applyAlignment="0" applyProtection="0"/>
    <xf numFmtId="0" fontId="52" fillId="0" borderId="0" applyNumberFormat="0" applyFill="0" applyBorder="0" applyAlignment="0" applyProtection="0"/>
    <xf numFmtId="0" fontId="70" fillId="0" borderId="0" applyNumberFormat="0" applyFill="0" applyBorder="0" applyAlignment="0" applyProtection="0"/>
    <xf numFmtId="0" fontId="85" fillId="0" borderId="0" applyNumberFormat="0" applyFill="0" applyBorder="0" applyAlignment="0" applyProtection="0"/>
    <xf numFmtId="0" fontId="98" fillId="58" borderId="0" applyNumberFormat="0" applyBorder="0" applyAlignment="0" applyProtection="0"/>
    <xf numFmtId="0" fontId="98" fillId="58" borderId="0" applyNumberFormat="0" applyBorder="0" applyAlignment="0" applyProtection="0"/>
    <xf numFmtId="0" fontId="50" fillId="57" borderId="0" applyNumberFormat="0" applyBorder="0" applyAlignment="0" applyProtection="0"/>
    <xf numFmtId="0" fontId="50" fillId="57" borderId="0" applyNumberFormat="0" applyFont="0" applyBorder="0" applyAlignment="0" applyProtection="0"/>
    <xf numFmtId="0" fontId="86" fillId="57"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86" fillId="57" borderId="0" applyNumberFormat="0" applyBorder="0" applyAlignment="0" applyProtection="0"/>
    <xf numFmtId="0" fontId="54" fillId="0" borderId="0"/>
    <xf numFmtId="0" fontId="36" fillId="0" borderId="0"/>
    <xf numFmtId="0" fontId="36" fillId="0" borderId="0"/>
    <xf numFmtId="0" fontId="36" fillId="0" borderId="0"/>
    <xf numFmtId="0" fontId="36" fillId="0" borderId="0"/>
    <xf numFmtId="0" fontId="36" fillId="0" borderId="0"/>
    <xf numFmtId="0" fontId="59" fillId="0" borderId="0"/>
    <xf numFmtId="0" fontId="54" fillId="0" borderId="0"/>
    <xf numFmtId="0" fontId="36" fillId="0" borderId="0"/>
    <xf numFmtId="0" fontId="27" fillId="0" borderId="0"/>
    <xf numFmtId="0" fontId="36" fillId="0" borderId="0"/>
    <xf numFmtId="0" fontId="36" fillId="0" borderId="0"/>
    <xf numFmtId="0" fontId="36" fillId="0" borderId="0"/>
    <xf numFmtId="0" fontId="28" fillId="0" borderId="0"/>
    <xf numFmtId="0" fontId="88" fillId="0" borderId="0"/>
    <xf numFmtId="0" fontId="24" fillId="0" borderId="0"/>
    <xf numFmtId="0" fontId="24" fillId="0" borderId="0"/>
    <xf numFmtId="0" fontId="27" fillId="0" borderId="0"/>
    <xf numFmtId="0" fontId="36" fillId="0" borderId="0"/>
    <xf numFmtId="0" fontId="24" fillId="0" borderId="0"/>
    <xf numFmtId="0" fontId="36" fillId="0" borderId="0"/>
    <xf numFmtId="0" fontId="35" fillId="0" borderId="0"/>
    <xf numFmtId="0" fontId="36" fillId="0" borderId="0"/>
    <xf numFmtId="0" fontId="36" fillId="0" borderId="0"/>
    <xf numFmtId="0" fontId="76" fillId="0" borderId="0">
      <alignment horizontal="justify" wrapText="1"/>
    </xf>
    <xf numFmtId="0" fontId="36" fillId="0" borderId="0"/>
    <xf numFmtId="0" fontId="78" fillId="0" borderId="0">
      <alignment horizontal="left" vertical="top" wrapText="1"/>
    </xf>
    <xf numFmtId="0" fontId="36" fillId="0" borderId="0"/>
    <xf numFmtId="0" fontId="36" fillId="0" borderId="0"/>
    <xf numFmtId="0" fontId="36" fillId="0" borderId="0"/>
    <xf numFmtId="0" fontId="76" fillId="0" borderId="0">
      <alignment horizontal="justify" wrapText="1"/>
    </xf>
    <xf numFmtId="0" fontId="36" fillId="0" borderId="0"/>
    <xf numFmtId="0" fontId="27" fillId="0" borderId="0"/>
    <xf numFmtId="0" fontId="36" fillId="0" borderId="0"/>
    <xf numFmtId="2" fontId="82" fillId="0" borderId="0"/>
    <xf numFmtId="0" fontId="36" fillId="0" borderId="0"/>
    <xf numFmtId="0" fontId="1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36" fillId="0" borderId="0"/>
    <xf numFmtId="0" fontId="27" fillId="0" borderId="0"/>
    <xf numFmtId="0" fontId="36" fillId="0" borderId="0"/>
    <xf numFmtId="0" fontId="36" fillId="0" borderId="0"/>
    <xf numFmtId="0" fontId="82"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36" fillId="0" borderId="0"/>
    <xf numFmtId="0" fontId="27" fillId="0" borderId="0"/>
    <xf numFmtId="0" fontId="36" fillId="0" borderId="0"/>
    <xf numFmtId="0" fontId="24" fillId="0" borderId="0"/>
    <xf numFmtId="0" fontId="36" fillId="0" borderId="0"/>
    <xf numFmtId="0" fontId="36" fillId="0" borderId="0"/>
    <xf numFmtId="0" fontId="36" fillId="0" borderId="0"/>
    <xf numFmtId="0" fontId="36" fillId="0" borderId="0"/>
    <xf numFmtId="0" fontId="36" fillId="0" borderId="0"/>
    <xf numFmtId="2" fontId="82" fillId="0" borderId="0"/>
    <xf numFmtId="0" fontId="36" fillId="0" borderId="0"/>
    <xf numFmtId="0" fontId="24" fillId="0" borderId="0"/>
    <xf numFmtId="0" fontId="27" fillId="0" borderId="0"/>
    <xf numFmtId="0" fontId="27" fillId="0" borderId="0"/>
    <xf numFmtId="0" fontId="27" fillId="0" borderId="0"/>
    <xf numFmtId="0" fontId="27" fillId="0" borderId="0"/>
    <xf numFmtId="0" fontId="36" fillId="0" borderId="0"/>
    <xf numFmtId="0" fontId="112" fillId="0" borderId="0"/>
    <xf numFmtId="0" fontId="36" fillId="0" borderId="0"/>
    <xf numFmtId="0" fontId="27" fillId="0" borderId="0"/>
    <xf numFmtId="0" fontId="27" fillId="0" borderId="0"/>
    <xf numFmtId="0" fontId="27" fillId="0" borderId="0"/>
    <xf numFmtId="0" fontId="36" fillId="0" borderId="0">
      <alignment vertical="top"/>
    </xf>
    <xf numFmtId="0" fontId="31" fillId="0" borderId="0"/>
    <xf numFmtId="0" fontId="36" fillId="0" borderId="0"/>
    <xf numFmtId="0" fontId="28" fillId="0" borderId="0"/>
    <xf numFmtId="0" fontId="88" fillId="0" borderId="0"/>
    <xf numFmtId="0" fontId="36" fillId="0" borderId="0"/>
    <xf numFmtId="0" fontId="36" fillId="0" borderId="0"/>
    <xf numFmtId="0" fontId="88" fillId="0" borderId="0"/>
    <xf numFmtId="0" fontId="28" fillId="0" borderId="0"/>
    <xf numFmtId="0" fontId="36" fillId="0" borderId="0"/>
    <xf numFmtId="0" fontId="27" fillId="0" borderId="0"/>
    <xf numFmtId="0" fontId="84" fillId="0" borderId="0"/>
    <xf numFmtId="0" fontId="36" fillId="0" borderId="0">
      <alignment vertical="top"/>
    </xf>
    <xf numFmtId="0" fontId="103" fillId="0" borderId="0"/>
    <xf numFmtId="0" fontId="36" fillId="0" borderId="0"/>
    <xf numFmtId="49" fontId="80" fillId="0" borderId="0">
      <alignment horizontal="justify" vertical="justify" wrapText="1"/>
      <protection locked="0"/>
    </xf>
    <xf numFmtId="0" fontId="27" fillId="0" borderId="0"/>
    <xf numFmtId="49" fontId="80" fillId="0" borderId="0">
      <alignment horizontal="justify" vertical="justify" wrapText="1"/>
      <protection locked="0"/>
    </xf>
    <xf numFmtId="0" fontId="36" fillId="0" borderId="0"/>
    <xf numFmtId="49" fontId="80" fillId="0" borderId="0">
      <alignment horizontal="justify" vertical="justify" wrapText="1"/>
      <protection locked="0"/>
    </xf>
    <xf numFmtId="0" fontId="36" fillId="0" borderId="0"/>
    <xf numFmtId="0" fontId="36" fillId="0" borderId="0"/>
    <xf numFmtId="0" fontId="24" fillId="0" borderId="0"/>
    <xf numFmtId="0" fontId="36" fillId="0" borderId="0"/>
    <xf numFmtId="0" fontId="36" fillId="0" borderId="0"/>
    <xf numFmtId="0" fontId="113" fillId="0" borderId="0"/>
    <xf numFmtId="0" fontId="27" fillId="0" borderId="0"/>
    <xf numFmtId="0" fontId="27" fillId="0" borderId="0"/>
    <xf numFmtId="0" fontId="27" fillId="0" borderId="0"/>
    <xf numFmtId="0" fontId="27" fillId="0" borderId="0"/>
    <xf numFmtId="0" fontId="28" fillId="0" borderId="0"/>
    <xf numFmtId="0" fontId="36" fillId="0" borderId="0"/>
    <xf numFmtId="0" fontId="25" fillId="0" borderId="0"/>
    <xf numFmtId="0" fontId="35" fillId="0" borderId="0"/>
    <xf numFmtId="0" fontId="36" fillId="0" borderId="0"/>
    <xf numFmtId="0" fontId="36" fillId="0" borderId="0"/>
    <xf numFmtId="0" fontId="35" fillId="0" borderId="0"/>
    <xf numFmtId="0" fontId="25" fillId="0" borderId="0"/>
    <xf numFmtId="0" fontId="36" fillId="0" borderId="0">
      <alignment vertical="top"/>
    </xf>
    <xf numFmtId="0" fontId="27" fillId="0" borderId="0"/>
    <xf numFmtId="0" fontId="27" fillId="0" borderId="0"/>
    <xf numFmtId="0" fontId="27" fillId="0" borderId="0"/>
    <xf numFmtId="0" fontId="36" fillId="0" borderId="0"/>
    <xf numFmtId="0" fontId="36" fillId="0" borderId="0"/>
    <xf numFmtId="0" fontId="24" fillId="0" borderId="0"/>
    <xf numFmtId="0" fontId="36" fillId="0" borderId="0"/>
    <xf numFmtId="0" fontId="36" fillId="0" borderId="0"/>
    <xf numFmtId="0" fontId="36" fillId="0" borderId="0">
      <alignment vertical="top"/>
    </xf>
    <xf numFmtId="0" fontId="36" fillId="0" borderId="0"/>
    <xf numFmtId="0" fontId="36" fillId="0" borderId="0">
      <alignment vertical="top"/>
    </xf>
    <xf numFmtId="0" fontId="24" fillId="0" borderId="0"/>
    <xf numFmtId="4" fontId="79" fillId="0" borderId="0">
      <alignment horizontal="justify" vertical="justify"/>
    </xf>
    <xf numFmtId="3" fontId="99" fillId="0" borderId="0">
      <alignment horizontal="justify" vertical="justify"/>
    </xf>
    <xf numFmtId="0" fontId="79" fillId="0" borderId="0">
      <alignment horizontal="justify"/>
    </xf>
    <xf numFmtId="4" fontId="78" fillId="0" borderId="0">
      <alignment horizontal="justify"/>
    </xf>
    <xf numFmtId="0" fontId="24" fillId="0" borderId="0"/>
    <xf numFmtId="0" fontId="36" fillId="0" borderId="0"/>
    <xf numFmtId="0" fontId="87" fillId="0" borderId="0"/>
    <xf numFmtId="0" fontId="36" fillId="0" borderId="0"/>
    <xf numFmtId="0" fontId="27" fillId="46" borderId="3" applyNumberFormat="0" applyAlignment="0" applyProtection="0"/>
    <xf numFmtId="0" fontId="27" fillId="46" borderId="3" applyNumberFormat="0" applyAlignment="0" applyProtection="0"/>
    <xf numFmtId="0" fontId="35"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7" borderId="3" applyNumberFormat="0" applyAlignment="0" applyProtection="0"/>
    <xf numFmtId="0" fontId="36" fillId="45" borderId="3" applyNumberFormat="0" applyFont="0" applyAlignment="0" applyProtection="0"/>
    <xf numFmtId="0" fontId="36"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6" fillId="45" borderId="3" applyNumberFormat="0" applyFont="0" applyAlignment="0" applyProtection="0"/>
    <xf numFmtId="0" fontId="35" fillId="45" borderId="3" applyNumberFormat="0" applyFont="0" applyAlignment="0" applyProtection="0"/>
    <xf numFmtId="0" fontId="27"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60" fillId="0" borderId="0"/>
    <xf numFmtId="0" fontId="60" fillId="0" borderId="0"/>
    <xf numFmtId="0" fontId="36" fillId="0" borderId="0"/>
    <xf numFmtId="0" fontId="60" fillId="0" borderId="0"/>
    <xf numFmtId="0" fontId="36" fillId="0" borderId="0"/>
    <xf numFmtId="0" fontId="60" fillId="0" borderId="0">
      <alignment horizontal="left"/>
    </xf>
    <xf numFmtId="0" fontId="36" fillId="0" borderId="0"/>
    <xf numFmtId="0" fontId="36" fillId="0" borderId="0"/>
    <xf numFmtId="0" fontId="60" fillId="0" borderId="0">
      <alignment horizontal="left"/>
    </xf>
    <xf numFmtId="0" fontId="36" fillId="0" borderId="0"/>
    <xf numFmtId="0" fontId="36" fillId="0" borderId="0"/>
    <xf numFmtId="0" fontId="60" fillId="0" borderId="0">
      <alignment horizontal="left"/>
    </xf>
    <xf numFmtId="0" fontId="36" fillId="0" borderId="0"/>
    <xf numFmtId="0" fontId="36" fillId="0" borderId="0"/>
    <xf numFmtId="0" fontId="60" fillId="0" borderId="0">
      <alignment horizontal="left"/>
    </xf>
    <xf numFmtId="0" fontId="36" fillId="0" borderId="0"/>
    <xf numFmtId="0" fontId="36" fillId="0" borderId="0"/>
    <xf numFmtId="0" fontId="60" fillId="0" borderId="0">
      <alignment horizontal="left"/>
    </xf>
    <xf numFmtId="0" fontId="60" fillId="0" borderId="0">
      <alignment horizontal="left"/>
    </xf>
    <xf numFmtId="0" fontId="60" fillId="0" borderId="0"/>
    <xf numFmtId="0" fontId="60" fillId="0" borderId="0"/>
    <xf numFmtId="0" fontId="60" fillId="0" borderId="0">
      <alignment horizontal="left"/>
    </xf>
    <xf numFmtId="0" fontId="36" fillId="0" borderId="0"/>
    <xf numFmtId="0" fontId="36" fillId="0" borderId="0"/>
    <xf numFmtId="0" fontId="5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0"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36" fillId="0" borderId="0"/>
    <xf numFmtId="0" fontId="3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alignment horizontal="left"/>
    </xf>
    <xf numFmtId="0" fontId="60" fillId="0" borderId="0">
      <alignment horizontal="left"/>
    </xf>
    <xf numFmtId="0" fontId="60" fillId="0" borderId="0">
      <alignment horizontal="left"/>
    </xf>
    <xf numFmtId="0" fontId="36" fillId="0" borderId="0"/>
    <xf numFmtId="0" fontId="68" fillId="0" borderId="0"/>
    <xf numFmtId="0" fontId="36"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36" fillId="0" borderId="0"/>
    <xf numFmtId="0" fontId="36" fillId="0" borderId="0"/>
    <xf numFmtId="0" fontId="36" fillId="0" borderId="0"/>
    <xf numFmtId="0" fontId="60" fillId="0" borderId="0"/>
    <xf numFmtId="0" fontId="60" fillId="0" borderId="0"/>
    <xf numFmtId="0" fontId="35" fillId="0" borderId="0"/>
    <xf numFmtId="0" fontId="60" fillId="0" borderId="0"/>
    <xf numFmtId="0" fontId="60"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0" fillId="0" borderId="0"/>
    <xf numFmtId="0" fontId="60" fillId="0" borderId="0"/>
    <xf numFmtId="0" fontId="60" fillId="0" borderId="0"/>
    <xf numFmtId="0" fontId="36" fillId="0" borderId="0"/>
    <xf numFmtId="0" fontId="60" fillId="0" borderId="0"/>
    <xf numFmtId="0" fontId="60" fillId="0" borderId="0"/>
    <xf numFmtId="0" fontId="36" fillId="0" borderId="0"/>
    <xf numFmtId="0" fontId="60" fillId="0" borderId="0"/>
    <xf numFmtId="0" fontId="60" fillId="0" borderId="0"/>
    <xf numFmtId="0" fontId="60" fillId="0" borderId="0"/>
    <xf numFmtId="0" fontId="36" fillId="0" borderId="0"/>
    <xf numFmtId="0" fontId="60" fillId="0" borderId="0"/>
    <xf numFmtId="0" fontId="60" fillId="0" borderId="0"/>
    <xf numFmtId="0" fontId="60" fillId="0" borderId="0">
      <alignment horizontal="left"/>
    </xf>
    <xf numFmtId="0" fontId="36" fillId="0" borderId="0"/>
    <xf numFmtId="0" fontId="60" fillId="0" borderId="0"/>
    <xf numFmtId="0" fontId="60" fillId="0" borderId="0"/>
    <xf numFmtId="0" fontId="36" fillId="0" borderId="0"/>
    <xf numFmtId="0" fontId="60" fillId="0" borderId="0"/>
    <xf numFmtId="0" fontId="60" fillId="0" borderId="0"/>
    <xf numFmtId="0" fontId="60" fillId="0" borderId="0"/>
    <xf numFmtId="0" fontId="60" fillId="0" borderId="0"/>
    <xf numFmtId="0" fontId="60" fillId="0" borderId="0">
      <alignment horizontal="left"/>
    </xf>
    <xf numFmtId="0" fontId="60" fillId="0" borderId="0">
      <alignment horizontal="left"/>
    </xf>
    <xf numFmtId="0" fontId="36" fillId="0" borderId="0"/>
    <xf numFmtId="0" fontId="36" fillId="0" borderId="0"/>
    <xf numFmtId="0" fontId="107" fillId="0" borderId="0" applyNumberFormat="0" applyFill="0" applyBorder="0" applyAlignment="0" applyProtection="0">
      <alignment vertical="top"/>
      <protection locked="0"/>
    </xf>
    <xf numFmtId="0" fontId="51" fillId="48" borderId="1" applyNumberFormat="0" applyAlignment="0" applyProtection="0"/>
    <xf numFmtId="0" fontId="51" fillId="48" borderId="1" applyNumberFormat="0" applyAlignment="0" applyProtection="0"/>
    <xf numFmtId="0" fontId="51" fillId="44" borderId="1" applyNumberFormat="0" applyAlignment="0" applyProtection="0"/>
    <xf numFmtId="0" fontId="51" fillId="48" borderId="1" applyNumberFormat="0" applyAlignment="0" applyProtection="0"/>
    <xf numFmtId="0" fontId="62" fillId="44" borderId="1" applyNumberFormat="0" applyAlignment="0" applyProtection="0"/>
    <xf numFmtId="9" fontId="36" fillId="0" borderId="0" applyFont="0" applyFill="0" applyBorder="0" applyAlignment="0" applyProtection="0"/>
    <xf numFmtId="9" fontId="27"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xf numFmtId="9" fontId="35"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9" fillId="0" borderId="9" applyNumberFormat="0" applyFill="0" applyAlignment="0" applyProtection="0"/>
    <xf numFmtId="0" fontId="49" fillId="0" borderId="9" applyNumberFormat="0" applyFill="0" applyAlignment="0" applyProtection="0"/>
    <xf numFmtId="0" fontId="74" fillId="0" borderId="9" applyNumberFormat="0" applyFill="0" applyAlignment="0" applyProtection="0"/>
    <xf numFmtId="0" fontId="42" fillId="49" borderId="4" applyNumberFormat="0" applyAlignment="0" applyProtection="0"/>
    <xf numFmtId="0" fontId="42" fillId="50" borderId="4" applyNumberFormat="0" applyAlignment="0" applyProtection="0"/>
    <xf numFmtId="0" fontId="75" fillId="49" borderId="4" applyNumberFormat="0" applyAlignment="0" applyProtection="0"/>
    <xf numFmtId="1" fontId="96" fillId="0" borderId="0" applyFill="0" applyBorder="0" applyProtection="0">
      <alignment horizontal="center" vertical="top" wrapText="1"/>
    </xf>
    <xf numFmtId="0" fontId="114" fillId="0" borderId="0"/>
    <xf numFmtId="0" fontId="114" fillId="0" borderId="0"/>
    <xf numFmtId="175" fontId="81" fillId="59" borderId="11" applyNumberFormat="0" applyFont="0" applyAlignment="0" applyProtection="0">
      <alignment horizontal="center" vertical="top"/>
    </xf>
    <xf numFmtId="0" fontId="69" fillId="6" borderId="0" applyNumberFormat="0" applyBorder="0" applyAlignment="0" applyProtection="0"/>
    <xf numFmtId="0" fontId="58" fillId="0" borderId="0"/>
    <xf numFmtId="0" fontId="89" fillId="0" borderId="0"/>
    <xf numFmtId="0" fontId="30" fillId="0" borderId="0" applyFill="0" applyProtection="0">
      <alignment horizontal="justify" vertical="center" wrapText="1"/>
    </xf>
    <xf numFmtId="0" fontId="38" fillId="0" borderId="0" applyBorder="0"/>
    <xf numFmtId="0" fontId="38" fillId="0" borderId="0"/>
    <xf numFmtId="0" fontId="38" fillId="0" borderId="0"/>
    <xf numFmtId="0" fontId="38" fillId="0" borderId="0"/>
    <xf numFmtId="0" fontId="36" fillId="0" borderId="0"/>
    <xf numFmtId="0" fontId="43" fillId="0" borderId="0" applyNumberFormat="0" applyFill="0" applyBorder="0" applyAlignment="0" applyProtection="0"/>
    <xf numFmtId="0" fontId="43"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2" fillId="0" borderId="0" applyNumberFormat="0" applyFill="0" applyBorder="0" applyAlignment="0" applyProtection="0"/>
    <xf numFmtId="0" fontId="70" fillId="0" borderId="0" applyNumberForma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65"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65" fillId="0" borderId="5" applyNumberFormat="0" applyFill="0" applyAlignment="0" applyProtection="0"/>
    <xf numFmtId="174" fontId="77" fillId="60" borderId="12">
      <alignment vertical="center"/>
    </xf>
    <xf numFmtId="49" fontId="105" fillId="0" borderId="13">
      <alignment horizontal="right" vertical="top" wrapText="1"/>
      <protection locked="0"/>
    </xf>
    <xf numFmtId="0" fontId="48" fillId="14" borderId="2" applyNumberFormat="0" applyAlignment="0" applyProtection="0"/>
    <xf numFmtId="0" fontId="48" fillId="16" borderId="2" applyNumberFormat="0" applyAlignment="0" applyProtection="0"/>
    <xf numFmtId="0" fontId="64" fillId="14" borderId="2" applyNumberFormat="0" applyAlignment="0" applyProtection="0"/>
    <xf numFmtId="44" fontId="36" fillId="0" borderId="0" applyFont="0" applyFill="0" applyBorder="0" applyAlignment="0" applyProtection="0"/>
    <xf numFmtId="0" fontId="74" fillId="0" borderId="9" applyNumberFormat="0" applyFill="0" applyAlignment="0" applyProtection="0"/>
    <xf numFmtId="180" fontId="28" fillId="0" borderId="0" applyFont="0" applyFill="0" applyBorder="0" applyAlignment="0" applyProtection="0"/>
    <xf numFmtId="182" fontId="28" fillId="0" borderId="0" applyFon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4" fontId="101" fillId="0" borderId="11" applyBorder="0">
      <alignment horizontal="right" wrapText="1"/>
    </xf>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73" fontId="36" fillId="0" borderId="0" applyFont="0" applyFill="0" applyBorder="0" applyAlignment="0" applyProtection="0"/>
    <xf numFmtId="169" fontId="36" fillId="0" borderId="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73" fontId="36" fillId="0" borderId="0" applyFont="0" applyFill="0" applyBorder="0" applyAlignment="0" applyProtection="0"/>
    <xf numFmtId="164" fontId="36" fillId="0" borderId="0" applyFont="0" applyFill="0" applyBorder="0" applyAlignment="0" applyProtection="0"/>
    <xf numFmtId="43" fontId="36" fillId="0" borderId="0" applyFont="0" applyFill="0" applyBorder="0" applyAlignment="0" applyProtection="0"/>
    <xf numFmtId="164" fontId="60" fillId="0" borderId="0" applyFont="0" applyFill="0" applyBorder="0" applyAlignment="0" applyProtection="0"/>
    <xf numFmtId="0" fontId="75" fillId="49" borderId="4" applyNumberFormat="0" applyAlignment="0" applyProtection="0"/>
    <xf numFmtId="0" fontId="24" fillId="0" borderId="0"/>
    <xf numFmtId="0" fontId="24" fillId="0" borderId="0"/>
    <xf numFmtId="0" fontId="24" fillId="0" borderId="0"/>
    <xf numFmtId="0" fontId="24" fillId="0" borderId="0"/>
    <xf numFmtId="0" fontId="24" fillId="0" borderId="0"/>
    <xf numFmtId="0" fontId="23" fillId="0" borderId="0"/>
    <xf numFmtId="0" fontId="36" fillId="0" borderId="0"/>
    <xf numFmtId="0" fontId="23" fillId="0" borderId="0"/>
    <xf numFmtId="169" fontId="36" fillId="0" borderId="0" applyFill="0" applyBorder="0" applyAlignment="0" applyProtection="0"/>
    <xf numFmtId="0" fontId="36" fillId="0" borderId="0"/>
    <xf numFmtId="164" fontId="36" fillId="0" borderId="0" applyFont="0" applyFill="0" applyBorder="0" applyAlignment="0" applyProtection="0"/>
    <xf numFmtId="0" fontId="23" fillId="0" borderId="0"/>
    <xf numFmtId="0" fontId="23" fillId="0" borderId="0"/>
    <xf numFmtId="0" fontId="60" fillId="0" borderId="0"/>
    <xf numFmtId="0" fontId="60" fillId="0" borderId="0"/>
    <xf numFmtId="0" fontId="60" fillId="0" borderId="0"/>
    <xf numFmtId="0" fontId="60" fillId="0" borderId="0">
      <alignment horizontal="left"/>
    </xf>
    <xf numFmtId="164" fontId="23" fillId="0" borderId="0" applyFont="0" applyFill="0" applyBorder="0" applyAlignment="0" applyProtection="0"/>
    <xf numFmtId="0" fontId="35"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2" fillId="0" borderId="0"/>
    <xf numFmtId="44" fontId="112" fillId="0" borderId="0" applyFont="0" applyFill="0" applyBorder="0" applyAlignment="0" applyProtection="0"/>
    <xf numFmtId="0" fontId="112" fillId="0" borderId="0"/>
    <xf numFmtId="0" fontId="36" fillId="0" borderId="0"/>
    <xf numFmtId="0" fontId="23" fillId="0" borderId="0"/>
    <xf numFmtId="0" fontId="36" fillId="0" borderId="0"/>
    <xf numFmtId="164" fontId="36" fillId="0" borderId="0" applyFont="0" applyFill="0" applyBorder="0" applyAlignment="0" applyProtection="0"/>
    <xf numFmtId="0" fontId="23" fillId="0" borderId="0"/>
    <xf numFmtId="0" fontId="36" fillId="0" borderId="0"/>
    <xf numFmtId="0" fontId="36" fillId="0" borderId="0"/>
    <xf numFmtId="0" fontId="60" fillId="0" borderId="0">
      <alignment horizontal="left"/>
    </xf>
    <xf numFmtId="0" fontId="23" fillId="0" borderId="0"/>
    <xf numFmtId="0" fontId="28" fillId="0" borderId="0"/>
    <xf numFmtId="0" fontId="23" fillId="0" borderId="0"/>
    <xf numFmtId="0" fontId="23" fillId="0" borderId="0"/>
    <xf numFmtId="0" fontId="116" fillId="0" borderId="0"/>
    <xf numFmtId="0" fontId="23" fillId="0" borderId="0"/>
    <xf numFmtId="0" fontId="23" fillId="0" borderId="0"/>
    <xf numFmtId="0" fontId="28" fillId="0" borderId="0"/>
    <xf numFmtId="0" fontId="36" fillId="0" borderId="0"/>
    <xf numFmtId="171" fontId="36" fillId="0" borderId="0" applyFill="0" applyBorder="0" applyAlignment="0" applyProtection="0"/>
    <xf numFmtId="0" fontId="1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6" fillId="0" borderId="0"/>
    <xf numFmtId="0" fontId="22" fillId="0" borderId="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164" fontId="36" fillId="0" borderId="0" applyFont="0" applyFill="0" applyBorder="0" applyAlignment="0" applyProtection="0"/>
    <xf numFmtId="43" fontId="36" fillId="0" borderId="0" applyFont="0" applyFill="0" applyBorder="0" applyAlignment="0" applyProtection="0"/>
    <xf numFmtId="171" fontId="36" fillId="0" borderId="0" applyFill="0" applyBorder="0" applyAlignment="0" applyProtection="0"/>
    <xf numFmtId="16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alignment vertical="top"/>
    </xf>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xf numFmtId="0" fontId="21" fillId="0" borderId="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xf numFmtId="0" fontId="35" fillId="45" borderId="3" applyNumberFormat="0" applyFont="0" applyAlignment="0" applyProtection="0"/>
    <xf numFmtId="0" fontId="35" fillId="45" borderId="3"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4" fontId="77" fillId="60" borderId="14">
      <alignment vertical="center"/>
    </xf>
    <xf numFmtId="0" fontId="21" fillId="0" borderId="0"/>
    <xf numFmtId="0" fontId="21" fillId="0" borderId="0"/>
    <xf numFmtId="0" fontId="20" fillId="0" borderId="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54" fillId="0" borderId="0"/>
    <xf numFmtId="0" fontId="54" fillId="0" borderId="0"/>
    <xf numFmtId="0" fontId="20" fillId="0" borderId="0"/>
    <xf numFmtId="0" fontId="20" fillId="0" borderId="0"/>
    <xf numFmtId="0" fontId="20" fillId="0" borderId="0"/>
    <xf numFmtId="0" fontId="36" fillId="0" borderId="0"/>
    <xf numFmtId="0" fontId="20" fillId="0" borderId="0"/>
    <xf numFmtId="0" fontId="122" fillId="0" borderId="0">
      <alignment vertical="top" wrapText="1"/>
    </xf>
    <xf numFmtId="0" fontId="123" fillId="0" borderId="0">
      <alignment vertical="top" wrapText="1"/>
    </xf>
    <xf numFmtId="0" fontId="122" fillId="0" borderId="0">
      <alignment vertical="top" wrapText="1"/>
    </xf>
    <xf numFmtId="0" fontId="123" fillId="0" borderId="0">
      <alignment vertical="top" wrapText="1"/>
    </xf>
    <xf numFmtId="0" fontId="123" fillId="0" borderId="0">
      <alignment vertical="top" wrapText="1"/>
    </xf>
    <xf numFmtId="0" fontId="123" fillId="0" borderId="0">
      <alignment vertical="top" wrapText="1"/>
    </xf>
    <xf numFmtId="0" fontId="20" fillId="0" borderId="0"/>
    <xf numFmtId="0" fontId="20" fillId="0" borderId="0"/>
    <xf numFmtId="0" fontId="20" fillId="0" borderId="0"/>
    <xf numFmtId="0" fontId="20" fillId="0" borderId="0"/>
    <xf numFmtId="0" fontId="31" fillId="0" borderId="0"/>
    <xf numFmtId="0" fontId="122" fillId="0" borderId="0">
      <alignment vertical="top" wrapText="1"/>
    </xf>
    <xf numFmtId="0" fontId="123" fillId="0" borderId="0">
      <alignment vertical="top" wrapText="1"/>
    </xf>
    <xf numFmtId="0" fontId="122" fillId="0" borderId="0">
      <alignment vertical="top" wrapText="1"/>
    </xf>
    <xf numFmtId="0" fontId="123" fillId="0" borderId="0">
      <alignment vertical="top" wrapText="1"/>
    </xf>
    <xf numFmtId="0" fontId="122" fillId="0" borderId="0">
      <alignment vertical="top" wrapText="1"/>
    </xf>
    <xf numFmtId="0" fontId="123" fillId="0" borderId="0">
      <alignment vertical="top" wrapText="1"/>
    </xf>
    <xf numFmtId="0" fontId="122" fillId="0" borderId="0">
      <alignment vertical="top" wrapText="1"/>
    </xf>
    <xf numFmtId="0" fontId="123" fillId="0" borderId="0">
      <alignment vertical="top" wrapText="1"/>
    </xf>
    <xf numFmtId="0" fontId="122" fillId="0" borderId="0">
      <alignment vertical="top" wrapText="1"/>
    </xf>
    <xf numFmtId="0" fontId="123" fillId="0" borderId="0">
      <alignment vertical="top" wrapText="1"/>
    </xf>
    <xf numFmtId="0" fontId="122" fillId="0" borderId="0">
      <alignment vertical="top" wrapText="1"/>
    </xf>
    <xf numFmtId="0" fontId="123" fillId="0" borderId="0">
      <alignment vertical="top" wrapText="1"/>
    </xf>
    <xf numFmtId="0" fontId="122" fillId="0" borderId="0">
      <alignment vertical="top" wrapText="1"/>
    </xf>
    <xf numFmtId="0" fontId="20" fillId="0" borderId="0"/>
    <xf numFmtId="0" fontId="20" fillId="0" borderId="0"/>
    <xf numFmtId="0" fontId="20" fillId="0" borderId="0"/>
    <xf numFmtId="0" fontId="35" fillId="0" borderId="0"/>
    <xf numFmtId="0" fontId="20" fillId="0" borderId="0"/>
    <xf numFmtId="0" fontId="20" fillId="0" borderId="0"/>
    <xf numFmtId="0" fontId="35" fillId="0" borderId="0"/>
    <xf numFmtId="0" fontId="20" fillId="0" borderId="0"/>
    <xf numFmtId="0" fontId="20" fillId="0" borderId="0"/>
    <xf numFmtId="0" fontId="20" fillId="0" borderId="0"/>
    <xf numFmtId="0" fontId="36" fillId="0" borderId="0"/>
    <xf numFmtId="0" fontId="36" fillId="0" borderId="0"/>
    <xf numFmtId="0" fontId="36" fillId="0" borderId="0"/>
    <xf numFmtId="0" fontId="112" fillId="0" borderId="0"/>
    <xf numFmtId="0" fontId="36" fillId="0" borderId="0"/>
    <xf numFmtId="0" fontId="20" fillId="0" borderId="0"/>
    <xf numFmtId="0" fontId="35" fillId="0" borderId="0">
      <alignment vertical="center"/>
    </xf>
    <xf numFmtId="0" fontId="36" fillId="0" borderId="0"/>
    <xf numFmtId="0" fontId="60" fillId="0" borderId="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2" fillId="0" borderId="0"/>
    <xf numFmtId="0" fontId="121" fillId="0" borderId="0"/>
    <xf numFmtId="0" fontId="112" fillId="0" borderId="0"/>
    <xf numFmtId="9" fontId="35"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19" fillId="0" borderId="0"/>
    <xf numFmtId="174" fontId="77" fillId="60" borderId="19">
      <alignment vertical="center"/>
    </xf>
    <xf numFmtId="174" fontId="77" fillId="60" borderId="19">
      <alignment vertical="center"/>
    </xf>
    <xf numFmtId="0" fontId="36" fillId="0" borderId="0">
      <alignment vertical="top"/>
    </xf>
    <xf numFmtId="0" fontId="19" fillId="0" borderId="0"/>
    <xf numFmtId="174" fontId="77" fillId="60" borderId="14">
      <alignment vertical="center"/>
    </xf>
    <xf numFmtId="174" fontId="77" fillId="60" borderId="14">
      <alignment vertical="center"/>
    </xf>
    <xf numFmtId="174" fontId="77" fillId="60" borderId="21">
      <alignment vertical="center"/>
    </xf>
    <xf numFmtId="174" fontId="77" fillId="60" borderId="20">
      <alignment vertical="center"/>
    </xf>
    <xf numFmtId="174" fontId="77" fillId="60" borderId="14">
      <alignment vertical="center"/>
    </xf>
    <xf numFmtId="0" fontId="19" fillId="0" borderId="0"/>
    <xf numFmtId="0" fontId="19" fillId="0" borderId="0"/>
    <xf numFmtId="0" fontId="19" fillId="0" borderId="0"/>
    <xf numFmtId="174" fontId="77" fillId="60" borderId="22">
      <alignment vertical="center"/>
    </xf>
    <xf numFmtId="0" fontId="19" fillId="0" borderId="0"/>
    <xf numFmtId="0" fontId="19" fillId="0" borderId="0"/>
    <xf numFmtId="174" fontId="77" fillId="60" borderId="16">
      <alignment vertical="center"/>
    </xf>
    <xf numFmtId="0" fontId="19" fillId="0" borderId="0"/>
    <xf numFmtId="174" fontId="77" fillId="60" borderId="18">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77" fillId="60" borderId="16">
      <alignment vertical="center"/>
    </xf>
    <xf numFmtId="174" fontId="77" fillId="60" borderId="18">
      <alignment vertical="center"/>
    </xf>
    <xf numFmtId="174" fontId="77" fillId="60" borderId="17">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77" fillId="60" borderId="21">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77" fillId="60" borderId="14">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77" fillId="60" borderId="14">
      <alignment vertical="center"/>
    </xf>
    <xf numFmtId="174" fontId="77" fillId="60" borderId="20">
      <alignment vertical="center"/>
    </xf>
    <xf numFmtId="174" fontId="77" fillId="60" borderId="15">
      <alignment vertical="center"/>
    </xf>
    <xf numFmtId="0" fontId="19" fillId="0" borderId="0"/>
    <xf numFmtId="174" fontId="77" fillId="60" borderId="17">
      <alignment vertical="center"/>
    </xf>
    <xf numFmtId="174" fontId="77" fillId="60" borderId="22">
      <alignment vertical="center"/>
    </xf>
    <xf numFmtId="174" fontId="77" fillId="60" borderId="23">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77" fillId="60" borderId="23">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77" fillId="60" borderId="24">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174" fontId="77" fillId="60" borderId="26">
      <alignment vertical="center"/>
    </xf>
    <xf numFmtId="174" fontId="77" fillId="60" borderId="29">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174" fontId="77" fillId="60" borderId="26">
      <alignment vertical="center"/>
    </xf>
    <xf numFmtId="174" fontId="77" fillId="60" borderId="26">
      <alignment vertical="center"/>
    </xf>
    <xf numFmtId="0" fontId="17" fillId="0" borderId="0"/>
    <xf numFmtId="0" fontId="17" fillId="0" borderId="0"/>
    <xf numFmtId="0" fontId="17" fillId="0" borderId="0"/>
    <xf numFmtId="174" fontId="77" fillId="60" borderId="24">
      <alignment vertical="center"/>
    </xf>
    <xf numFmtId="174" fontId="77" fillId="60" borderId="26">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77" fillId="60" borderId="27">
      <alignment vertical="center"/>
    </xf>
    <xf numFmtId="174" fontId="77" fillId="60" borderId="25">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77" fillId="60" borderId="27">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77" fillId="60" borderId="28">
      <alignment vertical="center"/>
    </xf>
    <xf numFmtId="174" fontId="77" fillId="60" borderId="26">
      <alignment vertical="center"/>
    </xf>
    <xf numFmtId="174" fontId="77" fillId="60" borderId="29">
      <alignment vertical="center"/>
    </xf>
    <xf numFmtId="174" fontId="77" fillId="60" borderId="25">
      <alignment vertical="center"/>
    </xf>
    <xf numFmtId="174" fontId="77" fillId="60" borderId="27">
      <alignment vertical="center"/>
    </xf>
    <xf numFmtId="174" fontId="77" fillId="60" borderId="27">
      <alignment vertical="center"/>
    </xf>
    <xf numFmtId="174" fontId="77" fillId="60" borderId="27">
      <alignment vertical="center"/>
    </xf>
    <xf numFmtId="0" fontId="17" fillId="0" borderId="0"/>
    <xf numFmtId="0" fontId="17" fillId="0" borderId="0"/>
    <xf numFmtId="0" fontId="17" fillId="0" borderId="0"/>
    <xf numFmtId="0" fontId="17" fillId="0" borderId="0"/>
    <xf numFmtId="0" fontId="17" fillId="0" borderId="0"/>
    <xf numFmtId="174" fontId="77" fillId="60" borderId="29">
      <alignment vertical="center"/>
    </xf>
    <xf numFmtId="174" fontId="77" fillId="60" borderId="29">
      <alignment vertical="center"/>
    </xf>
    <xf numFmtId="174" fontId="77" fillId="60" borderId="28">
      <alignment vertical="center"/>
    </xf>
    <xf numFmtId="174" fontId="77" fillId="60" borderId="28">
      <alignment vertical="center"/>
    </xf>
    <xf numFmtId="174" fontId="77" fillId="60" borderId="29">
      <alignment vertical="center"/>
    </xf>
    <xf numFmtId="174" fontId="77" fillId="60" borderId="29">
      <alignment vertical="center"/>
    </xf>
    <xf numFmtId="174" fontId="77" fillId="60" borderId="29">
      <alignment vertical="center"/>
    </xf>
    <xf numFmtId="0" fontId="17" fillId="0" borderId="0"/>
    <xf numFmtId="0" fontId="17" fillId="0" borderId="0"/>
    <xf numFmtId="0" fontId="17" fillId="0" borderId="0"/>
    <xf numFmtId="0" fontId="17" fillId="0" borderId="0"/>
    <xf numFmtId="0" fontId="17" fillId="0" borderId="0"/>
    <xf numFmtId="0" fontId="16" fillId="0" borderId="0"/>
    <xf numFmtId="174" fontId="77" fillId="60" borderId="30">
      <alignment vertical="center"/>
    </xf>
    <xf numFmtId="174" fontId="77" fillId="60" borderId="29">
      <alignment vertical="center"/>
    </xf>
    <xf numFmtId="174" fontId="77" fillId="60" borderId="32">
      <alignment vertical="center"/>
    </xf>
    <xf numFmtId="0" fontId="16" fillId="0" borderId="0"/>
    <xf numFmtId="0" fontId="16" fillId="0" borderId="0"/>
    <xf numFmtId="0" fontId="16" fillId="0" borderId="0"/>
    <xf numFmtId="0" fontId="16" fillId="0" borderId="0"/>
    <xf numFmtId="0" fontId="16" fillId="0" borderId="0"/>
    <xf numFmtId="174" fontId="77" fillId="60" borderId="30">
      <alignment vertical="center"/>
    </xf>
    <xf numFmtId="0" fontId="16" fillId="0" borderId="0"/>
    <xf numFmtId="0" fontId="16" fillId="0" borderId="0"/>
    <xf numFmtId="0" fontId="16" fillId="0" borderId="0"/>
    <xf numFmtId="0" fontId="16" fillId="0" borderId="0"/>
    <xf numFmtId="174" fontId="77" fillId="60" borderId="3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77" fillId="60" borderId="31">
      <alignment vertical="center"/>
    </xf>
    <xf numFmtId="174" fontId="77" fillId="60" borderId="29">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77" fillId="60" borderId="3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77" fillId="60" borderId="30">
      <alignment vertical="center"/>
    </xf>
    <xf numFmtId="0" fontId="16" fillId="0" borderId="0"/>
    <xf numFmtId="0" fontId="16" fillId="0" borderId="0"/>
    <xf numFmtId="0" fontId="16" fillId="0" borderId="0"/>
    <xf numFmtId="174" fontId="77" fillId="60" borderId="31">
      <alignment vertical="center"/>
    </xf>
    <xf numFmtId="174" fontId="77" fillId="60" borderId="30">
      <alignment vertical="center"/>
    </xf>
    <xf numFmtId="174" fontId="77" fillId="60" borderId="3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77" fillId="60" borderId="31">
      <alignment vertical="center"/>
    </xf>
    <xf numFmtId="174" fontId="77" fillId="60" borderId="31">
      <alignment vertical="center"/>
    </xf>
    <xf numFmtId="174" fontId="77" fillId="60" borderId="30">
      <alignment vertical="center"/>
    </xf>
    <xf numFmtId="0" fontId="125" fillId="0" borderId="0"/>
    <xf numFmtId="190" fontId="25" fillId="71" borderId="0" applyNumberFormat="0" applyBorder="0" applyAlignment="0" applyProtection="0"/>
    <xf numFmtId="0" fontId="35" fillId="4" borderId="0" applyNumberFormat="0" applyBorder="0" applyAlignment="0" applyProtection="0"/>
    <xf numFmtId="190" fontId="25" fillId="71" borderId="0" applyNumberFormat="0" applyBorder="0" applyAlignment="0" applyProtection="0"/>
    <xf numFmtId="0" fontId="35" fillId="4" borderId="0" applyNumberFormat="0" applyBorder="0" applyAlignment="0" applyProtection="0"/>
    <xf numFmtId="0" fontId="112" fillId="71" borderId="0" applyNumberFormat="0" applyBorder="0" applyAlignment="0" applyProtection="0"/>
    <xf numFmtId="190" fontId="25" fillId="75" borderId="0" applyNumberFormat="0" applyBorder="0" applyAlignment="0" applyProtection="0"/>
    <xf numFmtId="0" fontId="35" fillId="6" borderId="0" applyNumberFormat="0" applyBorder="0" applyAlignment="0" applyProtection="0"/>
    <xf numFmtId="190" fontId="25" fillId="75" borderId="0" applyNumberFormat="0" applyBorder="0" applyAlignment="0" applyProtection="0"/>
    <xf numFmtId="0" fontId="35" fillId="6" borderId="0" applyNumberFormat="0" applyBorder="0" applyAlignment="0" applyProtection="0"/>
    <xf numFmtId="0" fontId="112" fillId="75" borderId="0" applyNumberFormat="0" applyBorder="0" applyAlignment="0" applyProtection="0"/>
    <xf numFmtId="190" fontId="25" fillId="79" borderId="0" applyNumberFormat="0" applyBorder="0" applyAlignment="0" applyProtection="0"/>
    <xf numFmtId="0" fontId="35" fillId="8" borderId="0" applyNumberFormat="0" applyBorder="0" applyAlignment="0" applyProtection="0"/>
    <xf numFmtId="190" fontId="25" fillId="79" borderId="0" applyNumberFormat="0" applyBorder="0" applyAlignment="0" applyProtection="0"/>
    <xf numFmtId="0" fontId="35" fillId="8" borderId="0" applyNumberFormat="0" applyBorder="0" applyAlignment="0" applyProtection="0"/>
    <xf numFmtId="0" fontId="112" fillId="79" borderId="0" applyNumberFormat="0" applyBorder="0" applyAlignment="0" applyProtection="0"/>
    <xf numFmtId="190" fontId="25" fillId="83" borderId="0" applyNumberFormat="0" applyBorder="0" applyAlignment="0" applyProtection="0"/>
    <xf numFmtId="0" fontId="35" fillId="10" borderId="0" applyNumberFormat="0" applyBorder="0" applyAlignment="0" applyProtection="0"/>
    <xf numFmtId="190" fontId="25" fillId="83" borderId="0" applyNumberFormat="0" applyBorder="0" applyAlignment="0" applyProtection="0"/>
    <xf numFmtId="0" fontId="35" fillId="10" borderId="0" applyNumberFormat="0" applyBorder="0" applyAlignment="0" applyProtection="0"/>
    <xf numFmtId="0" fontId="112" fillId="83" borderId="0" applyNumberFormat="0" applyBorder="0" applyAlignment="0" applyProtection="0"/>
    <xf numFmtId="190" fontId="25" fillId="87" borderId="0" applyNumberFormat="0" applyBorder="0" applyAlignment="0" applyProtection="0"/>
    <xf numFmtId="0" fontId="35" fillId="12" borderId="0" applyNumberFormat="0" applyBorder="0" applyAlignment="0" applyProtection="0"/>
    <xf numFmtId="190" fontId="25" fillId="87" borderId="0" applyNumberFormat="0" applyBorder="0" applyAlignment="0" applyProtection="0"/>
    <xf numFmtId="0" fontId="35" fillId="12" borderId="0" applyNumberFormat="0" applyBorder="0" applyAlignment="0" applyProtection="0"/>
    <xf numFmtId="0" fontId="112" fillId="87" borderId="0" applyNumberFormat="0" applyBorder="0" applyAlignment="0" applyProtection="0"/>
    <xf numFmtId="190" fontId="25" fillId="91" borderId="0" applyNumberFormat="0" applyBorder="0" applyAlignment="0" applyProtection="0"/>
    <xf numFmtId="0" fontId="35" fillId="14" borderId="0" applyNumberFormat="0" applyBorder="0" applyAlignment="0" applyProtection="0"/>
    <xf numFmtId="190" fontId="25" fillId="91" borderId="0" applyNumberFormat="0" applyBorder="0" applyAlignment="0" applyProtection="0"/>
    <xf numFmtId="0" fontId="35" fillId="14" borderId="0" applyNumberFormat="0" applyBorder="0" applyAlignment="0" applyProtection="0"/>
    <xf numFmtId="0" fontId="112" fillId="91" borderId="0" applyNumberFormat="0" applyBorder="0" applyAlignment="0" applyProtection="0"/>
    <xf numFmtId="190" fontId="25" fillId="72" borderId="0" applyNumberFormat="0" applyBorder="0" applyAlignment="0" applyProtection="0"/>
    <xf numFmtId="0" fontId="35" fillId="18" borderId="0" applyNumberFormat="0" applyBorder="0" applyAlignment="0" applyProtection="0"/>
    <xf numFmtId="190" fontId="25" fillId="72" borderId="0" applyNumberFormat="0" applyBorder="0" applyAlignment="0" applyProtection="0"/>
    <xf numFmtId="0" fontId="35" fillId="18" borderId="0" applyNumberFormat="0" applyBorder="0" applyAlignment="0" applyProtection="0"/>
    <xf numFmtId="0" fontId="112" fillId="72" borderId="0" applyNumberFormat="0" applyBorder="0" applyAlignment="0" applyProtection="0"/>
    <xf numFmtId="190" fontId="25" fillId="76" borderId="0" applyNumberFormat="0" applyBorder="0" applyAlignment="0" applyProtection="0"/>
    <xf numFmtId="0" fontId="35" fillId="20" borderId="0" applyNumberFormat="0" applyBorder="0" applyAlignment="0" applyProtection="0"/>
    <xf numFmtId="190" fontId="25" fillId="76" borderId="0" applyNumberFormat="0" applyBorder="0" applyAlignment="0" applyProtection="0"/>
    <xf numFmtId="0" fontId="35" fillId="20" borderId="0" applyNumberFormat="0" applyBorder="0" applyAlignment="0" applyProtection="0"/>
    <xf numFmtId="0" fontId="112" fillId="76" borderId="0" applyNumberFormat="0" applyBorder="0" applyAlignment="0" applyProtection="0"/>
    <xf numFmtId="190" fontId="25" fillId="80" borderId="0" applyNumberFormat="0" applyBorder="0" applyAlignment="0" applyProtection="0"/>
    <xf numFmtId="0" fontId="35" fillId="22" borderId="0" applyNumberFormat="0" applyBorder="0" applyAlignment="0" applyProtection="0"/>
    <xf numFmtId="190" fontId="25" fillId="80" borderId="0" applyNumberFormat="0" applyBorder="0" applyAlignment="0" applyProtection="0"/>
    <xf numFmtId="0" fontId="35" fillId="22" borderId="0" applyNumberFormat="0" applyBorder="0" applyAlignment="0" applyProtection="0"/>
    <xf numFmtId="0" fontId="112" fillId="80" borderId="0" applyNumberFormat="0" applyBorder="0" applyAlignment="0" applyProtection="0"/>
    <xf numFmtId="190" fontId="25" fillId="84" borderId="0" applyNumberFormat="0" applyBorder="0" applyAlignment="0" applyProtection="0"/>
    <xf numFmtId="0" fontId="35" fillId="10" borderId="0" applyNumberFormat="0" applyBorder="0" applyAlignment="0" applyProtection="0"/>
    <xf numFmtId="190" fontId="25" fillId="84" borderId="0" applyNumberFormat="0" applyBorder="0" applyAlignment="0" applyProtection="0"/>
    <xf numFmtId="0" fontId="35" fillId="10" borderId="0" applyNumberFormat="0" applyBorder="0" applyAlignment="0" applyProtection="0"/>
    <xf numFmtId="0" fontId="112" fillId="84" borderId="0" applyNumberFormat="0" applyBorder="0" applyAlignment="0" applyProtection="0"/>
    <xf numFmtId="190" fontId="25" fillId="88" borderId="0" applyNumberFormat="0" applyBorder="0" applyAlignment="0" applyProtection="0"/>
    <xf numFmtId="0" fontId="35" fillId="18" borderId="0" applyNumberFormat="0" applyBorder="0" applyAlignment="0" applyProtection="0"/>
    <xf numFmtId="190" fontId="25" fillId="88" borderId="0" applyNumberFormat="0" applyBorder="0" applyAlignment="0" applyProtection="0"/>
    <xf numFmtId="0" fontId="35" fillId="18" borderId="0" applyNumberFormat="0" applyBorder="0" applyAlignment="0" applyProtection="0"/>
    <xf numFmtId="0" fontId="112" fillId="88" borderId="0" applyNumberFormat="0" applyBorder="0" applyAlignment="0" applyProtection="0"/>
    <xf numFmtId="190" fontId="25" fillId="92" borderId="0" applyNumberFormat="0" applyBorder="0" applyAlignment="0" applyProtection="0"/>
    <xf numFmtId="0" fontId="35" fillId="24" borderId="0" applyNumberFormat="0" applyBorder="0" applyAlignment="0" applyProtection="0"/>
    <xf numFmtId="190" fontId="25" fillId="92" borderId="0" applyNumberFormat="0" applyBorder="0" applyAlignment="0" applyProtection="0"/>
    <xf numFmtId="0" fontId="35" fillId="24" borderId="0" applyNumberFormat="0" applyBorder="0" applyAlignment="0" applyProtection="0"/>
    <xf numFmtId="0" fontId="112" fillId="92" borderId="0" applyNumberFormat="0" applyBorder="0" applyAlignment="0" applyProtection="0"/>
    <xf numFmtId="190" fontId="132" fillId="73" borderId="0" applyNumberFormat="0" applyBorder="0" applyAlignment="0" applyProtection="0"/>
    <xf numFmtId="0" fontId="133" fillId="73" borderId="0" applyNumberFormat="0" applyBorder="0" applyAlignment="0" applyProtection="0"/>
    <xf numFmtId="190" fontId="132" fillId="77" borderId="0" applyNumberFormat="0" applyBorder="0" applyAlignment="0" applyProtection="0"/>
    <xf numFmtId="0" fontId="133" fillId="77" borderId="0" applyNumberFormat="0" applyBorder="0" applyAlignment="0" applyProtection="0"/>
    <xf numFmtId="190" fontId="132" fillId="81" borderId="0" applyNumberFormat="0" applyBorder="0" applyAlignment="0" applyProtection="0"/>
    <xf numFmtId="0" fontId="133" fillId="81" borderId="0" applyNumberFormat="0" applyBorder="0" applyAlignment="0" applyProtection="0"/>
    <xf numFmtId="190" fontId="132" fillId="85" borderId="0" applyNumberFormat="0" applyBorder="0" applyAlignment="0" applyProtection="0"/>
    <xf numFmtId="0" fontId="133" fillId="85" borderId="0" applyNumberFormat="0" applyBorder="0" applyAlignment="0" applyProtection="0"/>
    <xf numFmtId="190" fontId="132" fillId="89" borderId="0" applyNumberFormat="0" applyBorder="0" applyAlignment="0" applyProtection="0"/>
    <xf numFmtId="0" fontId="133" fillId="89" borderId="0" applyNumberFormat="0" applyBorder="0" applyAlignment="0" applyProtection="0"/>
    <xf numFmtId="190" fontId="132" fillId="93" borderId="0" applyNumberFormat="0" applyBorder="0" applyAlignment="0" applyProtection="0"/>
    <xf numFmtId="0" fontId="133" fillId="93" borderId="0" applyNumberFormat="0" applyBorder="0" applyAlignment="0" applyProtection="0"/>
    <xf numFmtId="190" fontId="27" fillId="0" borderId="0"/>
    <xf numFmtId="0" fontId="127" fillId="0" borderId="0"/>
    <xf numFmtId="0" fontId="36" fillId="0" borderId="0"/>
    <xf numFmtId="0" fontId="28" fillId="0" borderId="0"/>
    <xf numFmtId="0" fontId="28" fillId="0" borderId="0"/>
    <xf numFmtId="0" fontId="28" fillId="0" borderId="0"/>
    <xf numFmtId="0" fontId="127" fillId="0" borderId="0"/>
    <xf numFmtId="0" fontId="36" fillId="0" borderId="0"/>
    <xf numFmtId="190" fontId="132" fillId="70" borderId="0" applyNumberFormat="0" applyBorder="0" applyAlignment="0" applyProtection="0"/>
    <xf numFmtId="0" fontId="133" fillId="70" borderId="0" applyNumberFormat="0" applyBorder="0" applyAlignment="0" applyProtection="0"/>
    <xf numFmtId="190" fontId="132" fillId="74" borderId="0" applyNumberFormat="0" applyBorder="0" applyAlignment="0" applyProtection="0"/>
    <xf numFmtId="0" fontId="133" fillId="74" borderId="0" applyNumberFormat="0" applyBorder="0" applyAlignment="0" applyProtection="0"/>
    <xf numFmtId="190" fontId="132" fillId="78" borderId="0" applyNumberFormat="0" applyBorder="0" applyAlignment="0" applyProtection="0"/>
    <xf numFmtId="0" fontId="133" fillId="78" borderId="0" applyNumberFormat="0" applyBorder="0" applyAlignment="0" applyProtection="0"/>
    <xf numFmtId="190" fontId="132" fillId="82" borderId="0" applyNumberFormat="0" applyBorder="0" applyAlignment="0" applyProtection="0"/>
    <xf numFmtId="0" fontId="133" fillId="82" borderId="0" applyNumberFormat="0" applyBorder="0" applyAlignment="0" applyProtection="0"/>
    <xf numFmtId="190" fontId="132" fillId="86" borderId="0" applyNumberFormat="0" applyBorder="0" applyAlignment="0" applyProtection="0"/>
    <xf numFmtId="0" fontId="133" fillId="86" borderId="0" applyNumberFormat="0" applyBorder="0" applyAlignment="0" applyProtection="0"/>
    <xf numFmtId="190" fontId="132" fillId="90" borderId="0" applyNumberFormat="0" applyBorder="0" applyAlignment="0" applyProtection="0"/>
    <xf numFmtId="0" fontId="133" fillId="90" borderId="0" applyNumberFormat="0" applyBorder="0" applyAlignment="0" applyProtection="0"/>
    <xf numFmtId="190" fontId="134" fillId="64" borderId="0" applyNumberFormat="0" applyBorder="0" applyAlignment="0" applyProtection="0"/>
    <xf numFmtId="0" fontId="135" fillId="64" borderId="0" applyNumberFormat="0" applyBorder="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36"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0" fontId="27" fillId="45" borderId="3" applyNumberFormat="0" applyFont="0" applyAlignment="0" applyProtection="0"/>
    <xf numFmtId="190" fontId="136" fillId="67" borderId="36" applyNumberFormat="0" applyAlignment="0" applyProtection="0"/>
    <xf numFmtId="0" fontId="137" fillId="67" borderId="36" applyNumberFormat="0" applyAlignment="0" applyProtection="0"/>
    <xf numFmtId="190" fontId="138" fillId="68" borderId="39" applyNumberFormat="0" applyAlignment="0" applyProtection="0"/>
    <xf numFmtId="0" fontId="139" fillId="68" borderId="39" applyNumberFormat="0" applyAlignment="0" applyProtection="0"/>
    <xf numFmtId="0" fontId="140" fillId="96" borderId="42">
      <alignment horizontal="left" vertical="center"/>
    </xf>
    <xf numFmtId="0" fontId="141" fillId="97" borderId="42">
      <alignment horizontal="left" vertical="center"/>
    </xf>
    <xf numFmtId="41" fontId="3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8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43" fontId="8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9" fontId="36" fillId="0" borderId="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36"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43" fontId="36"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42" fillId="0" borderId="0" applyFont="0" applyFill="0" applyBorder="0" applyAlignment="0" applyProtection="0"/>
    <xf numFmtId="44" fontId="80"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88" fontId="36" fillId="0" borderId="0" applyFont="0" applyFill="0" applyBorder="0" applyAlignment="0" applyProtection="0"/>
    <xf numFmtId="192" fontId="36" fillId="0" borderId="0" applyFont="0" applyFill="0" applyBorder="0" applyAlignment="0" applyProtection="0"/>
    <xf numFmtId="190" fontId="143" fillId="0" borderId="0" applyNumberFormat="0" applyFill="0" applyBorder="0" applyAlignment="0" applyProtection="0"/>
    <xf numFmtId="0" fontId="144" fillId="0" borderId="0" applyNumberFormat="0" applyFill="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0" fontId="44" fillId="8" borderId="0" applyNumberFormat="0" applyBorder="0" applyAlignment="0" applyProtection="0"/>
    <xf numFmtId="190" fontId="145" fillId="63"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190" fontId="145" fillId="63" borderId="0" applyNumberFormat="0" applyBorder="0" applyAlignment="0" applyProtection="0"/>
    <xf numFmtId="0" fontId="146" fillId="63"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190" fontId="147" fillId="0" borderId="33" applyNumberFormat="0" applyFill="0" applyAlignment="0" applyProtection="0"/>
    <xf numFmtId="0" fontId="148" fillId="0" borderId="33" applyNumberFormat="0" applyFill="0" applyAlignment="0" applyProtection="0"/>
    <xf numFmtId="190" fontId="149" fillId="0" borderId="34" applyNumberFormat="0" applyFill="0" applyAlignment="0" applyProtection="0"/>
    <xf numFmtId="0" fontId="150" fillId="0" borderId="34" applyNumberFormat="0" applyFill="0" applyAlignment="0" applyProtection="0"/>
    <xf numFmtId="190" fontId="151" fillId="0" borderId="35" applyNumberFormat="0" applyFill="0" applyAlignment="0" applyProtection="0"/>
    <xf numFmtId="0" fontId="152" fillId="0" borderId="35" applyNumberFormat="0" applyFill="0" applyAlignment="0" applyProtection="0"/>
    <xf numFmtId="190" fontId="151" fillId="0" borderId="0" applyNumberFormat="0" applyFill="0" applyBorder="0" applyAlignment="0" applyProtection="0"/>
    <xf numFmtId="0" fontId="152" fillId="0" borderId="0" applyNumberFormat="0" applyFill="0" applyBorder="0" applyAlignment="0" applyProtection="0"/>
    <xf numFmtId="190" fontId="153" fillId="66" borderId="36" applyNumberFormat="0" applyAlignment="0" applyProtection="0"/>
    <xf numFmtId="0" fontId="154" fillId="66" borderId="36" applyNumberFormat="0" applyAlignment="0" applyProtection="0"/>
    <xf numFmtId="190" fontId="155" fillId="0" borderId="38" applyNumberFormat="0" applyFill="0" applyAlignment="0" applyProtection="0"/>
    <xf numFmtId="0" fontId="156" fillId="0" borderId="38" applyNumberFormat="0" applyFill="0" applyAlignment="0" applyProtection="0"/>
    <xf numFmtId="43" fontId="27" fillId="0" borderId="0" applyFont="0" applyFill="0" applyBorder="0" applyAlignment="0" applyProtection="0"/>
    <xf numFmtId="0" fontId="52" fillId="0" borderId="0" applyNumberFormat="0" applyFill="0" applyBorder="0" applyAlignment="0" applyProtection="0"/>
    <xf numFmtId="190" fontId="157" fillId="65" borderId="0" applyNumberFormat="0" applyBorder="0" applyAlignment="0" applyProtection="0"/>
    <xf numFmtId="0" fontId="158" fillId="65" borderId="0" applyNumberFormat="0" applyBorder="0" applyAlignment="0" applyProtection="0"/>
    <xf numFmtId="0" fontId="15" fillId="0" borderId="0"/>
    <xf numFmtId="0" fontId="15" fillId="0" borderId="0"/>
    <xf numFmtId="0" fontId="27" fillId="0" borderId="0"/>
    <xf numFmtId="0" fontId="15" fillId="0" borderId="0"/>
    <xf numFmtId="0" fontId="15" fillId="0" borderId="0"/>
    <xf numFmtId="0" fontId="112" fillId="0" borderId="0"/>
    <xf numFmtId="190" fontId="82" fillId="0" borderId="0"/>
    <xf numFmtId="0" fontId="112" fillId="0" borderId="0"/>
    <xf numFmtId="190" fontId="82" fillId="0" borderId="0"/>
    <xf numFmtId="0" fontId="36" fillId="0" borderId="0"/>
    <xf numFmtId="0" fontId="36" fillId="0" borderId="0"/>
    <xf numFmtId="0" fontId="36" fillId="0" borderId="0"/>
    <xf numFmtId="0" fontId="15" fillId="0" borderId="0"/>
    <xf numFmtId="0" fontId="142" fillId="0" borderId="0"/>
    <xf numFmtId="0" fontId="15" fillId="0" borderId="0"/>
    <xf numFmtId="0" fontId="142" fillId="0" borderId="0"/>
    <xf numFmtId="0" fontId="142" fillId="0" borderId="0"/>
    <xf numFmtId="0" fontId="36" fillId="0" borderId="0">
      <alignment vertical="top"/>
    </xf>
    <xf numFmtId="0" fontId="36" fillId="0" borderId="0">
      <alignment vertical="top"/>
    </xf>
    <xf numFmtId="189" fontId="36" fillId="0" borderId="0"/>
    <xf numFmtId="0" fontId="36" fillId="0" borderId="0">
      <alignment vertical="top"/>
    </xf>
    <xf numFmtId="189" fontId="36"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36" fillId="0" borderId="0"/>
    <xf numFmtId="0" fontId="36" fillId="0" borderId="0"/>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49" fontId="80" fillId="0" borderId="0">
      <alignment horizontal="justify" vertical="justify" wrapText="1"/>
      <protection locked="0"/>
    </xf>
    <xf numFmtId="189" fontId="36" fillId="0" borderId="0"/>
    <xf numFmtId="0" fontId="80" fillId="0" borderId="0"/>
    <xf numFmtId="0" fontId="80" fillId="0" borderId="0"/>
    <xf numFmtId="0" fontId="36" fillId="0" borderId="0"/>
    <xf numFmtId="0" fontId="36" fillId="0" borderId="0"/>
    <xf numFmtId="0" fontId="128" fillId="0" borderId="0"/>
    <xf numFmtId="0" fontId="27" fillId="0" borderId="0"/>
    <xf numFmtId="0" fontId="27" fillId="0" borderId="0"/>
    <xf numFmtId="0" fontId="129" fillId="0" borderId="0"/>
    <xf numFmtId="0" fontId="130" fillId="0" borderId="0"/>
    <xf numFmtId="0" fontId="116" fillId="0" borderId="0"/>
    <xf numFmtId="0" fontId="15" fillId="0" borderId="0"/>
    <xf numFmtId="190" fontId="36" fillId="0" borderId="0"/>
    <xf numFmtId="0" fontId="121"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0" fontId="35" fillId="45" borderId="3" applyNumberFormat="0" applyFont="0" applyAlignment="0" applyProtection="0"/>
    <xf numFmtId="190" fontId="33" fillId="69" borderId="40"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190" fontId="33" fillId="69" borderId="40" applyNumberFormat="0" applyFont="0" applyAlignment="0" applyProtection="0"/>
    <xf numFmtId="0" fontId="36" fillId="0" borderId="0">
      <alignment vertical="top"/>
    </xf>
    <xf numFmtId="0" fontId="36" fillId="0" borderId="0">
      <alignment vertical="top"/>
    </xf>
    <xf numFmtId="173" fontId="126" fillId="0" borderId="0"/>
    <xf numFmtId="0" fontId="60"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173" fontId="126" fillId="0" borderId="0"/>
    <xf numFmtId="0" fontId="36"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0" fontId="51" fillId="44" borderId="1" applyNumberFormat="0" applyAlignment="0" applyProtection="0"/>
    <xf numFmtId="190" fontId="159" fillId="67" borderId="37" applyNumberFormat="0" applyAlignment="0" applyProtection="0"/>
    <xf numFmtId="0" fontId="51" fillId="44" borderId="1" applyNumberFormat="0" applyAlignment="0" applyProtection="0"/>
    <xf numFmtId="0" fontId="51" fillId="44" borderId="1"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190" fontId="159" fillId="67" borderId="37" applyNumberFormat="0" applyAlignment="0" applyProtection="0"/>
    <xf numFmtId="0" fontId="160" fillId="67" borderId="37"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21" fillId="0" borderId="0" applyFont="0" applyFill="0" applyBorder="0" applyAlignment="0" applyProtection="0"/>
    <xf numFmtId="9" fontId="36"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4" fontId="131" fillId="94" borderId="0" applyNumberFormat="0" applyProtection="0">
      <alignment horizontal="left" vertical="center" indent="1"/>
    </xf>
    <xf numFmtId="190" fontId="36" fillId="95" borderId="1" applyNumberFormat="0" applyProtection="0">
      <alignment horizontal="left" vertical="center" indent="1"/>
    </xf>
    <xf numFmtId="0" fontId="38" fillId="0" borderId="0" applyBorder="0"/>
    <xf numFmtId="0" fontId="38" fillId="0" borderId="0"/>
    <xf numFmtId="0" fontId="38" fillId="0" borderId="0" applyBorder="0"/>
    <xf numFmtId="0" fontId="38" fillId="0" borderId="0" applyBorder="0"/>
    <xf numFmtId="0" fontId="38" fillId="0" borderId="0" applyBorder="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2" fillId="0" borderId="41" applyNumberFormat="0" applyFill="0" applyAlignment="0" applyProtection="0"/>
    <xf numFmtId="0" fontId="163" fillId="0" borderId="41" applyNumberFormat="0" applyFill="0" applyAlignment="0" applyProtection="0"/>
    <xf numFmtId="174" fontId="77" fillId="60" borderId="43">
      <alignment vertical="center"/>
    </xf>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190" fontId="164" fillId="0" borderId="0" applyNumberFormat="0" applyFill="0" applyBorder="0" applyAlignment="0" applyProtection="0"/>
    <xf numFmtId="0" fontId="165" fillId="0" borderId="0" applyNumberForma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73" fontId="36" fillId="0" borderId="0" applyFont="0" applyFill="0" applyBorder="0" applyAlignment="0" applyProtection="0"/>
    <xf numFmtId="164"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15" fillId="0" borderId="0"/>
    <xf numFmtId="0" fontId="36" fillId="0" borderId="0"/>
    <xf numFmtId="0" fontId="36" fillId="0" borderId="0"/>
    <xf numFmtId="0" fontId="36" fillId="0" borderId="0"/>
    <xf numFmtId="0" fontId="60" fillId="0" borderId="0">
      <alignment horizontal="left"/>
    </xf>
    <xf numFmtId="164" fontId="60" fillId="0" borderId="0" applyFont="0" applyFill="0" applyBorder="0" applyAlignment="0" applyProtection="0"/>
    <xf numFmtId="0" fontId="60" fillId="0" borderId="0">
      <alignment horizontal="left"/>
    </xf>
    <xf numFmtId="0" fontId="60" fillId="0" borderId="0">
      <alignment horizontal="left"/>
    </xf>
    <xf numFmtId="164" fontId="60" fillId="0" borderId="0" applyFont="0" applyFill="0" applyBorder="0" applyAlignment="0" applyProtection="0"/>
    <xf numFmtId="0" fontId="60" fillId="0" borderId="0">
      <alignment horizontal="left"/>
    </xf>
    <xf numFmtId="169" fontId="36" fillId="0" borderId="0" applyFill="0" applyBorder="0" applyAlignment="0" applyProtection="0"/>
    <xf numFmtId="164" fontId="27" fillId="0" borderId="0" applyFont="0" applyFill="0" applyBorder="0" applyAlignment="0" applyProtection="0"/>
    <xf numFmtId="0" fontId="166" fillId="0" borderId="0" applyNumberFormat="0" applyFill="0" applyBorder="0" applyAlignment="0" applyProtection="0"/>
    <xf numFmtId="169" fontId="36" fillId="0" borderId="0"/>
    <xf numFmtId="169"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36" fillId="45" borderId="3" applyNumberFormat="0" applyFont="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lignment horizontal="left"/>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lignment horizontal="left"/>
    </xf>
    <xf numFmtId="0" fontId="60" fillId="0" borderId="0"/>
    <xf numFmtId="0" fontId="60" fillId="0" borderId="0">
      <alignment horizontal="left"/>
    </xf>
    <xf numFmtId="0" fontId="60" fillId="0" borderId="0"/>
    <xf numFmtId="0" fontId="60" fillId="0" borderId="0">
      <alignment horizontal="left"/>
    </xf>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0" fillId="0" borderId="0"/>
    <xf numFmtId="0" fontId="68" fillId="0" borderId="0"/>
    <xf numFmtId="0" fontId="68" fillId="0" borderId="0"/>
    <xf numFmtId="0" fontId="60" fillId="0" borderId="0"/>
    <xf numFmtId="0" fontId="68" fillId="0" borderId="0"/>
    <xf numFmtId="0" fontId="68" fillId="0" borderId="0"/>
    <xf numFmtId="0" fontId="60" fillId="0" borderId="0"/>
    <xf numFmtId="0" fontId="68" fillId="0" borderId="0"/>
    <xf numFmtId="0" fontId="68" fillId="0" borderId="0"/>
    <xf numFmtId="0" fontId="60" fillId="0" borderId="0"/>
    <xf numFmtId="0" fontId="68" fillId="0" borderId="0"/>
    <xf numFmtId="0" fontId="68" fillId="0" borderId="0"/>
    <xf numFmtId="0" fontId="60" fillId="0" borderId="0"/>
    <xf numFmtId="0" fontId="68" fillId="0" borderId="0"/>
    <xf numFmtId="0" fontId="68" fillId="0" borderId="0"/>
    <xf numFmtId="0" fontId="60" fillId="0" borderId="0"/>
    <xf numFmtId="0" fontId="68" fillId="0" borderId="0"/>
    <xf numFmtId="0" fontId="68" fillId="0" borderId="0"/>
    <xf numFmtId="0" fontId="60"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57" fillId="0" borderId="0"/>
    <xf numFmtId="0" fontId="60"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0" fillId="0" borderId="0"/>
    <xf numFmtId="0" fontId="68" fillId="0" borderId="0"/>
    <xf numFmtId="0" fontId="68" fillId="0" borderId="0"/>
    <xf numFmtId="0" fontId="68"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lignment horizontal="left"/>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lignment horizontal="left"/>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lignment horizontal="left"/>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9" fontId="36" fillId="0" borderId="0" applyFill="0" applyBorder="0" applyAlignment="0" applyProtection="0"/>
    <xf numFmtId="9" fontId="36" fillId="0" borderId="0" applyFont="0" applyFill="0" applyBorder="0" applyAlignment="0" applyProtection="0"/>
    <xf numFmtId="0" fontId="60" fillId="0" borderId="0"/>
    <xf numFmtId="0" fontId="60" fillId="0" borderId="0"/>
    <xf numFmtId="0" fontId="69" fillId="6" borderId="0" applyNumberFormat="0" applyBorder="0" applyAlignment="0" applyProtection="0"/>
    <xf numFmtId="0" fontId="60" fillId="0" borderId="0"/>
    <xf numFmtId="0" fontId="36" fillId="0" borderId="0"/>
    <xf numFmtId="0" fontId="52" fillId="0" borderId="0" applyNumberFormat="0" applyFill="0" applyBorder="0" applyAlignment="0" applyProtection="0"/>
    <xf numFmtId="0" fontId="60" fillId="0" borderId="0"/>
    <xf numFmtId="0" fontId="60" fillId="0" borderId="0"/>
    <xf numFmtId="0" fontId="60" fillId="0" borderId="0"/>
    <xf numFmtId="0" fontId="60" fillId="0" borderId="0"/>
    <xf numFmtId="0" fontId="71" fillId="0" borderId="6" applyNumberFormat="0" applyFill="0" applyAlignment="0" applyProtection="0"/>
    <xf numFmtId="0" fontId="60" fillId="0" borderId="0"/>
    <xf numFmtId="0" fontId="60" fillId="0" borderId="0"/>
    <xf numFmtId="0" fontId="60" fillId="0" borderId="0"/>
    <xf numFmtId="0" fontId="72" fillId="0" borderId="7" applyNumberFormat="0" applyFill="0" applyAlignment="0" applyProtection="0"/>
    <xf numFmtId="0" fontId="60" fillId="0" borderId="0"/>
    <xf numFmtId="0" fontId="60" fillId="0" borderId="0"/>
    <xf numFmtId="0" fontId="60" fillId="0" borderId="0"/>
    <xf numFmtId="0" fontId="73" fillId="0" borderId="8" applyNumberFormat="0" applyFill="0" applyAlignment="0" applyProtection="0"/>
    <xf numFmtId="0" fontId="60" fillId="0" borderId="0"/>
    <xf numFmtId="0" fontId="60" fillId="0" borderId="0"/>
    <xf numFmtId="0" fontId="60" fillId="0" borderId="0"/>
    <xf numFmtId="0" fontId="73" fillId="0" borderId="0" applyNumberFormat="0" applyFill="0" applyBorder="0" applyAlignment="0" applyProtection="0"/>
    <xf numFmtId="0" fontId="60" fillId="0" borderId="0"/>
    <xf numFmtId="0" fontId="60" fillId="0" borderId="0"/>
    <xf numFmtId="0" fontId="60" fillId="0" borderId="0"/>
    <xf numFmtId="0" fontId="70" fillId="0" borderId="0" applyNumberFormat="0" applyFill="0" applyBorder="0" applyAlignment="0" applyProtection="0"/>
    <xf numFmtId="0" fontId="60" fillId="0" borderId="0"/>
    <xf numFmtId="0" fontId="60" fillId="0" borderId="0"/>
    <xf numFmtId="0" fontId="60" fillId="0" borderId="0"/>
    <xf numFmtId="0" fontId="74" fillId="0" borderId="9" applyNumberFormat="0" applyFill="0" applyAlignment="0" applyProtection="0"/>
    <xf numFmtId="0" fontId="60" fillId="0" borderId="0"/>
    <xf numFmtId="0" fontId="60" fillId="0" borderId="0"/>
    <xf numFmtId="0" fontId="60" fillId="0" borderId="0"/>
    <xf numFmtId="0" fontId="32" fillId="0" borderId="0" applyNumberForma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9" fontId="36" fillId="0" borderId="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36"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9" fontId="36" fillId="0" borderId="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36"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36"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15"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164" fontId="60" fillId="0" borderId="0" applyFont="0" applyFill="0" applyBorder="0" applyAlignment="0" applyProtection="0"/>
    <xf numFmtId="0" fontId="60" fillId="0" borderId="0"/>
    <xf numFmtId="0" fontId="60" fillId="0" borderId="0"/>
    <xf numFmtId="0" fontId="60" fillId="0" borderId="0"/>
    <xf numFmtId="0" fontId="60" fillId="0" borderId="0"/>
    <xf numFmtId="0" fontId="75" fillId="49" borderId="4" applyNumberFormat="0" applyAlignment="0" applyProtection="0"/>
    <xf numFmtId="0" fontId="60" fillId="0" borderId="0"/>
    <xf numFmtId="0" fontId="60" fillId="0" borderId="0"/>
    <xf numFmtId="0" fontId="75" fillId="49" borderId="4" applyNumberFormat="0" applyAlignment="0" applyProtection="0"/>
    <xf numFmtId="0" fontId="60" fillId="0" borderId="0"/>
    <xf numFmtId="0" fontId="60" fillId="0" borderId="0"/>
    <xf numFmtId="0" fontId="75" fillId="49" borderId="4" applyNumberFormat="0" applyAlignment="0" applyProtection="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36" fillId="0" borderId="0" applyFont="0" applyFill="0" applyBorder="0" applyAlignment="0" applyProtection="0"/>
    <xf numFmtId="164" fontId="27" fillId="0" borderId="0" applyFont="0" applyFill="0" applyBorder="0" applyAlignment="0" applyProtection="0"/>
    <xf numFmtId="164" fontId="36" fillId="0" borderId="0" applyFont="0" applyFill="0" applyBorder="0" applyAlignment="0" applyProtection="0"/>
    <xf numFmtId="43" fontId="36" fillId="0" borderId="0" applyFont="0" applyFill="0" applyBorder="0" applyAlignment="0" applyProtection="0"/>
    <xf numFmtId="0" fontId="44" fillId="8" borderId="0" applyNumberFormat="0" applyBorder="0" applyAlignment="0" applyProtection="0"/>
    <xf numFmtId="0" fontId="67" fillId="8" borderId="0" applyNumberFormat="0" applyBorder="0" applyAlignment="0" applyProtection="0"/>
    <xf numFmtId="0" fontId="15" fillId="0" borderId="0"/>
    <xf numFmtId="0" fontId="15" fillId="0" borderId="0"/>
    <xf numFmtId="0" fontId="36" fillId="0" borderId="0"/>
    <xf numFmtId="0" fontId="142" fillId="0" borderId="0"/>
    <xf numFmtId="0" fontId="36" fillId="0" borderId="0">
      <alignment vertical="top"/>
    </xf>
    <xf numFmtId="0" fontId="15" fillId="0" borderId="0"/>
    <xf numFmtId="0" fontId="36" fillId="0" borderId="0"/>
    <xf numFmtId="0" fontId="15" fillId="0" borderId="0"/>
    <xf numFmtId="0" fontId="35" fillId="45" borderId="3" applyNumberFormat="0" applyFont="0" applyAlignment="0" applyProtection="0"/>
    <xf numFmtId="0" fontId="35" fillId="45" borderId="3" applyNumberFormat="0" applyFont="0" applyAlignment="0" applyProtection="0"/>
    <xf numFmtId="0" fontId="68" fillId="0" borderId="0"/>
    <xf numFmtId="0" fontId="60" fillId="0" borderId="0"/>
    <xf numFmtId="0" fontId="60" fillId="0" borderId="0"/>
    <xf numFmtId="0" fontId="6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51" fillId="44" borderId="1" applyNumberFormat="0" applyAlignment="0" applyProtection="0"/>
    <xf numFmtId="9" fontId="36" fillId="0" borderId="0" applyFont="0" applyFill="0" applyBorder="0" applyAlignment="0" applyProtection="0"/>
    <xf numFmtId="0" fontId="38" fillId="0" borderId="0" applyBorder="0"/>
    <xf numFmtId="0" fontId="38"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73" fontId="36" fillId="0" borderId="0" applyFont="0" applyFill="0" applyBorder="0" applyAlignment="0" applyProtection="0"/>
    <xf numFmtId="164"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4" fontId="77" fillId="60" borderId="43">
      <alignment vertical="center"/>
    </xf>
    <xf numFmtId="0" fontId="13" fillId="0" borderId="0"/>
    <xf numFmtId="174" fontId="77" fillId="60" borderId="44">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77" fillId="60" borderId="43">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77" fillId="60" borderId="44">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77" fillId="60" borderId="44">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77" fillId="60" borderId="45">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xf numFmtId="0" fontId="12" fillId="0" borderId="0"/>
    <xf numFmtId="0" fontId="167" fillId="0" borderId="0">
      <alignment horizontal="left" vertical="top"/>
    </xf>
    <xf numFmtId="0" fontId="167" fillId="0" borderId="0">
      <alignment horizontal="left" vertical="top"/>
    </xf>
    <xf numFmtId="44" fontId="36" fillId="0" borderId="0" applyFont="0" applyFill="0" applyBorder="0" applyAlignment="0" applyProtection="0"/>
    <xf numFmtId="44" fontId="36" fillId="0" borderId="0" applyFont="0" applyFill="0" applyBorder="0" applyAlignment="0" applyProtection="0"/>
    <xf numFmtId="0" fontId="80" fillId="0" borderId="0"/>
    <xf numFmtId="0" fontId="12" fillId="0" borderId="0"/>
    <xf numFmtId="164" fontId="3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77" fillId="60" borderId="45">
      <alignment vertical="center"/>
    </xf>
    <xf numFmtId="0" fontId="12" fillId="0" borderId="0"/>
    <xf numFmtId="0" fontId="12" fillId="0" borderId="0"/>
    <xf numFmtId="0" fontId="12" fillId="0" borderId="0"/>
    <xf numFmtId="174" fontId="77" fillId="60" borderId="32">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77" fillId="60" borderId="46">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77" fillId="60" borderId="46">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77" fillId="60" borderId="47">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9" fillId="0" borderId="50" applyAlignment="0">
      <alignment horizontal="left" vertical="center" wrapText="1"/>
    </xf>
    <xf numFmtId="44" fontId="112" fillId="0" borderId="0" applyFont="0" applyFill="0" applyBorder="0" applyAlignment="0" applyProtection="0"/>
    <xf numFmtId="0" fontId="9" fillId="0" borderId="0"/>
    <xf numFmtId="0" fontId="35" fillId="18" borderId="0" applyNumberFormat="0" applyBorder="0" applyAlignment="0" applyProtection="0"/>
    <xf numFmtId="0" fontId="9" fillId="0" borderId="0"/>
    <xf numFmtId="0" fontId="180" fillId="0" borderId="0">
      <alignment horizontal="left" wrapText="1" indent="1"/>
    </xf>
    <xf numFmtId="0" fontId="9" fillId="0" borderId="0"/>
    <xf numFmtId="0" fontId="59" fillId="0" borderId="0"/>
    <xf numFmtId="0" fontId="36" fillId="0" borderId="0"/>
    <xf numFmtId="0" fontId="8" fillId="0" borderId="0"/>
    <xf numFmtId="0" fontId="27" fillId="0" borderId="0"/>
    <xf numFmtId="0" fontId="113" fillId="0" borderId="0"/>
    <xf numFmtId="0" fontId="181" fillId="0" borderId="0">
      <alignment horizontal="left"/>
    </xf>
    <xf numFmtId="0" fontId="182" fillId="0" borderId="0" applyNumberFormat="0" applyFill="0" applyBorder="0" applyAlignment="0" applyProtection="0">
      <alignment vertical="top"/>
      <protection locked="0"/>
    </xf>
    <xf numFmtId="0" fontId="8" fillId="0" borderId="0"/>
    <xf numFmtId="49" fontId="183" fillId="0" borderId="0" applyBorder="0" applyAlignment="0"/>
    <xf numFmtId="0" fontId="36" fillId="0" borderId="0"/>
    <xf numFmtId="0" fontId="36" fillId="0" borderId="0"/>
    <xf numFmtId="0" fontId="7" fillId="0" borderId="0"/>
    <xf numFmtId="0" fontId="6" fillId="0" borderId="0"/>
    <xf numFmtId="0" fontId="5" fillId="0" borderId="0"/>
    <xf numFmtId="0" fontId="36" fillId="0" borderId="0"/>
    <xf numFmtId="0" fontId="36" fillId="0" borderId="0"/>
    <xf numFmtId="0" fontId="35" fillId="0" borderId="0"/>
    <xf numFmtId="0" fontId="36" fillId="0" borderId="0"/>
    <xf numFmtId="0" fontId="4" fillId="0" borderId="0"/>
    <xf numFmtId="0" fontId="36" fillId="0" borderId="0"/>
    <xf numFmtId="0" fontId="4" fillId="0" borderId="0"/>
    <xf numFmtId="44" fontId="35" fillId="0" borderId="0" applyFont="0" applyFill="0" applyBorder="0" applyAlignment="0" applyProtection="0"/>
    <xf numFmtId="0" fontId="3" fillId="0" borderId="0"/>
  </cellStyleXfs>
  <cellXfs count="243">
    <xf numFmtId="0" fontId="0" fillId="0" borderId="0" xfId="0"/>
    <xf numFmtId="0" fontId="119" fillId="0" borderId="0" xfId="43539" applyFont="1"/>
    <xf numFmtId="0" fontId="142" fillId="0" borderId="0" xfId="43539" applyFont="1"/>
    <xf numFmtId="0" fontId="10" fillId="0" borderId="0" xfId="43539"/>
    <xf numFmtId="0" fontId="173" fillId="0" borderId="0" xfId="43539" applyFont="1"/>
    <xf numFmtId="0" fontId="26" fillId="0" borderId="0" xfId="43539" applyFont="1"/>
    <xf numFmtId="0" fontId="117" fillId="100" borderId="48" xfId="1" applyFont="1" applyFill="1" applyBorder="1" applyAlignment="1">
      <alignment horizontal="right" vertical="top"/>
    </xf>
    <xf numFmtId="0" fontId="170" fillId="100" borderId="48" xfId="1" applyFont="1" applyFill="1" applyBorder="1" applyAlignment="1">
      <alignment horizontal="left" vertical="top"/>
    </xf>
    <xf numFmtId="0" fontId="174" fillId="100" borderId="48" xfId="1" applyFont="1" applyFill="1" applyBorder="1" applyAlignment="1">
      <alignment horizontal="right" vertical="top"/>
    </xf>
    <xf numFmtId="4" fontId="174" fillId="100" borderId="48" xfId="1" applyNumberFormat="1" applyFont="1" applyFill="1" applyBorder="1" applyAlignment="1">
      <alignment horizontal="right" vertical="top"/>
    </xf>
    <xf numFmtId="186" fontId="174" fillId="100" borderId="48" xfId="1" applyNumberFormat="1" applyFont="1" applyFill="1" applyBorder="1" applyAlignment="1">
      <alignment horizontal="right" vertical="top"/>
    </xf>
    <xf numFmtId="0" fontId="124" fillId="0" borderId="48" xfId="1" applyFont="1" applyBorder="1" applyAlignment="1">
      <alignment horizontal="right" vertical="top"/>
    </xf>
    <xf numFmtId="0" fontId="175" fillId="0" borderId="48" xfId="1" applyFont="1" applyBorder="1" applyAlignment="1">
      <alignment horizontal="left" vertical="top"/>
    </xf>
    <xf numFmtId="0" fontId="175" fillId="0" borderId="48" xfId="1" applyFont="1" applyBorder="1" applyAlignment="1">
      <alignment horizontal="right" vertical="top"/>
    </xf>
    <xf numFmtId="4" fontId="175" fillId="0" borderId="48" xfId="1" applyNumberFormat="1" applyFont="1" applyBorder="1" applyAlignment="1">
      <alignment horizontal="right" vertical="top"/>
    </xf>
    <xf numFmtId="186" fontId="175" fillId="0" borderId="48" xfId="1" applyNumberFormat="1" applyFont="1" applyBorder="1" applyAlignment="1">
      <alignment horizontal="right" vertical="top"/>
    </xf>
    <xf numFmtId="0" fontId="170" fillId="99" borderId="48" xfId="1" applyFont="1" applyFill="1" applyBorder="1" applyAlignment="1">
      <alignment horizontal="right" vertical="top"/>
    </xf>
    <xf numFmtId="0" fontId="170" fillId="99" borderId="48" xfId="1" applyFont="1" applyFill="1" applyBorder="1" applyAlignment="1">
      <alignment horizontal="left" vertical="top"/>
    </xf>
    <xf numFmtId="0" fontId="174" fillId="99" borderId="48" xfId="1" applyFont="1" applyFill="1" applyBorder="1" applyAlignment="1">
      <alignment horizontal="right" vertical="top"/>
    </xf>
    <xf numFmtId="4" fontId="174" fillId="99" borderId="48" xfId="1" applyNumberFormat="1" applyFont="1" applyFill="1" applyBorder="1" applyAlignment="1">
      <alignment horizontal="right" vertical="top"/>
    </xf>
    <xf numFmtId="186" fontId="174" fillId="99" borderId="48" xfId="1" applyNumberFormat="1" applyFont="1" applyFill="1" applyBorder="1" applyAlignment="1">
      <alignment horizontal="right" vertical="top"/>
    </xf>
    <xf numFmtId="0" fontId="172" fillId="0" borderId="48" xfId="1" applyFont="1" applyBorder="1" applyAlignment="1">
      <alignment horizontal="right" vertical="top"/>
    </xf>
    <xf numFmtId="0" fontId="176" fillId="0" borderId="48" xfId="1" applyFont="1" applyBorder="1" applyAlignment="1">
      <alignment horizontal="left" vertical="top"/>
    </xf>
    <xf numFmtId="12" fontId="172" fillId="0" borderId="48" xfId="1" applyNumberFormat="1" applyFont="1" applyBorder="1" applyAlignment="1">
      <alignment horizontal="right" vertical="top"/>
    </xf>
    <xf numFmtId="0" fontId="172" fillId="0" borderId="48" xfId="1" applyFont="1" applyBorder="1" applyAlignment="1">
      <alignment horizontal="left" vertical="top"/>
    </xf>
    <xf numFmtId="4" fontId="172" fillId="0" borderId="48" xfId="1" applyNumberFormat="1" applyFont="1" applyBorder="1" applyAlignment="1">
      <alignment horizontal="right" vertical="top"/>
    </xf>
    <xf numFmtId="186" fontId="172" fillId="0" borderId="48" xfId="1" applyNumberFormat="1" applyFont="1" applyBorder="1" applyAlignment="1">
      <alignment horizontal="right" vertical="top"/>
    </xf>
    <xf numFmtId="12" fontId="124" fillId="0" borderId="48" xfId="1" applyNumberFormat="1" applyFont="1" applyBorder="1" applyAlignment="1">
      <alignment horizontal="right" vertical="top"/>
    </xf>
    <xf numFmtId="12" fontId="124" fillId="0" borderId="48" xfId="1" applyNumberFormat="1" applyFont="1" applyBorder="1" applyAlignment="1">
      <alignment horizontal="left" vertical="top"/>
    </xf>
    <xf numFmtId="4" fontId="124" fillId="0" borderId="48" xfId="1" applyNumberFormat="1" applyFont="1" applyBorder="1" applyAlignment="1">
      <alignment horizontal="right" vertical="top"/>
    </xf>
    <xf numFmtId="186" fontId="124" fillId="0" borderId="48" xfId="1" applyNumberFormat="1" applyFont="1" applyBorder="1" applyAlignment="1">
      <alignment horizontal="right" vertical="top"/>
    </xf>
    <xf numFmtId="0" fontId="172" fillId="100" borderId="48" xfId="1" applyFont="1" applyFill="1" applyBorder="1" applyAlignment="1">
      <alignment horizontal="right" vertical="top"/>
    </xf>
    <xf numFmtId="4" fontId="124" fillId="100" borderId="48" xfId="1" applyNumberFormat="1" applyFont="1" applyFill="1" applyBorder="1" applyAlignment="1">
      <alignment horizontal="right" vertical="top"/>
    </xf>
    <xf numFmtId="4" fontId="117" fillId="99" borderId="48" xfId="1" applyNumberFormat="1" applyFont="1" applyFill="1" applyBorder="1" applyAlignment="1">
      <alignment horizontal="right" vertical="top"/>
    </xf>
    <xf numFmtId="0" fontId="177" fillId="0" borderId="0" xfId="43539" applyFont="1" applyAlignment="1">
      <alignment horizontal="right"/>
    </xf>
    <xf numFmtId="0" fontId="177" fillId="0" borderId="0" xfId="43539" applyFont="1"/>
    <xf numFmtId="186" fontId="177" fillId="0" borderId="0" xfId="43539" applyNumberFormat="1" applyFont="1"/>
    <xf numFmtId="4" fontId="117" fillId="0" borderId="48" xfId="3" applyNumberFormat="1" applyFont="1" applyBorder="1" applyAlignment="1" applyProtection="1">
      <alignment vertical="top" wrapText="1"/>
      <protection locked="0"/>
    </xf>
    <xf numFmtId="0" fontId="179" fillId="0" borderId="0" xfId="43539" applyFont="1"/>
    <xf numFmtId="4" fontId="117" fillId="0" borderId="48" xfId="2" applyNumberFormat="1" applyFont="1" applyBorder="1" applyAlignment="1" applyProtection="1">
      <alignment vertical="top" wrapText="1"/>
      <protection locked="0"/>
    </xf>
    <xf numFmtId="4" fontId="170" fillId="3" borderId="48" xfId="2" applyNumberFormat="1" applyFont="1" applyFill="1" applyBorder="1" applyAlignment="1" applyProtection="1">
      <alignment horizontal="right" wrapText="1"/>
      <protection locked="0"/>
    </xf>
    <xf numFmtId="4" fontId="117" fillId="0" borderId="48" xfId="0" applyNumberFormat="1" applyFont="1" applyBorder="1" applyProtection="1">
      <protection locked="0"/>
    </xf>
    <xf numFmtId="4" fontId="117" fillId="0" borderId="48" xfId="0" applyNumberFormat="1" applyFont="1" applyBorder="1" applyAlignment="1" applyProtection="1">
      <alignment horizontal="right" wrapText="1"/>
      <protection locked="0"/>
    </xf>
    <xf numFmtId="196" fontId="124" fillId="0" borderId="48" xfId="1" applyNumberFormat="1" applyFont="1" applyBorder="1" applyAlignment="1">
      <alignment horizontal="right" vertical="top"/>
    </xf>
    <xf numFmtId="196" fontId="172" fillId="100" borderId="48" xfId="1" applyNumberFormat="1" applyFont="1" applyFill="1" applyBorder="1" applyAlignment="1">
      <alignment horizontal="right" vertical="top"/>
    </xf>
    <xf numFmtId="196" fontId="175" fillId="0" borderId="48" xfId="1" applyNumberFormat="1" applyFont="1" applyBorder="1" applyAlignment="1">
      <alignment horizontal="right" vertical="top"/>
    </xf>
    <xf numFmtId="196" fontId="172" fillId="0" borderId="48" xfId="1" applyNumberFormat="1" applyFont="1" applyBorder="1" applyAlignment="1">
      <alignment horizontal="right" vertical="top"/>
    </xf>
    <xf numFmtId="196" fontId="170" fillId="99" borderId="48" xfId="1" applyNumberFormat="1" applyFont="1" applyFill="1" applyBorder="1" applyAlignment="1">
      <alignment horizontal="right" vertical="top"/>
    </xf>
    <xf numFmtId="12" fontId="184" fillId="0" borderId="48" xfId="1" applyNumberFormat="1" applyFont="1" applyBorder="1" applyAlignment="1">
      <alignment horizontal="left" vertical="top"/>
    </xf>
    <xf numFmtId="4" fontId="170" fillId="2" borderId="48" xfId="1" applyNumberFormat="1" applyFont="1" applyFill="1" applyBorder="1" applyAlignment="1" applyProtection="1">
      <alignment horizontal="right" wrapText="1"/>
      <protection locked="0"/>
    </xf>
    <xf numFmtId="4" fontId="117" fillId="0" borderId="48" xfId="2" applyNumberFormat="1" applyFont="1" applyBorder="1" applyAlignment="1" applyProtection="1">
      <alignment horizontal="right" wrapText="1"/>
      <protection locked="0"/>
    </xf>
    <xf numFmtId="4" fontId="117" fillId="3" borderId="48" xfId="2" applyNumberFormat="1" applyFont="1" applyFill="1" applyBorder="1" applyAlignment="1" applyProtection="1">
      <alignment horizontal="right" wrapText="1"/>
      <protection locked="0"/>
    </xf>
    <xf numFmtId="4" fontId="170" fillId="3" borderId="48" xfId="1" applyNumberFormat="1" applyFont="1" applyFill="1" applyBorder="1" applyAlignment="1" applyProtection="1">
      <alignment horizontal="right" wrapText="1"/>
      <protection locked="0"/>
    </xf>
    <xf numFmtId="4" fontId="117" fillId="0" borderId="48" xfId="3" applyNumberFormat="1" applyFont="1" applyBorder="1" applyAlignment="1" applyProtection="1">
      <alignment horizontal="right" wrapText="1"/>
      <protection locked="0"/>
    </xf>
    <xf numFmtId="4" fontId="170" fillId="98" borderId="48" xfId="1" applyNumberFormat="1" applyFont="1" applyFill="1" applyBorder="1" applyAlignment="1" applyProtection="1">
      <alignment horizontal="right" wrapText="1"/>
      <protection locked="0"/>
    </xf>
    <xf numFmtId="12" fontId="170" fillId="3" borderId="48" xfId="2" applyNumberFormat="1" applyFont="1" applyFill="1" applyBorder="1" applyAlignment="1" applyProtection="1">
      <alignment horizontal="right" wrapText="1"/>
      <protection locked="0"/>
    </xf>
    <xf numFmtId="4" fontId="170" fillId="98" borderId="48" xfId="0" applyNumberFormat="1" applyFont="1" applyFill="1" applyBorder="1" applyProtection="1">
      <protection locked="0"/>
    </xf>
    <xf numFmtId="0" fontId="170" fillId="101" borderId="48" xfId="1" applyFont="1" applyFill="1" applyBorder="1" applyAlignment="1">
      <alignment horizontal="right" vertical="top"/>
    </xf>
    <xf numFmtId="0" fontId="170" fillId="101" borderId="48" xfId="1" applyFont="1" applyFill="1" applyBorder="1" applyAlignment="1">
      <alignment horizontal="left" vertical="top"/>
    </xf>
    <xf numFmtId="4" fontId="117" fillId="101" borderId="48" xfId="1" applyNumberFormat="1" applyFont="1" applyFill="1" applyBorder="1" applyAlignment="1">
      <alignment horizontal="right" vertical="top"/>
    </xf>
    <xf numFmtId="196" fontId="170" fillId="101" borderId="48" xfId="1" applyNumberFormat="1" applyFont="1" applyFill="1" applyBorder="1" applyAlignment="1">
      <alignment horizontal="right" vertical="top"/>
    </xf>
    <xf numFmtId="0" fontId="117" fillId="0" borderId="0" xfId="0" applyFont="1"/>
    <xf numFmtId="12" fontId="169" fillId="3" borderId="48" xfId="1" applyNumberFormat="1" applyFont="1" applyFill="1" applyBorder="1" applyAlignment="1">
      <alignment vertical="top" wrapText="1"/>
    </xf>
    <xf numFmtId="12" fontId="170" fillId="3" borderId="48" xfId="2" applyNumberFormat="1" applyFont="1" applyFill="1" applyBorder="1" applyAlignment="1">
      <alignment vertical="top" wrapText="1"/>
    </xf>
    <xf numFmtId="12" fontId="170" fillId="3" borderId="48" xfId="2" applyNumberFormat="1" applyFont="1" applyFill="1" applyBorder="1" applyAlignment="1">
      <alignment wrapText="1"/>
    </xf>
    <xf numFmtId="0" fontId="170" fillId="0" borderId="0" xfId="0" applyFont="1" applyAlignment="1">
      <alignment wrapText="1"/>
    </xf>
    <xf numFmtId="4" fontId="117" fillId="0" borderId="48" xfId="3" applyNumberFormat="1" applyFont="1" applyBorder="1" applyAlignment="1">
      <alignment vertical="top" wrapText="1"/>
    </xf>
    <xf numFmtId="4" fontId="117" fillId="0" borderId="48" xfId="3" applyNumberFormat="1" applyFont="1" applyBorder="1" applyAlignment="1">
      <alignment horizontal="right" wrapText="1"/>
    </xf>
    <xf numFmtId="4" fontId="124" fillId="0" borderId="48" xfId="3" applyNumberFormat="1" applyFont="1" applyBorder="1" applyAlignment="1">
      <alignment vertical="top" wrapText="1"/>
    </xf>
    <xf numFmtId="4" fontId="117" fillId="0" borderId="48" xfId="2" applyNumberFormat="1" applyFont="1" applyBorder="1" applyAlignment="1">
      <alignment vertical="top" wrapText="1"/>
    </xf>
    <xf numFmtId="4" fontId="117" fillId="0" borderId="48" xfId="2" applyNumberFormat="1" applyFont="1" applyBorder="1" applyAlignment="1">
      <alignment horizontal="right" wrapText="1"/>
    </xf>
    <xf numFmtId="4" fontId="170" fillId="0" borderId="49" xfId="2" applyNumberFormat="1" applyFont="1" applyBorder="1" applyAlignment="1">
      <alignment horizontal="left" vertical="top" wrapText="1"/>
    </xf>
    <xf numFmtId="12" fontId="124" fillId="0" borderId="48" xfId="0" applyNumberFormat="1" applyFont="1" applyBorder="1" applyAlignment="1">
      <alignment wrapText="1"/>
    </xf>
    <xf numFmtId="12" fontId="117" fillId="0" borderId="48" xfId="0" applyNumberFormat="1" applyFont="1" applyBorder="1" applyAlignment="1">
      <alignment horizontal="left" wrapText="1"/>
    </xf>
    <xf numFmtId="4" fontId="117" fillId="0" borderId="48" xfId="0" applyNumberFormat="1" applyFont="1" applyBorder="1" applyAlignment="1">
      <alignment horizontal="right" wrapText="1"/>
    </xf>
    <xf numFmtId="12" fontId="117" fillId="0" borderId="48" xfId="0" applyNumberFormat="1" applyFont="1" applyBorder="1"/>
    <xf numFmtId="4" fontId="117" fillId="0" borderId="48" xfId="0" applyNumberFormat="1" applyFont="1" applyBorder="1"/>
    <xf numFmtId="0" fontId="117" fillId="0" borderId="48" xfId="0" applyFont="1" applyBorder="1"/>
    <xf numFmtId="4" fontId="118" fillId="0" borderId="48" xfId="1" applyNumberFormat="1" applyFont="1" applyBorder="1" applyAlignment="1">
      <alignment vertical="top" wrapText="1"/>
    </xf>
    <xf numFmtId="0" fontId="170" fillId="0" borderId="48" xfId="0" applyFont="1" applyBorder="1"/>
    <xf numFmtId="12" fontId="124" fillId="0" borderId="48" xfId="0" applyNumberFormat="1" applyFont="1" applyBorder="1"/>
    <xf numFmtId="12" fontId="117" fillId="0" borderId="48" xfId="3" applyNumberFormat="1" applyFont="1" applyBorder="1" applyAlignment="1">
      <alignment vertical="top" wrapText="1"/>
    </xf>
    <xf numFmtId="12" fontId="117" fillId="0" borderId="48" xfId="2" applyNumberFormat="1" applyFont="1" applyBorder="1" applyAlignment="1">
      <alignment vertical="top" wrapText="1"/>
    </xf>
    <xf numFmtId="0" fontId="29" fillId="0" borderId="0" xfId="0" applyFont="1"/>
    <xf numFmtId="0" fontId="120" fillId="0" borderId="0" xfId="0" applyFont="1"/>
    <xf numFmtId="12" fontId="169" fillId="2" borderId="48" xfId="1" applyNumberFormat="1" applyFont="1" applyFill="1" applyBorder="1" applyAlignment="1">
      <alignment horizontal="left" vertical="top" wrapText="1"/>
    </xf>
    <xf numFmtId="12" fontId="170" fillId="2" borderId="48" xfId="1" applyNumberFormat="1" applyFont="1" applyFill="1" applyBorder="1" applyAlignment="1">
      <alignment vertical="top" wrapText="1"/>
    </xf>
    <xf numFmtId="4" fontId="170" fillId="2" borderId="48" xfId="1" applyNumberFormat="1" applyFont="1" applyFill="1" applyBorder="1" applyAlignment="1">
      <alignment horizontal="right" wrapText="1"/>
    </xf>
    <xf numFmtId="12" fontId="117" fillId="3" borderId="48" xfId="2" applyNumberFormat="1" applyFont="1" applyFill="1" applyBorder="1" applyAlignment="1">
      <alignment vertical="top" wrapText="1"/>
    </xf>
    <xf numFmtId="4" fontId="117" fillId="3" borderId="48" xfId="2" applyNumberFormat="1" applyFont="1" applyFill="1" applyBorder="1" applyAlignment="1">
      <alignment horizontal="right" wrapText="1"/>
    </xf>
    <xf numFmtId="12" fontId="169" fillId="0" borderId="48" xfId="2" applyNumberFormat="1" applyFont="1" applyBorder="1" applyAlignment="1">
      <alignment vertical="top" wrapText="1"/>
    </xf>
    <xf numFmtId="12" fontId="170" fillId="3" borderId="48" xfId="1" applyNumberFormat="1" applyFont="1" applyFill="1" applyBorder="1" applyAlignment="1">
      <alignment vertical="top" wrapText="1"/>
    </xf>
    <xf numFmtId="4" fontId="170" fillId="3" borderId="48" xfId="1" applyNumberFormat="1" applyFont="1" applyFill="1" applyBorder="1" applyAlignment="1">
      <alignment horizontal="right" wrapText="1"/>
    </xf>
    <xf numFmtId="12" fontId="171" fillId="0" borderId="48" xfId="2" applyNumberFormat="1" applyFont="1" applyBorder="1" applyAlignment="1">
      <alignment vertical="top" wrapText="1"/>
    </xf>
    <xf numFmtId="194" fontId="170" fillId="0" borderId="49" xfId="3" applyNumberFormat="1" applyFont="1" applyBorder="1" applyAlignment="1">
      <alignment horizontal="left" vertical="top" wrapText="1"/>
    </xf>
    <xf numFmtId="12" fontId="117" fillId="0" borderId="48" xfId="3" applyNumberFormat="1" applyFont="1" applyBorder="1" applyAlignment="1">
      <alignment horizontal="right" wrapText="1"/>
    </xf>
    <xf numFmtId="198" fontId="170" fillId="0" borderId="49" xfId="3" applyNumberFormat="1" applyFont="1" applyBorder="1" applyAlignment="1">
      <alignment horizontal="left" vertical="top" wrapText="1"/>
    </xf>
    <xf numFmtId="199" fontId="170" fillId="0" borderId="49" xfId="3" applyNumberFormat="1" applyFont="1" applyBorder="1" applyAlignment="1">
      <alignment horizontal="left" vertical="top" wrapText="1"/>
    </xf>
    <xf numFmtId="12" fontId="169" fillId="98" borderId="48" xfId="1" applyNumberFormat="1" applyFont="1" applyFill="1" applyBorder="1" applyAlignment="1">
      <alignment vertical="top" wrapText="1"/>
    </xf>
    <xf numFmtId="12" fontId="170" fillId="98" borderId="48" xfId="1" applyNumberFormat="1" applyFont="1" applyFill="1" applyBorder="1" applyAlignment="1">
      <alignment vertical="top" wrapText="1"/>
    </xf>
    <xf numFmtId="4" fontId="170" fillId="98" borderId="48" xfId="1" applyNumberFormat="1" applyFont="1" applyFill="1" applyBorder="1" applyAlignment="1">
      <alignment horizontal="right" wrapText="1"/>
    </xf>
    <xf numFmtId="12" fontId="169" fillId="3" borderId="48" xfId="2" applyNumberFormat="1" applyFont="1" applyFill="1" applyBorder="1" applyAlignment="1">
      <alignment vertical="top" wrapText="1"/>
    </xf>
    <xf numFmtId="0" fontId="170" fillId="98" borderId="48" xfId="0" applyFont="1" applyFill="1" applyBorder="1"/>
    <xf numFmtId="12" fontId="169" fillId="2" borderId="49" xfId="1" applyNumberFormat="1" applyFont="1" applyFill="1" applyBorder="1" applyAlignment="1">
      <alignment horizontal="left" vertical="top" wrapText="1"/>
    </xf>
    <xf numFmtId="4" fontId="170" fillId="2" borderId="51" xfId="1" applyNumberFormat="1" applyFont="1" applyFill="1" applyBorder="1" applyAlignment="1">
      <alignment horizontal="right" wrapText="1"/>
    </xf>
    <xf numFmtId="12" fontId="169" fillId="0" borderId="49" xfId="2" applyNumberFormat="1" applyFont="1" applyBorder="1" applyAlignment="1">
      <alignment horizontal="left" vertical="top" wrapText="1"/>
    </xf>
    <xf numFmtId="4" fontId="117" fillId="0" borderId="51" xfId="2" applyNumberFormat="1" applyFont="1" applyBorder="1" applyAlignment="1">
      <alignment horizontal="right" wrapText="1"/>
    </xf>
    <xf numFmtId="12" fontId="169" fillId="3" borderId="49" xfId="1" applyNumberFormat="1" applyFont="1" applyFill="1" applyBorder="1" applyAlignment="1">
      <alignment horizontal="left" vertical="top" wrapText="1"/>
    </xf>
    <xf numFmtId="4" fontId="117" fillId="3" borderId="51" xfId="2" applyNumberFormat="1" applyFont="1" applyFill="1" applyBorder="1" applyAlignment="1">
      <alignment horizontal="right" wrapText="1"/>
    </xf>
    <xf numFmtId="4" fontId="170" fillId="3" borderId="51" xfId="1" applyNumberFormat="1" applyFont="1" applyFill="1" applyBorder="1" applyAlignment="1">
      <alignment horizontal="right" wrapText="1"/>
    </xf>
    <xf numFmtId="165" fontId="170" fillId="0" borderId="49" xfId="3" applyNumberFormat="1" applyFont="1" applyBorder="1" applyAlignment="1">
      <alignment horizontal="left" vertical="top" wrapText="1"/>
    </xf>
    <xf numFmtId="4" fontId="117" fillId="0" borderId="51" xfId="3" applyNumberFormat="1" applyFont="1" applyBorder="1" applyAlignment="1">
      <alignment horizontal="right" wrapText="1"/>
    </xf>
    <xf numFmtId="4" fontId="117" fillId="3" borderId="51" xfId="3" applyNumberFormat="1" applyFont="1" applyFill="1" applyBorder="1" applyAlignment="1">
      <alignment horizontal="right" wrapText="1"/>
    </xf>
    <xf numFmtId="4" fontId="170" fillId="3" borderId="51" xfId="3" applyNumberFormat="1" applyFont="1" applyFill="1" applyBorder="1" applyAlignment="1">
      <alignment horizontal="right" wrapText="1"/>
    </xf>
    <xf numFmtId="12" fontId="171" fillId="0" borderId="49" xfId="3" applyNumberFormat="1" applyFont="1" applyBorder="1" applyAlignment="1">
      <alignment horizontal="left" vertical="top" wrapText="1"/>
    </xf>
    <xf numFmtId="0" fontId="117" fillId="0" borderId="49" xfId="0" applyFont="1" applyBorder="1"/>
    <xf numFmtId="0" fontId="124" fillId="0" borderId="49" xfId="0" applyFont="1" applyBorder="1" applyAlignment="1">
      <alignment horizontal="right" vertical="top"/>
    </xf>
    <xf numFmtId="0" fontId="117" fillId="0" borderId="52" xfId="0" applyFont="1" applyBorder="1"/>
    <xf numFmtId="4" fontId="117" fillId="0" borderId="0" xfId="0" applyNumberFormat="1" applyFont="1" applyProtection="1">
      <protection locked="0"/>
    </xf>
    <xf numFmtId="4" fontId="117" fillId="0" borderId="53" xfId="0" applyNumberFormat="1" applyFont="1" applyBorder="1" applyAlignment="1">
      <alignment horizontal="right"/>
    </xf>
    <xf numFmtId="4" fontId="117" fillId="0" borderId="51" xfId="0" applyNumberFormat="1" applyFont="1" applyBorder="1" applyAlignment="1">
      <alignment horizontal="right"/>
    </xf>
    <xf numFmtId="4" fontId="170" fillId="3" borderId="51" xfId="2" applyNumberFormat="1" applyFont="1" applyFill="1" applyBorder="1" applyAlignment="1">
      <alignment wrapText="1"/>
    </xf>
    <xf numFmtId="12" fontId="169" fillId="98" borderId="49" xfId="1" applyNumberFormat="1" applyFont="1" applyFill="1" applyBorder="1" applyAlignment="1">
      <alignment horizontal="left" vertical="top" wrapText="1"/>
    </xf>
    <xf numFmtId="4" fontId="170" fillId="98" borderId="51" xfId="1" applyNumberFormat="1" applyFont="1" applyFill="1" applyBorder="1" applyAlignment="1">
      <alignment horizontal="right" wrapText="1"/>
    </xf>
    <xf numFmtId="0" fontId="170" fillId="98" borderId="49" xfId="0" applyFont="1" applyFill="1" applyBorder="1"/>
    <xf numFmtId="4" fontId="170" fillId="98" borderId="51" xfId="0" applyNumberFormat="1" applyFont="1" applyFill="1" applyBorder="1" applyAlignment="1">
      <alignment horizontal="right"/>
    </xf>
    <xf numFmtId="195" fontId="169" fillId="0" borderId="49" xfId="1" applyNumberFormat="1" applyFont="1" applyBorder="1" applyAlignment="1">
      <alignment horizontal="left" vertical="top" wrapText="1"/>
    </xf>
    <xf numFmtId="4" fontId="118" fillId="0" borderId="0" xfId="43569" applyNumberFormat="1" applyFont="1" applyAlignment="1">
      <alignment horizontal="justify" vertical="top" wrapText="1"/>
    </xf>
    <xf numFmtId="197" fontId="169" fillId="0" borderId="49" xfId="1" applyNumberFormat="1" applyFont="1" applyBorder="1" applyAlignment="1">
      <alignment horizontal="left" vertical="top" wrapText="1"/>
    </xf>
    <xf numFmtId="0" fontId="2" fillId="0" borderId="0" xfId="43539" applyFont="1"/>
    <xf numFmtId="12" fontId="117" fillId="3" borderId="48" xfId="2" applyNumberFormat="1" applyFont="1" applyFill="1" applyBorder="1" applyAlignment="1" applyProtection="1">
      <alignment horizontal="right" wrapText="1"/>
      <protection locked="0"/>
    </xf>
    <xf numFmtId="4" fontId="170" fillId="0" borderId="48" xfId="2" applyNumberFormat="1" applyFont="1" applyBorder="1" applyAlignment="1" applyProtection="1">
      <alignment vertical="top" wrapText="1"/>
      <protection locked="0"/>
    </xf>
    <xf numFmtId="2" fontId="169" fillId="3" borderId="48" xfId="2" applyNumberFormat="1" applyFont="1" applyFill="1" applyBorder="1" applyAlignment="1" applyProtection="1">
      <alignment horizontal="right" wrapText="1"/>
      <protection locked="0"/>
    </xf>
    <xf numFmtId="4" fontId="171" fillId="0" borderId="48" xfId="2" applyNumberFormat="1" applyFont="1" applyBorder="1" applyAlignment="1" applyProtection="1">
      <alignment horizontal="left" vertical="top" wrapText="1"/>
      <protection locked="0"/>
    </xf>
    <xf numFmtId="0" fontId="186" fillId="0" borderId="0" xfId="43539" applyFont="1"/>
    <xf numFmtId="0" fontId="29" fillId="0" borderId="0" xfId="43539" applyFont="1"/>
    <xf numFmtId="0" fontId="117" fillId="0" borderId="0" xfId="43539" applyFont="1"/>
    <xf numFmtId="0" fontId="1" fillId="0" borderId="0" xfId="43539" applyFont="1"/>
    <xf numFmtId="4" fontId="118" fillId="0" borderId="48" xfId="2" applyNumberFormat="1" applyFont="1" applyBorder="1" applyAlignment="1" applyProtection="1">
      <alignment horizontal="left" vertical="top" wrapText="1"/>
      <protection locked="0"/>
    </xf>
    <xf numFmtId="4" fontId="124" fillId="0" borderId="48" xfId="0" applyNumberFormat="1" applyFont="1" applyBorder="1" applyProtection="1">
      <protection locked="0"/>
    </xf>
    <xf numFmtId="4" fontId="171" fillId="0" borderId="48" xfId="2393" applyNumberFormat="1" applyFont="1" applyBorder="1" applyProtection="1">
      <protection locked="0"/>
    </xf>
    <xf numFmtId="2" fontId="170" fillId="3" borderId="48" xfId="2" applyNumberFormat="1" applyFont="1" applyFill="1" applyBorder="1" applyAlignment="1" applyProtection="1">
      <alignment horizontal="right" wrapText="1"/>
      <protection locked="0"/>
    </xf>
    <xf numFmtId="12" fontId="169" fillId="2" borderId="54" xfId="1" applyNumberFormat="1" applyFont="1" applyFill="1" applyBorder="1" applyAlignment="1">
      <alignment horizontal="left" vertical="top" wrapText="1"/>
    </xf>
    <xf numFmtId="12" fontId="169" fillId="2" borderId="55" xfId="1" applyNumberFormat="1" applyFont="1" applyFill="1" applyBorder="1" applyAlignment="1">
      <alignment horizontal="left" vertical="top" wrapText="1"/>
    </xf>
    <xf numFmtId="12" fontId="170" fillId="2" borderId="55" xfId="1" applyNumberFormat="1" applyFont="1" applyFill="1" applyBorder="1" applyAlignment="1">
      <alignment vertical="top" wrapText="1"/>
    </xf>
    <xf numFmtId="4" fontId="170" fillId="2" borderId="55" xfId="1" applyNumberFormat="1" applyFont="1" applyFill="1" applyBorder="1" applyAlignment="1">
      <alignment horizontal="right" wrapText="1"/>
    </xf>
    <xf numFmtId="4" fontId="170" fillId="2" borderId="56" xfId="1" applyNumberFormat="1" applyFont="1" applyFill="1" applyBorder="1" applyAlignment="1">
      <alignment horizontal="right" wrapText="1"/>
    </xf>
    <xf numFmtId="4" fontId="185" fillId="0" borderId="48" xfId="3" applyNumberFormat="1" applyFont="1" applyBorder="1" applyAlignment="1">
      <alignment vertical="top" wrapText="1"/>
    </xf>
    <xf numFmtId="12" fontId="169" fillId="3" borderId="48" xfId="1" applyNumberFormat="1" applyFont="1" applyFill="1" applyBorder="1" applyAlignment="1">
      <alignment horizontal="left" vertical="top" wrapText="1"/>
    </xf>
    <xf numFmtId="4" fontId="170" fillId="3" borderId="48" xfId="2" applyNumberFormat="1" applyFont="1" applyFill="1" applyBorder="1" applyAlignment="1">
      <alignment horizontal="right" wrapText="1"/>
    </xf>
    <xf numFmtId="165" fontId="170" fillId="0" borderId="48" xfId="3" applyNumberFormat="1" applyFont="1" applyBorder="1" applyAlignment="1">
      <alignment horizontal="left" vertical="top" wrapText="1"/>
    </xf>
    <xf numFmtId="201" fontId="169" fillId="0" borderId="48" xfId="1" applyNumberFormat="1" applyFont="1" applyBorder="1" applyAlignment="1">
      <alignment horizontal="left" vertical="top" wrapText="1"/>
    </xf>
    <xf numFmtId="4" fontId="170" fillId="0" borderId="48" xfId="3" applyNumberFormat="1" applyFont="1" applyBorder="1" applyAlignment="1">
      <alignment vertical="top" wrapText="1"/>
    </xf>
    <xf numFmtId="165" fontId="170" fillId="0" borderId="57" xfId="3" applyNumberFormat="1" applyFont="1" applyBorder="1" applyAlignment="1">
      <alignment horizontal="left" vertical="top" wrapText="1"/>
    </xf>
    <xf numFmtId="4" fontId="170" fillId="0" borderId="48" xfId="2" applyNumberFormat="1" applyFont="1" applyBorder="1" applyAlignment="1">
      <alignment horizontal="left" vertical="top" wrapText="1"/>
    </xf>
    <xf numFmtId="168" fontId="169" fillId="0" borderId="49" xfId="1" applyNumberFormat="1" applyFont="1" applyBorder="1" applyAlignment="1">
      <alignment horizontal="left" vertical="top" wrapText="1"/>
    </xf>
    <xf numFmtId="165" fontId="169" fillId="0" borderId="49" xfId="1" applyNumberFormat="1" applyFont="1" applyBorder="1" applyAlignment="1">
      <alignment horizontal="left" vertical="top" wrapText="1"/>
    </xf>
    <xf numFmtId="12" fontId="170" fillId="0" borderId="48" xfId="0" applyNumberFormat="1" applyFont="1" applyBorder="1"/>
    <xf numFmtId="12" fontId="117" fillId="0" borderId="48" xfId="0" applyNumberFormat="1" applyFont="1" applyBorder="1" applyAlignment="1">
      <alignment vertical="top" wrapText="1"/>
    </xf>
    <xf numFmtId="12" fontId="117" fillId="0" borderId="48" xfId="3" applyNumberFormat="1" applyFont="1" applyBorder="1" applyAlignment="1">
      <alignment horizontal="left" wrapText="1"/>
    </xf>
    <xf numFmtId="0" fontId="170" fillId="0" borderId="48" xfId="0" applyFont="1" applyBorder="1" applyAlignment="1">
      <alignment wrapText="1"/>
    </xf>
    <xf numFmtId="4" fontId="118" fillId="0" borderId="48" xfId="42987" applyNumberFormat="1" applyFont="1" applyBorder="1" applyAlignment="1">
      <alignment horizontal="justify" vertical="top" wrapText="1"/>
    </xf>
    <xf numFmtId="49" fontId="118" fillId="0" borderId="48" xfId="42986" applyNumberFormat="1" applyFont="1" applyBorder="1" applyAlignment="1">
      <alignment horizontal="justify" vertical="top" wrapText="1"/>
    </xf>
    <xf numFmtId="49" fontId="118" fillId="0" borderId="48" xfId="42983" quotePrefix="1" applyNumberFormat="1" applyFont="1" applyBorder="1" applyAlignment="1">
      <alignment horizontal="left" vertical="top" wrapText="1"/>
    </xf>
    <xf numFmtId="0" fontId="118" fillId="0" borderId="48" xfId="42928" quotePrefix="1" applyFont="1" applyBorder="1" applyAlignment="1">
      <alignment horizontal="left" vertical="top" wrapText="1"/>
    </xf>
    <xf numFmtId="166" fontId="169" fillId="0" borderId="49" xfId="1" applyNumberFormat="1" applyFont="1" applyBorder="1" applyAlignment="1">
      <alignment horizontal="left" vertical="top" wrapText="1"/>
    </xf>
    <xf numFmtId="4" fontId="170" fillId="3" borderId="51" xfId="2" applyNumberFormat="1" applyFont="1" applyFill="1" applyBorder="1" applyAlignment="1">
      <alignment horizontal="right" wrapText="1"/>
    </xf>
    <xf numFmtId="12" fontId="184" fillId="0" borderId="48" xfId="0" applyNumberFormat="1" applyFont="1" applyBorder="1" applyAlignment="1">
      <alignment vertical="top" wrapText="1"/>
    </xf>
    <xf numFmtId="193" fontId="169" fillId="0" borderId="49" xfId="1" applyNumberFormat="1" applyFont="1" applyBorder="1" applyAlignment="1">
      <alignment horizontal="left" vertical="top" wrapText="1"/>
    </xf>
    <xf numFmtId="12" fontId="124" fillId="0" borderId="48" xfId="0" applyNumberFormat="1" applyFont="1" applyBorder="1" applyAlignment="1">
      <alignment vertical="top" wrapText="1"/>
    </xf>
    <xf numFmtId="12" fontId="117" fillId="0" borderId="49" xfId="0" applyNumberFormat="1" applyFont="1" applyBorder="1"/>
    <xf numFmtId="12" fontId="170" fillId="3" borderId="48" xfId="2" applyNumberFormat="1" applyFont="1" applyFill="1" applyBorder="1" applyAlignment="1">
      <alignment horizontal="right" wrapText="1"/>
    </xf>
    <xf numFmtId="167" fontId="169" fillId="0" borderId="49" xfId="1" applyNumberFormat="1" applyFont="1" applyBorder="1" applyAlignment="1">
      <alignment horizontal="left" vertical="top" wrapText="1"/>
    </xf>
    <xf numFmtId="4" fontId="117" fillId="0" borderId="48" xfId="1765" applyNumberFormat="1" applyFont="1" applyBorder="1" applyAlignment="1">
      <alignment horizontal="right" wrapText="1"/>
    </xf>
    <xf numFmtId="167" fontId="124" fillId="0" borderId="49" xfId="2" applyNumberFormat="1" applyFont="1" applyBorder="1" applyAlignment="1">
      <alignment horizontal="left" vertical="top" wrapText="1"/>
    </xf>
    <xf numFmtId="4" fontId="124" fillId="0" borderId="48" xfId="2" applyNumberFormat="1" applyFont="1" applyBorder="1" applyAlignment="1">
      <alignment vertical="top" wrapText="1"/>
    </xf>
    <xf numFmtId="4" fontId="117" fillId="0" borderId="48" xfId="2" applyNumberFormat="1" applyFont="1" applyBorder="1" applyAlignment="1">
      <alignment wrapText="1"/>
    </xf>
    <xf numFmtId="0" fontId="164" fillId="0" borderId="49" xfId="0" applyFont="1" applyBorder="1"/>
    <xf numFmtId="0" fontId="117" fillId="0" borderId="0" xfId="0" applyFont="1" applyAlignment="1">
      <alignment vertical="top" wrapText="1"/>
    </xf>
    <xf numFmtId="202" fontId="169" fillId="0" borderId="49" xfId="1" applyNumberFormat="1" applyFont="1" applyBorder="1" applyAlignment="1">
      <alignment horizontal="left" vertical="top" wrapText="1"/>
    </xf>
    <xf numFmtId="4" fontId="124" fillId="0" borderId="49" xfId="3" applyNumberFormat="1" applyFont="1" applyBorder="1" applyAlignment="1">
      <alignment horizontal="left" vertical="top" wrapText="1"/>
    </xf>
    <xf numFmtId="2" fontId="170" fillId="3" borderId="48" xfId="2" applyNumberFormat="1" applyFont="1" applyFill="1" applyBorder="1" applyAlignment="1">
      <alignment horizontal="right" wrapText="1"/>
    </xf>
    <xf numFmtId="4" fontId="172" fillId="0" borderId="48" xfId="2" applyNumberFormat="1" applyFont="1" applyBorder="1" applyAlignment="1">
      <alignment vertical="top" wrapText="1"/>
    </xf>
    <xf numFmtId="200" fontId="169" fillId="0" borderId="49" xfId="1" applyNumberFormat="1" applyFont="1" applyBorder="1" applyAlignment="1">
      <alignment horizontal="left" vertical="top" wrapText="1"/>
    </xf>
    <xf numFmtId="0" fontId="117" fillId="0" borderId="0" xfId="0" applyFont="1" applyAlignment="1">
      <alignment vertical="top"/>
    </xf>
    <xf numFmtId="12" fontId="117" fillId="0" borderId="48" xfId="2" applyNumberFormat="1" applyFont="1" applyBorder="1" applyAlignment="1">
      <alignment horizontal="left" vertical="top" wrapText="1"/>
    </xf>
    <xf numFmtId="203" fontId="169" fillId="0" borderId="49" xfId="1" applyNumberFormat="1" applyFont="1" applyBorder="1" applyAlignment="1">
      <alignment horizontal="left" vertical="top" wrapText="1"/>
    </xf>
    <xf numFmtId="0" fontId="187" fillId="0" borderId="49" xfId="2" applyFont="1" applyBorder="1" applyAlignment="1">
      <alignment vertical="top" wrapText="1"/>
    </xf>
    <xf numFmtId="4" fontId="187" fillId="0" borderId="48" xfId="1" applyNumberFormat="1" applyFont="1" applyBorder="1" applyAlignment="1">
      <alignment vertical="top" wrapText="1"/>
    </xf>
    <xf numFmtId="187" fontId="118" fillId="0" borderId="48" xfId="2" applyNumberFormat="1" applyFont="1" applyBorder="1" applyAlignment="1">
      <alignment horizontal="right" wrapText="1"/>
    </xf>
    <xf numFmtId="0" fontId="188" fillId="0" borderId="48" xfId="0" applyFont="1" applyBorder="1" applyAlignment="1">
      <alignment wrapText="1"/>
    </xf>
    <xf numFmtId="0" fontId="117" fillId="0" borderId="57" xfId="0" applyFont="1" applyBorder="1"/>
    <xf numFmtId="0" fontId="187" fillId="0" borderId="57" xfId="2" applyFont="1" applyBorder="1" applyAlignment="1">
      <alignment vertical="top" wrapText="1"/>
    </xf>
    <xf numFmtId="0" fontId="124" fillId="0" borderId="48" xfId="0" applyFont="1" applyBorder="1" applyAlignment="1">
      <alignment horizontal="right" vertical="top"/>
    </xf>
    <xf numFmtId="12" fontId="169" fillId="0" borderId="49" xfId="1" applyNumberFormat="1" applyFont="1" applyBorder="1" applyAlignment="1">
      <alignment horizontal="left" vertical="top" wrapText="1"/>
    </xf>
    <xf numFmtId="4" fontId="169" fillId="0" borderId="48" xfId="2" applyNumberFormat="1" applyFont="1" applyBorder="1" applyAlignment="1">
      <alignment horizontal="right" wrapText="1"/>
    </xf>
    <xf numFmtId="2" fontId="169" fillId="3" borderId="48" xfId="2" applyNumberFormat="1" applyFont="1" applyFill="1" applyBorder="1" applyAlignment="1">
      <alignment horizontal="right" wrapText="1"/>
    </xf>
    <xf numFmtId="4" fontId="169" fillId="3" borderId="51" xfId="2" applyNumberFormat="1" applyFont="1" applyFill="1" applyBorder="1" applyAlignment="1">
      <alignment wrapText="1"/>
    </xf>
    <xf numFmtId="204" fontId="169" fillId="0" borderId="49" xfId="1" applyNumberFormat="1" applyFont="1" applyBorder="1" applyAlignment="1">
      <alignment horizontal="left" vertical="top" wrapText="1"/>
    </xf>
    <xf numFmtId="0" fontId="118" fillId="0" borderId="48" xfId="2393" applyFont="1" applyBorder="1" applyAlignment="1">
      <alignment horizontal="left" vertical="top" wrapText="1"/>
    </xf>
    <xf numFmtId="0" fontId="169" fillId="0" borderId="49" xfId="608" applyFont="1" applyBorder="1" applyAlignment="1">
      <alignment horizontal="center" vertical="top" wrapText="1"/>
    </xf>
    <xf numFmtId="0" fontId="171" fillId="0" borderId="48" xfId="608" quotePrefix="1" applyFont="1" applyBorder="1" applyAlignment="1">
      <alignment horizontal="left" vertical="top" wrapText="1"/>
    </xf>
    <xf numFmtId="0" fontId="171" fillId="0" borderId="48" xfId="2393" applyFont="1" applyBorder="1" applyAlignment="1">
      <alignment horizontal="center"/>
    </xf>
    <xf numFmtId="4" fontId="171" fillId="0" borderId="48" xfId="2393" applyNumberFormat="1" applyFont="1" applyBorder="1" applyAlignment="1">
      <alignment horizontal="center"/>
    </xf>
    <xf numFmtId="0" fontId="169" fillId="0" borderId="57" xfId="608" applyFont="1" applyBorder="1" applyAlignment="1">
      <alignment horizontal="center" vertical="top" wrapText="1"/>
    </xf>
    <xf numFmtId="4" fontId="170" fillId="0" borderId="49" xfId="1" applyNumberFormat="1" applyFont="1" applyBorder="1" applyAlignment="1">
      <alignment horizontal="left" vertical="top" wrapText="1"/>
    </xf>
    <xf numFmtId="4" fontId="170" fillId="0" borderId="48" xfId="2" applyNumberFormat="1" applyFont="1" applyBorder="1" applyAlignment="1">
      <alignment vertical="top" wrapText="1"/>
    </xf>
    <xf numFmtId="4" fontId="170" fillId="0" borderId="48" xfId="2" applyNumberFormat="1" applyFont="1" applyBorder="1" applyAlignment="1">
      <alignment horizontal="right" wrapText="1"/>
    </xf>
    <xf numFmtId="4" fontId="117" fillId="0" borderId="49" xfId="2" applyNumberFormat="1" applyFont="1" applyBorder="1" applyAlignment="1">
      <alignment vertical="top" wrapText="1"/>
    </xf>
    <xf numFmtId="187" fontId="169" fillId="0" borderId="48" xfId="2" applyNumberFormat="1" applyFont="1" applyBorder="1" applyAlignment="1">
      <alignment horizontal="right" wrapText="1"/>
    </xf>
    <xf numFmtId="4" fontId="172" fillId="0" borderId="49" xfId="2" applyNumberFormat="1" applyFont="1" applyBorder="1" applyAlignment="1">
      <alignment horizontal="right" vertical="top" wrapText="1"/>
    </xf>
    <xf numFmtId="205" fontId="170" fillId="0" borderId="49" xfId="1" applyNumberFormat="1" applyFont="1" applyBorder="1" applyAlignment="1">
      <alignment horizontal="left" vertical="top" wrapText="1"/>
    </xf>
    <xf numFmtId="0" fontId="190" fillId="0" borderId="48" xfId="0" applyFont="1" applyBorder="1" applyAlignment="1">
      <alignment wrapText="1"/>
    </xf>
    <xf numFmtId="206" fontId="170" fillId="0" borderId="49" xfId="1" applyNumberFormat="1" applyFont="1" applyBorder="1" applyAlignment="1">
      <alignment horizontal="left" vertical="top" wrapText="1"/>
    </xf>
    <xf numFmtId="4" fontId="117" fillId="0" borderId="51" xfId="3" applyNumberFormat="1" applyFont="1" applyBorder="1" applyAlignment="1">
      <alignment horizontal="right" vertical="top" wrapText="1"/>
    </xf>
    <xf numFmtId="206" fontId="169" fillId="0" borderId="49" xfId="1" applyNumberFormat="1" applyFont="1" applyBorder="1" applyAlignment="1">
      <alignment horizontal="left" vertical="top" wrapText="1"/>
    </xf>
    <xf numFmtId="0" fontId="124" fillId="0" borderId="48" xfId="0" applyFont="1" applyBorder="1"/>
    <xf numFmtId="0" fontId="124" fillId="0" borderId="0" xfId="0" applyFont="1"/>
    <xf numFmtId="0" fontId="124" fillId="0" borderId="49" xfId="0" applyFont="1" applyBorder="1"/>
    <xf numFmtId="4" fontId="170" fillId="98" borderId="48" xfId="0" applyNumberFormat="1" applyFont="1" applyFill="1" applyBorder="1"/>
    <xf numFmtId="0" fontId="164" fillId="0" borderId="48" xfId="0" applyFont="1" applyBorder="1"/>
    <xf numFmtId="4" fontId="164" fillId="0" borderId="48" xfId="0" applyNumberFormat="1" applyFont="1" applyBorder="1"/>
    <xf numFmtId="4" fontId="164" fillId="0" borderId="51" xfId="0" applyNumberFormat="1" applyFont="1" applyBorder="1" applyAlignment="1">
      <alignment horizontal="right"/>
    </xf>
    <xf numFmtId="4" fontId="117" fillId="0" borderId="51" xfId="2" applyNumberFormat="1" applyFont="1" applyBorder="1" applyAlignment="1" applyProtection="1">
      <alignment horizontal="right" wrapText="1"/>
      <protection locked="0"/>
    </xf>
    <xf numFmtId="4" fontId="117" fillId="3" borderId="51" xfId="2" applyNumberFormat="1" applyFont="1" applyFill="1" applyBorder="1" applyAlignment="1" applyProtection="1">
      <alignment horizontal="right" wrapText="1"/>
      <protection locked="0"/>
    </xf>
    <xf numFmtId="4" fontId="170" fillId="3" borderId="51" xfId="1" applyNumberFormat="1" applyFont="1" applyFill="1" applyBorder="1" applyAlignment="1" applyProtection="1">
      <alignment horizontal="right" wrapText="1"/>
      <protection locked="0"/>
    </xf>
    <xf numFmtId="4" fontId="117" fillId="0" borderId="51" xfId="3" applyNumberFormat="1" applyFont="1" applyBorder="1" applyAlignment="1" applyProtection="1">
      <alignment horizontal="right" wrapText="1"/>
      <protection locked="0"/>
    </xf>
    <xf numFmtId="4" fontId="117" fillId="3" borderId="48" xfId="3" applyNumberFormat="1" applyFont="1" applyFill="1" applyBorder="1" applyAlignment="1" applyProtection="1">
      <alignment horizontal="right" wrapText="1"/>
      <protection locked="0"/>
    </xf>
    <xf numFmtId="4" fontId="170" fillId="3" borderId="48" xfId="3" applyNumberFormat="1" applyFont="1" applyFill="1" applyBorder="1" applyAlignment="1" applyProtection="1">
      <alignment horizontal="right" wrapText="1"/>
      <protection locked="0"/>
    </xf>
    <xf numFmtId="4" fontId="117" fillId="3" borderId="51" xfId="3" applyNumberFormat="1" applyFont="1" applyFill="1" applyBorder="1" applyAlignment="1" applyProtection="1">
      <alignment horizontal="right" wrapText="1"/>
      <protection locked="0"/>
    </xf>
    <xf numFmtId="4" fontId="170" fillId="3" borderId="51" xfId="3" applyNumberFormat="1" applyFont="1" applyFill="1" applyBorder="1" applyAlignment="1" applyProtection="1">
      <alignment horizontal="right" wrapText="1"/>
      <protection locked="0"/>
    </xf>
    <xf numFmtId="4" fontId="117" fillId="0" borderId="51" xfId="0" applyNumberFormat="1" applyFont="1" applyBorder="1" applyAlignment="1" applyProtection="1">
      <alignment horizontal="right"/>
      <protection locked="0"/>
    </xf>
    <xf numFmtId="4" fontId="170" fillId="3" borderId="51" xfId="2" applyNumberFormat="1" applyFont="1" applyFill="1" applyBorder="1" applyAlignment="1" applyProtection="1">
      <alignment horizontal="right" wrapText="1"/>
      <protection locked="0"/>
    </xf>
    <xf numFmtId="4" fontId="170" fillId="3" borderId="51" xfId="2" applyNumberFormat="1" applyFont="1" applyFill="1" applyBorder="1" applyAlignment="1" applyProtection="1">
      <alignment wrapText="1"/>
      <protection locked="0"/>
    </xf>
    <xf numFmtId="4" fontId="117" fillId="0" borderId="51" xfId="0" applyNumberFormat="1" applyFont="1" applyBorder="1" applyAlignment="1" applyProtection="1">
      <alignment wrapText="1"/>
      <protection locked="0"/>
    </xf>
    <xf numFmtId="4" fontId="117" fillId="3" borderId="51" xfId="2" applyNumberFormat="1" applyFont="1" applyFill="1" applyBorder="1" applyAlignment="1" applyProtection="1">
      <alignment wrapText="1"/>
      <protection locked="0"/>
    </xf>
    <xf numFmtId="4" fontId="117" fillId="0" borderId="51" xfId="2" applyNumberFormat="1" applyFont="1" applyBorder="1" applyAlignment="1" applyProtection="1">
      <alignment wrapText="1"/>
      <protection locked="0"/>
    </xf>
    <xf numFmtId="4" fontId="117" fillId="0" borderId="51" xfId="0" applyNumberFormat="1" applyFont="1" applyBorder="1" applyProtection="1">
      <protection locked="0"/>
    </xf>
    <xf numFmtId="4" fontId="169" fillId="0" borderId="51" xfId="2" applyNumberFormat="1" applyFont="1" applyBorder="1" applyAlignment="1" applyProtection="1">
      <alignment wrapText="1"/>
      <protection locked="0"/>
    </xf>
    <xf numFmtId="4" fontId="169" fillId="3" borderId="51" xfId="2" applyNumberFormat="1" applyFont="1" applyFill="1" applyBorder="1" applyAlignment="1" applyProtection="1">
      <alignment wrapText="1"/>
      <protection locked="0"/>
    </xf>
    <xf numFmtId="2" fontId="169" fillId="3" borderId="51" xfId="2" applyNumberFormat="1" applyFont="1" applyFill="1" applyBorder="1" applyAlignment="1" applyProtection="1">
      <alignment horizontal="right" wrapText="1"/>
      <protection locked="0"/>
    </xf>
    <xf numFmtId="4" fontId="170" fillId="0" borderId="51" xfId="2" applyNumberFormat="1" applyFont="1" applyBorder="1" applyAlignment="1" applyProtection="1">
      <alignment wrapText="1"/>
      <protection locked="0"/>
    </xf>
    <xf numFmtId="4" fontId="117" fillId="0" borderId="51" xfId="3" applyNumberFormat="1" applyFont="1" applyBorder="1" applyAlignment="1" applyProtection="1">
      <alignment horizontal="right" vertical="top" wrapText="1"/>
      <protection locked="0"/>
    </xf>
  </cellXfs>
  <cellStyles count="43570">
    <cellStyle name="_HOTEL LONE" xfId="5" xr:uid="{00000000-0005-0000-0000-000000000000}"/>
    <cellStyle name="_HOTEL LONE 2" xfId="6" xr:uid="{00000000-0005-0000-0000-000001000000}"/>
    <cellStyle name="_STAMBENI DIO" xfId="7" xr:uid="{00000000-0005-0000-0000-000002000000}"/>
    <cellStyle name="_troškovnik" xfId="8" xr:uid="{00000000-0005-0000-0000-000003000000}"/>
    <cellStyle name="0,0_x000d__x000a_NA_x000d__x000a_" xfId="9" xr:uid="{00000000-0005-0000-0000-000004000000}"/>
    <cellStyle name="1. br.stavke" xfId="10" xr:uid="{00000000-0005-0000-0000-000005000000}"/>
    <cellStyle name="1-dodano" xfId="11" xr:uid="{00000000-0005-0000-0000-000006000000}"/>
    <cellStyle name="2. Tekst stavke" xfId="12" xr:uid="{00000000-0005-0000-0000-000007000000}"/>
    <cellStyle name="20% - Accent1 1" xfId="13" xr:uid="{00000000-0005-0000-0000-000008000000}"/>
    <cellStyle name="20% - Accent1 1 1" xfId="14" xr:uid="{00000000-0005-0000-0000-000009000000}"/>
    <cellStyle name="20% - Accent1 1_HRVATSKE_SUME_71_5.Privremena" xfId="15" xr:uid="{00000000-0005-0000-0000-00000A000000}"/>
    <cellStyle name="20% - Accent1 2" xfId="16" xr:uid="{00000000-0005-0000-0000-00000B000000}"/>
    <cellStyle name="20% - Accent1 2 2" xfId="17" xr:uid="{00000000-0005-0000-0000-00000C000000}"/>
    <cellStyle name="20% - Accent1 2 2 2" xfId="18" xr:uid="{00000000-0005-0000-0000-00000D000000}"/>
    <cellStyle name="20% - Accent1 2 2 2 2" xfId="2972" xr:uid="{00000000-0005-0000-0000-00000E000000}"/>
    <cellStyle name="20% - Accent1 2 2 2 3" xfId="2971" xr:uid="{00000000-0005-0000-0000-00000F000000}"/>
    <cellStyle name="20% - Accent1 2 2 3" xfId="2970" xr:uid="{00000000-0005-0000-0000-000010000000}"/>
    <cellStyle name="20% - Accent1 2 3" xfId="19" xr:uid="{00000000-0005-0000-0000-000011000000}"/>
    <cellStyle name="20% - Accent1 2 3 2" xfId="1289" xr:uid="{00000000-0005-0000-0000-000012000000}"/>
    <cellStyle name="20% - Accent1 2 4" xfId="20" xr:uid="{00000000-0005-0000-0000-000013000000}"/>
    <cellStyle name="20% - Accent1 2 4 2" xfId="1290" xr:uid="{00000000-0005-0000-0000-000014000000}"/>
    <cellStyle name="20% - Accent1 2 5" xfId="21" xr:uid="{00000000-0005-0000-0000-000015000000}"/>
    <cellStyle name="20% - Accent1 2 6" xfId="2969" xr:uid="{00000000-0005-0000-0000-000016000000}"/>
    <cellStyle name="20% - Accent1 3" xfId="22" xr:uid="{00000000-0005-0000-0000-000017000000}"/>
    <cellStyle name="20% - Accent1 3 2" xfId="2973" xr:uid="{00000000-0005-0000-0000-000018000000}"/>
    <cellStyle name="20% - Accent2 1" xfId="23" xr:uid="{00000000-0005-0000-0000-000019000000}"/>
    <cellStyle name="20% - Accent2 1 1" xfId="24" xr:uid="{00000000-0005-0000-0000-00001A000000}"/>
    <cellStyle name="20% - Accent2 1_HRVATSKE_SUME_71_5.Privremena" xfId="25" xr:uid="{00000000-0005-0000-0000-00001B000000}"/>
    <cellStyle name="20% - Accent2 2" xfId="26" xr:uid="{00000000-0005-0000-0000-00001C000000}"/>
    <cellStyle name="20% - Accent2 2 2" xfId="27" xr:uid="{00000000-0005-0000-0000-00001D000000}"/>
    <cellStyle name="20% - Accent2 2 2 2" xfId="28" xr:uid="{00000000-0005-0000-0000-00001E000000}"/>
    <cellStyle name="20% - Accent2 2 2 2 2" xfId="2977" xr:uid="{00000000-0005-0000-0000-00001F000000}"/>
    <cellStyle name="20% - Accent2 2 2 2 3" xfId="2976" xr:uid="{00000000-0005-0000-0000-000020000000}"/>
    <cellStyle name="20% - Accent2 2 2 3" xfId="2975" xr:uid="{00000000-0005-0000-0000-000021000000}"/>
    <cellStyle name="20% - Accent2 2 3" xfId="29" xr:uid="{00000000-0005-0000-0000-000022000000}"/>
    <cellStyle name="20% - Accent2 2 3 2" xfId="1291" xr:uid="{00000000-0005-0000-0000-000023000000}"/>
    <cellStyle name="20% - Accent2 2 4" xfId="30" xr:uid="{00000000-0005-0000-0000-000024000000}"/>
    <cellStyle name="20% - Accent2 2 4 2" xfId="1292" xr:uid="{00000000-0005-0000-0000-000025000000}"/>
    <cellStyle name="20% - Accent2 2 5" xfId="31" xr:uid="{00000000-0005-0000-0000-000026000000}"/>
    <cellStyle name="20% - Accent2 2 6" xfId="2974" xr:uid="{00000000-0005-0000-0000-000027000000}"/>
    <cellStyle name="20% - Accent2 3" xfId="32" xr:uid="{00000000-0005-0000-0000-000028000000}"/>
    <cellStyle name="20% - Accent2 3 2" xfId="2978" xr:uid="{00000000-0005-0000-0000-000029000000}"/>
    <cellStyle name="20% - Accent3 1" xfId="33" xr:uid="{00000000-0005-0000-0000-00002A000000}"/>
    <cellStyle name="20% - Accent3 1 1" xfId="34" xr:uid="{00000000-0005-0000-0000-00002B000000}"/>
    <cellStyle name="20% - Accent3 1_HRVATSKE_SUME_71_5.Privremena" xfId="35" xr:uid="{00000000-0005-0000-0000-00002C000000}"/>
    <cellStyle name="20% - Accent3 2" xfId="36" xr:uid="{00000000-0005-0000-0000-00002D000000}"/>
    <cellStyle name="20% - Accent3 2 2" xfId="37" xr:uid="{00000000-0005-0000-0000-00002E000000}"/>
    <cellStyle name="20% - Accent3 2 2 2" xfId="38" xr:uid="{00000000-0005-0000-0000-00002F000000}"/>
    <cellStyle name="20% - Accent3 2 2 2 2" xfId="2982" xr:uid="{00000000-0005-0000-0000-000030000000}"/>
    <cellStyle name="20% - Accent3 2 2 2 3" xfId="2981" xr:uid="{00000000-0005-0000-0000-000031000000}"/>
    <cellStyle name="20% - Accent3 2 2 3" xfId="2980" xr:uid="{00000000-0005-0000-0000-000032000000}"/>
    <cellStyle name="20% - Accent3 2 3" xfId="39" xr:uid="{00000000-0005-0000-0000-000033000000}"/>
    <cellStyle name="20% - Accent3 2 3 2" xfId="1293" xr:uid="{00000000-0005-0000-0000-000034000000}"/>
    <cellStyle name="20% - Accent3 2 4" xfId="40" xr:uid="{00000000-0005-0000-0000-000035000000}"/>
    <cellStyle name="20% - Accent3 2 4 2" xfId="1294" xr:uid="{00000000-0005-0000-0000-000036000000}"/>
    <cellStyle name="20% - Accent3 2 5" xfId="41" xr:uid="{00000000-0005-0000-0000-000037000000}"/>
    <cellStyle name="20% - Accent3 2 6" xfId="2979" xr:uid="{00000000-0005-0000-0000-000038000000}"/>
    <cellStyle name="20% - Accent3 3" xfId="42" xr:uid="{00000000-0005-0000-0000-000039000000}"/>
    <cellStyle name="20% - Accent3 3 2" xfId="2983" xr:uid="{00000000-0005-0000-0000-00003A000000}"/>
    <cellStyle name="20% - Accent4 1" xfId="43" xr:uid="{00000000-0005-0000-0000-00003B000000}"/>
    <cellStyle name="20% - Accent4 1 1" xfId="44" xr:uid="{00000000-0005-0000-0000-00003C000000}"/>
    <cellStyle name="20% - Accent4 1_HRVATSKE_SUME_71_5.Privremena" xfId="45" xr:uid="{00000000-0005-0000-0000-00003D000000}"/>
    <cellStyle name="20% - Accent4 2" xfId="46" xr:uid="{00000000-0005-0000-0000-00003E000000}"/>
    <cellStyle name="20% - Accent4 2 2" xfId="47" xr:uid="{00000000-0005-0000-0000-00003F000000}"/>
    <cellStyle name="20% - Accent4 2 2 2" xfId="48" xr:uid="{00000000-0005-0000-0000-000040000000}"/>
    <cellStyle name="20% - Accent4 2 2 2 2" xfId="2987" xr:uid="{00000000-0005-0000-0000-000041000000}"/>
    <cellStyle name="20% - Accent4 2 2 2 3" xfId="2986" xr:uid="{00000000-0005-0000-0000-000042000000}"/>
    <cellStyle name="20% - Accent4 2 2 3" xfId="2985" xr:uid="{00000000-0005-0000-0000-000043000000}"/>
    <cellStyle name="20% - Accent4 2 3" xfId="49" xr:uid="{00000000-0005-0000-0000-000044000000}"/>
    <cellStyle name="20% - Accent4 2 3 2" xfId="1295" xr:uid="{00000000-0005-0000-0000-000045000000}"/>
    <cellStyle name="20% - Accent4 2 4" xfId="50" xr:uid="{00000000-0005-0000-0000-000046000000}"/>
    <cellStyle name="20% - Accent4 2 4 2" xfId="1296" xr:uid="{00000000-0005-0000-0000-000047000000}"/>
    <cellStyle name="20% - Accent4 2 5" xfId="51" xr:uid="{00000000-0005-0000-0000-000048000000}"/>
    <cellStyle name="20% - Accent4 2 6" xfId="2984" xr:uid="{00000000-0005-0000-0000-000049000000}"/>
    <cellStyle name="20% - Accent4 3" xfId="52" xr:uid="{00000000-0005-0000-0000-00004A000000}"/>
    <cellStyle name="20% - Accent4 3 2" xfId="2988" xr:uid="{00000000-0005-0000-0000-00004B000000}"/>
    <cellStyle name="20% - Accent5 1" xfId="53" xr:uid="{00000000-0005-0000-0000-00004C000000}"/>
    <cellStyle name="20% - Accent5 1 1" xfId="54" xr:uid="{00000000-0005-0000-0000-00004D000000}"/>
    <cellStyle name="20% - Accent5 1_HRVATSKE_SUME_71_5.Privremena" xfId="55" xr:uid="{00000000-0005-0000-0000-00004E000000}"/>
    <cellStyle name="20% - Accent5 2" xfId="56" xr:uid="{00000000-0005-0000-0000-00004F000000}"/>
    <cellStyle name="20% - Accent5 2 2" xfId="57" xr:uid="{00000000-0005-0000-0000-000050000000}"/>
    <cellStyle name="20% - Accent5 2 2 2" xfId="58" xr:uid="{00000000-0005-0000-0000-000051000000}"/>
    <cellStyle name="20% - Accent5 2 2 2 2" xfId="2992" xr:uid="{00000000-0005-0000-0000-000052000000}"/>
    <cellStyle name="20% - Accent5 2 2 2 3" xfId="2991" xr:uid="{00000000-0005-0000-0000-000053000000}"/>
    <cellStyle name="20% - Accent5 2 2 3" xfId="2990" xr:uid="{00000000-0005-0000-0000-000054000000}"/>
    <cellStyle name="20% - Accent5 2 3" xfId="59" xr:uid="{00000000-0005-0000-0000-000055000000}"/>
    <cellStyle name="20% - Accent5 2 3 2" xfId="1297" xr:uid="{00000000-0005-0000-0000-000056000000}"/>
    <cellStyle name="20% - Accent5 2 4" xfId="60" xr:uid="{00000000-0005-0000-0000-000057000000}"/>
    <cellStyle name="20% - Accent5 2 4 2" xfId="1298" xr:uid="{00000000-0005-0000-0000-000058000000}"/>
    <cellStyle name="20% - Accent5 2 5" xfId="61" xr:uid="{00000000-0005-0000-0000-000059000000}"/>
    <cellStyle name="20% - Accent5 2 6" xfId="2989" xr:uid="{00000000-0005-0000-0000-00005A000000}"/>
    <cellStyle name="20% - Accent5 3" xfId="62" xr:uid="{00000000-0005-0000-0000-00005B000000}"/>
    <cellStyle name="20% - Accent5 3 2" xfId="2993" xr:uid="{00000000-0005-0000-0000-00005C000000}"/>
    <cellStyle name="20% - Accent6 1" xfId="63" xr:uid="{00000000-0005-0000-0000-00005D000000}"/>
    <cellStyle name="20% - Accent6 1 1" xfId="64" xr:uid="{00000000-0005-0000-0000-00005E000000}"/>
    <cellStyle name="20% - Accent6 1_HRVATSKE_SUME_71_5.Privremena" xfId="65" xr:uid="{00000000-0005-0000-0000-00005F000000}"/>
    <cellStyle name="20% - Accent6 2" xfId="66" xr:uid="{00000000-0005-0000-0000-000060000000}"/>
    <cellStyle name="20% - Accent6 2 2" xfId="67" xr:uid="{00000000-0005-0000-0000-000061000000}"/>
    <cellStyle name="20% - Accent6 2 2 2" xfId="68" xr:uid="{00000000-0005-0000-0000-000062000000}"/>
    <cellStyle name="20% - Accent6 2 2 2 2" xfId="2997" xr:uid="{00000000-0005-0000-0000-000063000000}"/>
    <cellStyle name="20% - Accent6 2 2 2 3" xfId="2996" xr:uid="{00000000-0005-0000-0000-000064000000}"/>
    <cellStyle name="20% - Accent6 2 2 3" xfId="2995" xr:uid="{00000000-0005-0000-0000-000065000000}"/>
    <cellStyle name="20% - Accent6 2 3" xfId="69" xr:uid="{00000000-0005-0000-0000-000066000000}"/>
    <cellStyle name="20% - Accent6 2 3 2" xfId="1299" xr:uid="{00000000-0005-0000-0000-000067000000}"/>
    <cellStyle name="20% - Accent6 2 4" xfId="70" xr:uid="{00000000-0005-0000-0000-000068000000}"/>
    <cellStyle name="20% - Accent6 2 4 2" xfId="1300" xr:uid="{00000000-0005-0000-0000-000069000000}"/>
    <cellStyle name="20% - Accent6 2 5" xfId="71" xr:uid="{00000000-0005-0000-0000-00006A000000}"/>
    <cellStyle name="20% - Accent6 2 6" xfId="2994" xr:uid="{00000000-0005-0000-0000-00006B000000}"/>
    <cellStyle name="20% - Accent6 3" xfId="72" xr:uid="{00000000-0005-0000-0000-00006C000000}"/>
    <cellStyle name="20% - Accent6 3 2" xfId="2998" xr:uid="{00000000-0005-0000-0000-00006D000000}"/>
    <cellStyle name="20% - Akzent1" xfId="73" xr:uid="{00000000-0005-0000-0000-00006E000000}"/>
    <cellStyle name="20% - Akzent2" xfId="74" xr:uid="{00000000-0005-0000-0000-00006F000000}"/>
    <cellStyle name="20% - Akzent3" xfId="75" xr:uid="{00000000-0005-0000-0000-000070000000}"/>
    <cellStyle name="20% - Akzent4" xfId="76" xr:uid="{00000000-0005-0000-0000-000071000000}"/>
    <cellStyle name="20% - Akzent5" xfId="77" xr:uid="{00000000-0005-0000-0000-000072000000}"/>
    <cellStyle name="20% - Akzent6" xfId="78" xr:uid="{00000000-0005-0000-0000-000073000000}"/>
    <cellStyle name="20% - Isticanje1" xfId="79" xr:uid="{00000000-0005-0000-0000-000074000000}"/>
    <cellStyle name="20% - Isticanje1 1" xfId="80" xr:uid="{00000000-0005-0000-0000-000075000000}"/>
    <cellStyle name="20% - Isticanje1 2" xfId="81" xr:uid="{00000000-0005-0000-0000-000076000000}"/>
    <cellStyle name="20% - Isticanje1 3" xfId="82" xr:uid="{00000000-0005-0000-0000-000077000000}"/>
    <cellStyle name="20% - Isticanje1_HRVATSKE_SUME_71_5.Privremena" xfId="83" xr:uid="{00000000-0005-0000-0000-000078000000}"/>
    <cellStyle name="20% - Isticanje2" xfId="84" xr:uid="{00000000-0005-0000-0000-000079000000}"/>
    <cellStyle name="20% - Isticanje2 1" xfId="85" xr:uid="{00000000-0005-0000-0000-00007A000000}"/>
    <cellStyle name="20% - Isticanje2 2" xfId="86" xr:uid="{00000000-0005-0000-0000-00007B000000}"/>
    <cellStyle name="20% - Isticanje2 3" xfId="87" xr:uid="{00000000-0005-0000-0000-00007C000000}"/>
    <cellStyle name="20% - Isticanje2_HRVATSKE_SUME_71_5.Privremena" xfId="88" xr:uid="{00000000-0005-0000-0000-00007D000000}"/>
    <cellStyle name="20% - Isticanje3" xfId="89" xr:uid="{00000000-0005-0000-0000-00007E000000}"/>
    <cellStyle name="20% - Isticanje3 1" xfId="90" xr:uid="{00000000-0005-0000-0000-00007F000000}"/>
    <cellStyle name="20% - Isticanje3 2" xfId="91" xr:uid="{00000000-0005-0000-0000-000080000000}"/>
    <cellStyle name="20% - Isticanje3 3" xfId="92" xr:uid="{00000000-0005-0000-0000-000081000000}"/>
    <cellStyle name="20% - Isticanje3_HRVATSKE_SUME_71_5.Privremena" xfId="93" xr:uid="{00000000-0005-0000-0000-000082000000}"/>
    <cellStyle name="20% - Isticanje4" xfId="94" xr:uid="{00000000-0005-0000-0000-000083000000}"/>
    <cellStyle name="20% - Isticanje4 1" xfId="95" xr:uid="{00000000-0005-0000-0000-000084000000}"/>
    <cellStyle name="20% - Isticanje4 2" xfId="96" xr:uid="{00000000-0005-0000-0000-000085000000}"/>
    <cellStyle name="20% - Isticanje4 3" xfId="97" xr:uid="{00000000-0005-0000-0000-000086000000}"/>
    <cellStyle name="20% - Isticanje4_HRVATSKE_SUME_71_5.Privremena" xfId="98" xr:uid="{00000000-0005-0000-0000-000087000000}"/>
    <cellStyle name="20% - Isticanje5" xfId="99" xr:uid="{00000000-0005-0000-0000-000088000000}"/>
    <cellStyle name="20% - Isticanje5 1" xfId="100" xr:uid="{00000000-0005-0000-0000-000089000000}"/>
    <cellStyle name="20% - Isticanje5 2" xfId="101" xr:uid="{00000000-0005-0000-0000-00008A000000}"/>
    <cellStyle name="20% - Isticanje5 3" xfId="102" xr:uid="{00000000-0005-0000-0000-00008B000000}"/>
    <cellStyle name="20% - Isticanje5_HRVATSKE_SUME_71_5.Privremena" xfId="103" xr:uid="{00000000-0005-0000-0000-00008C000000}"/>
    <cellStyle name="20% - Isticanje6" xfId="104" xr:uid="{00000000-0005-0000-0000-00008D000000}"/>
    <cellStyle name="20% - Isticanje6 1" xfId="105" xr:uid="{00000000-0005-0000-0000-00008E000000}"/>
    <cellStyle name="20% - Isticanje6 2" xfId="106" xr:uid="{00000000-0005-0000-0000-00008F000000}"/>
    <cellStyle name="20% - Isticanje6 3" xfId="107" xr:uid="{00000000-0005-0000-0000-000090000000}"/>
    <cellStyle name="20% - Isticanje6_HRVATSKE_SUME_71_5.Privremena" xfId="108" xr:uid="{00000000-0005-0000-0000-000091000000}"/>
    <cellStyle name="2-izmjena" xfId="109" xr:uid="{00000000-0005-0000-0000-000092000000}"/>
    <cellStyle name="3. jed.mjere" xfId="110" xr:uid="{00000000-0005-0000-0000-000093000000}"/>
    <cellStyle name="3-pitanje" xfId="111" xr:uid="{00000000-0005-0000-0000-000094000000}"/>
    <cellStyle name="4. količina" xfId="112" xr:uid="{00000000-0005-0000-0000-000095000000}"/>
    <cellStyle name="40 % – Poudarek5" xfId="43543" xr:uid="{6712E7B2-7C87-494D-9410-B035151E2D67}"/>
    <cellStyle name="40% - Accent1 1" xfId="113" xr:uid="{00000000-0005-0000-0000-000096000000}"/>
    <cellStyle name="40% - Accent1 1 1" xfId="114" xr:uid="{00000000-0005-0000-0000-000097000000}"/>
    <cellStyle name="40% - Accent1 1_HRVATSKE_SUME_71_5.Privremena" xfId="115" xr:uid="{00000000-0005-0000-0000-000098000000}"/>
    <cellStyle name="40% - Accent1 2" xfId="116" xr:uid="{00000000-0005-0000-0000-000099000000}"/>
    <cellStyle name="40% - Accent1 2 2" xfId="117" xr:uid="{00000000-0005-0000-0000-00009A000000}"/>
    <cellStyle name="40% - Accent1 2 2 2" xfId="118" xr:uid="{00000000-0005-0000-0000-00009B000000}"/>
    <cellStyle name="40% - Accent1 2 2 2 2" xfId="3002" xr:uid="{00000000-0005-0000-0000-00009C000000}"/>
    <cellStyle name="40% - Accent1 2 2 2 3" xfId="3001" xr:uid="{00000000-0005-0000-0000-00009D000000}"/>
    <cellStyle name="40% - Accent1 2 2 3" xfId="3000" xr:uid="{00000000-0005-0000-0000-00009E000000}"/>
    <cellStyle name="40% - Accent1 2 3" xfId="119" xr:uid="{00000000-0005-0000-0000-00009F000000}"/>
    <cellStyle name="40% - Accent1 2 3 2" xfId="1301" xr:uid="{00000000-0005-0000-0000-0000A0000000}"/>
    <cellStyle name="40% - Accent1 2 4" xfId="120" xr:uid="{00000000-0005-0000-0000-0000A1000000}"/>
    <cellStyle name="40% - Accent1 2 4 2" xfId="1302" xr:uid="{00000000-0005-0000-0000-0000A2000000}"/>
    <cellStyle name="40% - Accent1 2 5" xfId="121" xr:uid="{00000000-0005-0000-0000-0000A3000000}"/>
    <cellStyle name="40% - Accent1 2 6" xfId="2999" xr:uid="{00000000-0005-0000-0000-0000A4000000}"/>
    <cellStyle name="40% - Accent1 3" xfId="122" xr:uid="{00000000-0005-0000-0000-0000A5000000}"/>
    <cellStyle name="40% - Accent1 3 2" xfId="3003" xr:uid="{00000000-0005-0000-0000-0000A6000000}"/>
    <cellStyle name="40% - Accent2 1" xfId="123" xr:uid="{00000000-0005-0000-0000-0000A7000000}"/>
    <cellStyle name="40% - Accent2 1 1" xfId="124" xr:uid="{00000000-0005-0000-0000-0000A8000000}"/>
    <cellStyle name="40% - Accent2 1_HRVATSKE_SUME_71_5.Privremena" xfId="125" xr:uid="{00000000-0005-0000-0000-0000A9000000}"/>
    <cellStyle name="40% - Accent2 2" xfId="126" xr:uid="{00000000-0005-0000-0000-0000AA000000}"/>
    <cellStyle name="40% - Accent2 2 2" xfId="127" xr:uid="{00000000-0005-0000-0000-0000AB000000}"/>
    <cellStyle name="40% - Accent2 2 2 2" xfId="128" xr:uid="{00000000-0005-0000-0000-0000AC000000}"/>
    <cellStyle name="40% - Accent2 2 2 2 2" xfId="3007" xr:uid="{00000000-0005-0000-0000-0000AD000000}"/>
    <cellStyle name="40% - Accent2 2 2 2 3" xfId="3006" xr:uid="{00000000-0005-0000-0000-0000AE000000}"/>
    <cellStyle name="40% - Accent2 2 2 3" xfId="3005" xr:uid="{00000000-0005-0000-0000-0000AF000000}"/>
    <cellStyle name="40% - Accent2 2 3" xfId="129" xr:uid="{00000000-0005-0000-0000-0000B0000000}"/>
    <cellStyle name="40% - Accent2 2 3 2" xfId="1303" xr:uid="{00000000-0005-0000-0000-0000B1000000}"/>
    <cellStyle name="40% - Accent2 2 4" xfId="130" xr:uid="{00000000-0005-0000-0000-0000B2000000}"/>
    <cellStyle name="40% - Accent2 2 4 2" xfId="1304" xr:uid="{00000000-0005-0000-0000-0000B3000000}"/>
    <cellStyle name="40% - Accent2 2 5" xfId="131" xr:uid="{00000000-0005-0000-0000-0000B4000000}"/>
    <cellStyle name="40% - Accent2 2 6" xfId="3004" xr:uid="{00000000-0005-0000-0000-0000B5000000}"/>
    <cellStyle name="40% - Accent2 3" xfId="132" xr:uid="{00000000-0005-0000-0000-0000B6000000}"/>
    <cellStyle name="40% - Accent2 3 2" xfId="3008" xr:uid="{00000000-0005-0000-0000-0000B7000000}"/>
    <cellStyle name="40% - Accent3 1" xfId="133" xr:uid="{00000000-0005-0000-0000-0000B8000000}"/>
    <cellStyle name="40% - Accent3 1 1" xfId="134" xr:uid="{00000000-0005-0000-0000-0000B9000000}"/>
    <cellStyle name="40% - Accent3 1_HRVATSKE_SUME_71_5.Privremena" xfId="135" xr:uid="{00000000-0005-0000-0000-0000BA000000}"/>
    <cellStyle name="40% - Accent3 2" xfId="136" xr:uid="{00000000-0005-0000-0000-0000BB000000}"/>
    <cellStyle name="40% - Accent3 2 2" xfId="137" xr:uid="{00000000-0005-0000-0000-0000BC000000}"/>
    <cellStyle name="40% - Accent3 2 2 2" xfId="138" xr:uid="{00000000-0005-0000-0000-0000BD000000}"/>
    <cellStyle name="40% - Accent3 2 2 2 2" xfId="3012" xr:uid="{00000000-0005-0000-0000-0000BE000000}"/>
    <cellStyle name="40% - Accent3 2 2 2 3" xfId="3011" xr:uid="{00000000-0005-0000-0000-0000BF000000}"/>
    <cellStyle name="40% - Accent3 2 2 3" xfId="3010" xr:uid="{00000000-0005-0000-0000-0000C0000000}"/>
    <cellStyle name="40% - Accent3 2 3" xfId="139" xr:uid="{00000000-0005-0000-0000-0000C1000000}"/>
    <cellStyle name="40% - Accent3 2 3 2" xfId="1305" xr:uid="{00000000-0005-0000-0000-0000C2000000}"/>
    <cellStyle name="40% - Accent3 2 4" xfId="140" xr:uid="{00000000-0005-0000-0000-0000C3000000}"/>
    <cellStyle name="40% - Accent3 2 4 2" xfId="1306" xr:uid="{00000000-0005-0000-0000-0000C4000000}"/>
    <cellStyle name="40% - Accent3 2 5" xfId="141" xr:uid="{00000000-0005-0000-0000-0000C5000000}"/>
    <cellStyle name="40% - Accent3 2 6" xfId="3009" xr:uid="{00000000-0005-0000-0000-0000C6000000}"/>
    <cellStyle name="40% - Accent3 3" xfId="142" xr:uid="{00000000-0005-0000-0000-0000C7000000}"/>
    <cellStyle name="40% - Accent3 3 2" xfId="3013" xr:uid="{00000000-0005-0000-0000-0000C8000000}"/>
    <cellStyle name="40% - Accent4 1" xfId="143" xr:uid="{00000000-0005-0000-0000-0000C9000000}"/>
    <cellStyle name="40% - Accent4 1 1" xfId="144" xr:uid="{00000000-0005-0000-0000-0000CA000000}"/>
    <cellStyle name="40% - Accent4 1_HRVATSKE_SUME_71_5.Privremena" xfId="145" xr:uid="{00000000-0005-0000-0000-0000CB000000}"/>
    <cellStyle name="40% - Accent4 2" xfId="146" xr:uid="{00000000-0005-0000-0000-0000CC000000}"/>
    <cellStyle name="40% - Accent4 2 2" xfId="147" xr:uid="{00000000-0005-0000-0000-0000CD000000}"/>
    <cellStyle name="40% - Accent4 2 2 2" xfId="148" xr:uid="{00000000-0005-0000-0000-0000CE000000}"/>
    <cellStyle name="40% - Accent4 2 2 2 2" xfId="3017" xr:uid="{00000000-0005-0000-0000-0000CF000000}"/>
    <cellStyle name="40% - Accent4 2 2 2 3" xfId="3016" xr:uid="{00000000-0005-0000-0000-0000D0000000}"/>
    <cellStyle name="40% - Accent4 2 2 3" xfId="3015" xr:uid="{00000000-0005-0000-0000-0000D1000000}"/>
    <cellStyle name="40% - Accent4 2 3" xfId="149" xr:uid="{00000000-0005-0000-0000-0000D2000000}"/>
    <cellStyle name="40% - Accent4 2 3 2" xfId="1307" xr:uid="{00000000-0005-0000-0000-0000D3000000}"/>
    <cellStyle name="40% - Accent4 2 4" xfId="150" xr:uid="{00000000-0005-0000-0000-0000D4000000}"/>
    <cellStyle name="40% - Accent4 2 4 2" xfId="1308" xr:uid="{00000000-0005-0000-0000-0000D5000000}"/>
    <cellStyle name="40% - Accent4 2 5" xfId="151" xr:uid="{00000000-0005-0000-0000-0000D6000000}"/>
    <cellStyle name="40% - Accent4 2 6" xfId="3014" xr:uid="{00000000-0005-0000-0000-0000D7000000}"/>
    <cellStyle name="40% - Accent4 3" xfId="152" xr:uid="{00000000-0005-0000-0000-0000D8000000}"/>
    <cellStyle name="40% - Accent4 3 2" xfId="3018" xr:uid="{00000000-0005-0000-0000-0000D9000000}"/>
    <cellStyle name="40% - Accent5 1" xfId="153" xr:uid="{00000000-0005-0000-0000-0000DA000000}"/>
    <cellStyle name="40% - Accent5 1 1" xfId="154" xr:uid="{00000000-0005-0000-0000-0000DB000000}"/>
    <cellStyle name="40% - Accent5 1_HRVATSKE_SUME_71_5.Privremena" xfId="155" xr:uid="{00000000-0005-0000-0000-0000DC000000}"/>
    <cellStyle name="40% - Accent5 2" xfId="156" xr:uid="{00000000-0005-0000-0000-0000DD000000}"/>
    <cellStyle name="40% - Accent5 2 2" xfId="157" xr:uid="{00000000-0005-0000-0000-0000DE000000}"/>
    <cellStyle name="40% - Accent5 2 2 2" xfId="158" xr:uid="{00000000-0005-0000-0000-0000DF000000}"/>
    <cellStyle name="40% - Accent5 2 2 2 2" xfId="3022" xr:uid="{00000000-0005-0000-0000-0000E0000000}"/>
    <cellStyle name="40% - Accent5 2 2 2 3" xfId="3021" xr:uid="{00000000-0005-0000-0000-0000E1000000}"/>
    <cellStyle name="40% - Accent5 2 2 3" xfId="3020" xr:uid="{00000000-0005-0000-0000-0000E2000000}"/>
    <cellStyle name="40% - Accent5 2 3" xfId="159" xr:uid="{00000000-0005-0000-0000-0000E3000000}"/>
    <cellStyle name="40% - Accent5 2 3 2" xfId="1309" xr:uid="{00000000-0005-0000-0000-0000E4000000}"/>
    <cellStyle name="40% - Accent5 2 4" xfId="160" xr:uid="{00000000-0005-0000-0000-0000E5000000}"/>
    <cellStyle name="40% - Accent5 2 4 2" xfId="1310" xr:uid="{00000000-0005-0000-0000-0000E6000000}"/>
    <cellStyle name="40% - Accent5 2 5" xfId="161" xr:uid="{00000000-0005-0000-0000-0000E7000000}"/>
    <cellStyle name="40% - Accent5 2 6" xfId="3019" xr:uid="{00000000-0005-0000-0000-0000E8000000}"/>
    <cellStyle name="40% - Accent5 3" xfId="162" xr:uid="{00000000-0005-0000-0000-0000E9000000}"/>
    <cellStyle name="40% - Accent5 3 2" xfId="3023" xr:uid="{00000000-0005-0000-0000-0000EA000000}"/>
    <cellStyle name="40% - Accent6 1" xfId="163" xr:uid="{00000000-0005-0000-0000-0000EB000000}"/>
    <cellStyle name="40% - Accent6 1 1" xfId="164" xr:uid="{00000000-0005-0000-0000-0000EC000000}"/>
    <cellStyle name="40% - Accent6 1_HRVATSKE_SUME_71_5.Privremena" xfId="165" xr:uid="{00000000-0005-0000-0000-0000ED000000}"/>
    <cellStyle name="40% - Accent6 2" xfId="166" xr:uid="{00000000-0005-0000-0000-0000EE000000}"/>
    <cellStyle name="40% - Accent6 2 2" xfId="167" xr:uid="{00000000-0005-0000-0000-0000EF000000}"/>
    <cellStyle name="40% - Accent6 2 2 2" xfId="168" xr:uid="{00000000-0005-0000-0000-0000F0000000}"/>
    <cellStyle name="40% - Accent6 2 2 2 2" xfId="3027" xr:uid="{00000000-0005-0000-0000-0000F1000000}"/>
    <cellStyle name="40% - Accent6 2 2 2 3" xfId="3026" xr:uid="{00000000-0005-0000-0000-0000F2000000}"/>
    <cellStyle name="40% - Accent6 2 2 3" xfId="3025" xr:uid="{00000000-0005-0000-0000-0000F3000000}"/>
    <cellStyle name="40% - Accent6 2 3" xfId="169" xr:uid="{00000000-0005-0000-0000-0000F4000000}"/>
    <cellStyle name="40% - Accent6 2 3 2" xfId="1311" xr:uid="{00000000-0005-0000-0000-0000F5000000}"/>
    <cellStyle name="40% - Accent6 2 4" xfId="170" xr:uid="{00000000-0005-0000-0000-0000F6000000}"/>
    <cellStyle name="40% - Accent6 2 4 2" xfId="1312" xr:uid="{00000000-0005-0000-0000-0000F7000000}"/>
    <cellStyle name="40% - Accent6 2 5" xfId="171" xr:uid="{00000000-0005-0000-0000-0000F8000000}"/>
    <cellStyle name="40% - Accent6 2 6" xfId="3024" xr:uid="{00000000-0005-0000-0000-0000F9000000}"/>
    <cellStyle name="40% - Accent6 3" xfId="172" xr:uid="{00000000-0005-0000-0000-0000FA000000}"/>
    <cellStyle name="40% - Accent6 3 2" xfId="3028" xr:uid="{00000000-0005-0000-0000-0000FB000000}"/>
    <cellStyle name="40% - Akzent1" xfId="173" xr:uid="{00000000-0005-0000-0000-0000FC000000}"/>
    <cellStyle name="40% - Akzent2" xfId="174" xr:uid="{00000000-0005-0000-0000-0000FD000000}"/>
    <cellStyle name="40% - Akzent3" xfId="175" xr:uid="{00000000-0005-0000-0000-0000FE000000}"/>
    <cellStyle name="40% - Akzent4" xfId="176" xr:uid="{00000000-0005-0000-0000-0000FF000000}"/>
    <cellStyle name="40% - Akzent5" xfId="177" xr:uid="{00000000-0005-0000-0000-000000010000}"/>
    <cellStyle name="40% - Akzent6" xfId="178" xr:uid="{00000000-0005-0000-0000-000001010000}"/>
    <cellStyle name="40% - Isticanje1" xfId="179" xr:uid="{00000000-0005-0000-0000-000002010000}"/>
    <cellStyle name="40% - Isticanje1 2" xfId="180" xr:uid="{00000000-0005-0000-0000-000003010000}"/>
    <cellStyle name="40% - Isticanje1 2 2" xfId="181" xr:uid="{00000000-0005-0000-0000-000004010000}"/>
    <cellStyle name="40% - Isticanje2" xfId="182" xr:uid="{00000000-0005-0000-0000-000005010000}"/>
    <cellStyle name="40% - Isticanje2 1" xfId="183" xr:uid="{00000000-0005-0000-0000-000006010000}"/>
    <cellStyle name="40% - Isticanje2 2" xfId="184" xr:uid="{00000000-0005-0000-0000-000007010000}"/>
    <cellStyle name="40% - Isticanje2 3" xfId="185" xr:uid="{00000000-0005-0000-0000-000008010000}"/>
    <cellStyle name="40% - Isticanje2_HRVATSKE_SUME_71_5.Privremena" xfId="186" xr:uid="{00000000-0005-0000-0000-000009010000}"/>
    <cellStyle name="40% - Isticanje3" xfId="187" xr:uid="{00000000-0005-0000-0000-00000A010000}"/>
    <cellStyle name="40% - Isticanje3 1" xfId="188" xr:uid="{00000000-0005-0000-0000-00000B010000}"/>
    <cellStyle name="40% - Isticanje3 2" xfId="189" xr:uid="{00000000-0005-0000-0000-00000C010000}"/>
    <cellStyle name="40% - Isticanje3 3" xfId="190" xr:uid="{00000000-0005-0000-0000-00000D010000}"/>
    <cellStyle name="40% - Isticanje3_HRVATSKE_SUME_71_5.Privremena" xfId="191" xr:uid="{00000000-0005-0000-0000-00000E010000}"/>
    <cellStyle name="40% - Isticanje4" xfId="192" xr:uid="{00000000-0005-0000-0000-00000F010000}"/>
    <cellStyle name="40% - Isticanje4 1" xfId="193" xr:uid="{00000000-0005-0000-0000-000010010000}"/>
    <cellStyle name="40% - Isticanje4 2" xfId="194" xr:uid="{00000000-0005-0000-0000-000011010000}"/>
    <cellStyle name="40% - Isticanje4 3" xfId="195" xr:uid="{00000000-0005-0000-0000-000012010000}"/>
    <cellStyle name="40% - Isticanje4_HRVATSKE_SUME_71_5.Privremena" xfId="196" xr:uid="{00000000-0005-0000-0000-000013010000}"/>
    <cellStyle name="40% - Isticanje5" xfId="197" xr:uid="{00000000-0005-0000-0000-000014010000}"/>
    <cellStyle name="40% - Isticanje5 1" xfId="198" xr:uid="{00000000-0005-0000-0000-000015010000}"/>
    <cellStyle name="40% - Isticanje5 2" xfId="199" xr:uid="{00000000-0005-0000-0000-000016010000}"/>
    <cellStyle name="40% - Isticanje5 3" xfId="200" xr:uid="{00000000-0005-0000-0000-000017010000}"/>
    <cellStyle name="40% - Isticanje5_HRVATSKE_SUME_71_5.Privremena" xfId="201" xr:uid="{00000000-0005-0000-0000-000018010000}"/>
    <cellStyle name="40% - Isticanje6" xfId="202" xr:uid="{00000000-0005-0000-0000-000019010000}"/>
    <cellStyle name="40% - Isticanje6 1" xfId="203" xr:uid="{00000000-0005-0000-0000-00001A010000}"/>
    <cellStyle name="40% - Isticanje6 2" xfId="204" xr:uid="{00000000-0005-0000-0000-00001B010000}"/>
    <cellStyle name="40% - Isticanje6 3" xfId="205" xr:uid="{00000000-0005-0000-0000-00001C010000}"/>
    <cellStyle name="40% - Isticanje6_HRVATSKE_SUME_71_5.Privremena" xfId="206" xr:uid="{00000000-0005-0000-0000-00001D010000}"/>
    <cellStyle name="40% - Naglasak1" xfId="207" xr:uid="{00000000-0005-0000-0000-00001E010000}"/>
    <cellStyle name="40% - Naglasak1 1" xfId="208" xr:uid="{00000000-0005-0000-0000-00001F010000}"/>
    <cellStyle name="40% - Naglasak1 2" xfId="209" xr:uid="{00000000-0005-0000-0000-000020010000}"/>
    <cellStyle name="40% - Naglasak1_HRVATSKE_SUME_71_5.Privremena" xfId="210" xr:uid="{00000000-0005-0000-0000-000021010000}"/>
    <cellStyle name="60% - Accent1 1" xfId="211" xr:uid="{00000000-0005-0000-0000-000022010000}"/>
    <cellStyle name="60% - Accent1 1 1" xfId="212" xr:uid="{00000000-0005-0000-0000-000023010000}"/>
    <cellStyle name="60% - Accent1 2" xfId="213" xr:uid="{00000000-0005-0000-0000-000024010000}"/>
    <cellStyle name="60% - Accent1 2 2" xfId="214" xr:uid="{00000000-0005-0000-0000-000025010000}"/>
    <cellStyle name="60% - Accent1 2 3" xfId="215" xr:uid="{00000000-0005-0000-0000-000026010000}"/>
    <cellStyle name="60% - Accent1 2 4" xfId="3029" xr:uid="{00000000-0005-0000-0000-000027010000}"/>
    <cellStyle name="60% - Accent1 3" xfId="3030" xr:uid="{00000000-0005-0000-0000-000028010000}"/>
    <cellStyle name="60% - Accent2 1" xfId="216" xr:uid="{00000000-0005-0000-0000-000029010000}"/>
    <cellStyle name="60% - Accent2 1 1" xfId="217" xr:uid="{00000000-0005-0000-0000-00002A010000}"/>
    <cellStyle name="60% - Accent2 2" xfId="218" xr:uid="{00000000-0005-0000-0000-00002B010000}"/>
    <cellStyle name="60% - Accent2 2 2" xfId="219" xr:uid="{00000000-0005-0000-0000-00002C010000}"/>
    <cellStyle name="60% - Accent2 2 3" xfId="220" xr:uid="{00000000-0005-0000-0000-00002D010000}"/>
    <cellStyle name="60% - Accent2 2 4" xfId="3031" xr:uid="{00000000-0005-0000-0000-00002E010000}"/>
    <cellStyle name="60% - Accent2 3" xfId="3032" xr:uid="{00000000-0005-0000-0000-00002F010000}"/>
    <cellStyle name="60% - Accent3 1" xfId="221" xr:uid="{00000000-0005-0000-0000-000030010000}"/>
    <cellStyle name="60% - Accent3 1 1" xfId="222" xr:uid="{00000000-0005-0000-0000-000031010000}"/>
    <cellStyle name="60% - Accent3 2" xfId="223" xr:uid="{00000000-0005-0000-0000-000032010000}"/>
    <cellStyle name="60% - Accent3 2 2" xfId="224" xr:uid="{00000000-0005-0000-0000-000033010000}"/>
    <cellStyle name="60% - Accent3 2 3" xfId="225" xr:uid="{00000000-0005-0000-0000-000034010000}"/>
    <cellStyle name="60% - Accent3 2 4" xfId="3033" xr:uid="{00000000-0005-0000-0000-000035010000}"/>
    <cellStyle name="60% - Accent3 3" xfId="3034" xr:uid="{00000000-0005-0000-0000-000036010000}"/>
    <cellStyle name="60% - Accent4 1" xfId="226" xr:uid="{00000000-0005-0000-0000-000037010000}"/>
    <cellStyle name="60% - Accent4 1 1" xfId="227" xr:uid="{00000000-0005-0000-0000-000038010000}"/>
    <cellStyle name="60% - Accent4 2" xfId="228" xr:uid="{00000000-0005-0000-0000-000039010000}"/>
    <cellStyle name="60% - Accent4 2 2" xfId="229" xr:uid="{00000000-0005-0000-0000-00003A010000}"/>
    <cellStyle name="60% - Accent4 2 3" xfId="230" xr:uid="{00000000-0005-0000-0000-00003B010000}"/>
    <cellStyle name="60% - Accent4 2 4" xfId="3035" xr:uid="{00000000-0005-0000-0000-00003C010000}"/>
    <cellStyle name="60% - Accent4 3" xfId="3036" xr:uid="{00000000-0005-0000-0000-00003D010000}"/>
    <cellStyle name="60% - Accent5 1" xfId="231" xr:uid="{00000000-0005-0000-0000-00003E010000}"/>
    <cellStyle name="60% - Accent5 1 1" xfId="232" xr:uid="{00000000-0005-0000-0000-00003F010000}"/>
    <cellStyle name="60% - Accent5 2" xfId="233" xr:uid="{00000000-0005-0000-0000-000040010000}"/>
    <cellStyle name="60% - Accent5 2 2" xfId="234" xr:uid="{00000000-0005-0000-0000-000041010000}"/>
    <cellStyle name="60% - Accent5 2 3" xfId="235" xr:uid="{00000000-0005-0000-0000-000042010000}"/>
    <cellStyle name="60% - Accent5 2 4" xfId="3037" xr:uid="{00000000-0005-0000-0000-000043010000}"/>
    <cellStyle name="60% - Accent5 3" xfId="3038" xr:uid="{00000000-0005-0000-0000-000044010000}"/>
    <cellStyle name="60% - Accent6 1" xfId="236" xr:uid="{00000000-0005-0000-0000-000045010000}"/>
    <cellStyle name="60% - Accent6 1 1" xfId="237" xr:uid="{00000000-0005-0000-0000-000046010000}"/>
    <cellStyle name="60% - Accent6 2" xfId="238" xr:uid="{00000000-0005-0000-0000-000047010000}"/>
    <cellStyle name="60% - Accent6 2 2" xfId="239" xr:uid="{00000000-0005-0000-0000-000048010000}"/>
    <cellStyle name="60% - Accent6 2 3" xfId="240" xr:uid="{00000000-0005-0000-0000-000049010000}"/>
    <cellStyle name="60% - Accent6 2 4" xfId="3039" xr:uid="{00000000-0005-0000-0000-00004A010000}"/>
    <cellStyle name="60% - Accent6 3" xfId="3040" xr:uid="{00000000-0005-0000-0000-00004B010000}"/>
    <cellStyle name="60% - Akzent1" xfId="241" xr:uid="{00000000-0005-0000-0000-00004C010000}"/>
    <cellStyle name="60% - Akzent2" xfId="242" xr:uid="{00000000-0005-0000-0000-00004D010000}"/>
    <cellStyle name="60% - Akzent3" xfId="243" xr:uid="{00000000-0005-0000-0000-00004E010000}"/>
    <cellStyle name="60% - Akzent4" xfId="244" xr:uid="{00000000-0005-0000-0000-00004F010000}"/>
    <cellStyle name="60% - Akzent5" xfId="245" xr:uid="{00000000-0005-0000-0000-000050010000}"/>
    <cellStyle name="60% - Akzent6" xfId="246" xr:uid="{00000000-0005-0000-0000-000051010000}"/>
    <cellStyle name="60% - Isticanje1" xfId="247" xr:uid="{00000000-0005-0000-0000-000052010000}"/>
    <cellStyle name="60% - Isticanje1 1" xfId="248" xr:uid="{00000000-0005-0000-0000-000053010000}"/>
    <cellStyle name="60% - Isticanje1 2" xfId="249" xr:uid="{00000000-0005-0000-0000-000054010000}"/>
    <cellStyle name="60% - Isticanje2" xfId="250" xr:uid="{00000000-0005-0000-0000-000055010000}"/>
    <cellStyle name="60% - Isticanje2 1" xfId="251" xr:uid="{00000000-0005-0000-0000-000056010000}"/>
    <cellStyle name="60% - Isticanje2 2" xfId="252" xr:uid="{00000000-0005-0000-0000-000057010000}"/>
    <cellStyle name="60% - Isticanje3" xfId="253" xr:uid="{00000000-0005-0000-0000-000058010000}"/>
    <cellStyle name="60% - Isticanje3 1" xfId="254" xr:uid="{00000000-0005-0000-0000-000059010000}"/>
    <cellStyle name="60% - Isticanje3 2" xfId="255" xr:uid="{00000000-0005-0000-0000-00005A010000}"/>
    <cellStyle name="60% - Isticanje4" xfId="256" xr:uid="{00000000-0005-0000-0000-00005B010000}"/>
    <cellStyle name="60% - Isticanje4 1" xfId="257" xr:uid="{00000000-0005-0000-0000-00005C010000}"/>
    <cellStyle name="60% - Isticanje4 2" xfId="258" xr:uid="{00000000-0005-0000-0000-00005D010000}"/>
    <cellStyle name="60% - Isticanje5" xfId="259" xr:uid="{00000000-0005-0000-0000-00005E010000}"/>
    <cellStyle name="60% - Isticanje5 1" xfId="260" xr:uid="{00000000-0005-0000-0000-00005F010000}"/>
    <cellStyle name="60% - Isticanje5 2" xfId="261" xr:uid="{00000000-0005-0000-0000-000060010000}"/>
    <cellStyle name="60% - Isticanje6" xfId="262" xr:uid="{00000000-0005-0000-0000-000061010000}"/>
    <cellStyle name="60% - Isticanje6 1" xfId="263" xr:uid="{00000000-0005-0000-0000-000062010000}"/>
    <cellStyle name="60% - Isticanje6 2" xfId="264" xr:uid="{00000000-0005-0000-0000-000063010000}"/>
    <cellStyle name="A4 Small 210 x 297 mm" xfId="265" xr:uid="{00000000-0005-0000-0000-000064010000}"/>
    <cellStyle name="A4 Small 210 x 297 mm 10" xfId="3042" xr:uid="{00000000-0005-0000-0000-000065010000}"/>
    <cellStyle name="A4 Small 210 x 297 mm 2" xfId="3043" xr:uid="{00000000-0005-0000-0000-000066010000}"/>
    <cellStyle name="A4 Small 210 x 297 mm 3" xfId="3044" xr:uid="{00000000-0005-0000-0000-000067010000}"/>
    <cellStyle name="A4 Small 210 x 297 mm 4" xfId="3045" xr:uid="{00000000-0005-0000-0000-000068010000}"/>
    <cellStyle name="A4 Small 210 x 297 mm 5" xfId="3046" xr:uid="{00000000-0005-0000-0000-000069010000}"/>
    <cellStyle name="A4 Small 210 x 297 mm 6" xfId="3041" xr:uid="{00000000-0005-0000-0000-00006A010000}"/>
    <cellStyle name="A4 Small 210 x 297 mm 7" xfId="3047" xr:uid="{00000000-0005-0000-0000-00006B010000}"/>
    <cellStyle name="A4 Small 210 x 297 mm_Lighting_Price List_LUMINAIRES" xfId="3048" xr:uid="{00000000-0005-0000-0000-00006C010000}"/>
    <cellStyle name="Accent1 1" xfId="266" xr:uid="{00000000-0005-0000-0000-00006D010000}"/>
    <cellStyle name="Accent1 1 1" xfId="267" xr:uid="{00000000-0005-0000-0000-00006E010000}"/>
    <cellStyle name="Accent1 2" xfId="268" xr:uid="{00000000-0005-0000-0000-00006F010000}"/>
    <cellStyle name="Accent1 2 2" xfId="269" xr:uid="{00000000-0005-0000-0000-000070010000}"/>
    <cellStyle name="Accent1 2 3" xfId="270" xr:uid="{00000000-0005-0000-0000-000071010000}"/>
    <cellStyle name="Accent1 2 4" xfId="3049" xr:uid="{00000000-0005-0000-0000-000072010000}"/>
    <cellStyle name="Accent1 3" xfId="3050" xr:uid="{00000000-0005-0000-0000-000073010000}"/>
    <cellStyle name="Accent2 1" xfId="271" xr:uid="{00000000-0005-0000-0000-000074010000}"/>
    <cellStyle name="Accent2 1 1" xfId="272" xr:uid="{00000000-0005-0000-0000-000075010000}"/>
    <cellStyle name="Accent2 2" xfId="273" xr:uid="{00000000-0005-0000-0000-000076010000}"/>
    <cellStyle name="Accent2 2 2" xfId="274" xr:uid="{00000000-0005-0000-0000-000077010000}"/>
    <cellStyle name="Accent2 2 3" xfId="275" xr:uid="{00000000-0005-0000-0000-000078010000}"/>
    <cellStyle name="Accent2 2 4" xfId="3051" xr:uid="{00000000-0005-0000-0000-000079010000}"/>
    <cellStyle name="Accent2 3" xfId="3052" xr:uid="{00000000-0005-0000-0000-00007A010000}"/>
    <cellStyle name="Accent3 1" xfId="276" xr:uid="{00000000-0005-0000-0000-00007B010000}"/>
    <cellStyle name="Accent3 1 1" xfId="277" xr:uid="{00000000-0005-0000-0000-00007C010000}"/>
    <cellStyle name="Accent3 2" xfId="278" xr:uid="{00000000-0005-0000-0000-00007D010000}"/>
    <cellStyle name="Accent3 2 2" xfId="279" xr:uid="{00000000-0005-0000-0000-00007E010000}"/>
    <cellStyle name="Accent3 2 3" xfId="280" xr:uid="{00000000-0005-0000-0000-00007F010000}"/>
    <cellStyle name="Accent3 2 4" xfId="3053" xr:uid="{00000000-0005-0000-0000-000080010000}"/>
    <cellStyle name="Accent3 3" xfId="3054" xr:uid="{00000000-0005-0000-0000-000081010000}"/>
    <cellStyle name="Accent4 1" xfId="281" xr:uid="{00000000-0005-0000-0000-000082010000}"/>
    <cellStyle name="Accent4 1 1" xfId="282" xr:uid="{00000000-0005-0000-0000-000083010000}"/>
    <cellStyle name="Accent4 2" xfId="283" xr:uid="{00000000-0005-0000-0000-000084010000}"/>
    <cellStyle name="Accent4 2 2" xfId="284" xr:uid="{00000000-0005-0000-0000-000085010000}"/>
    <cellStyle name="Accent4 2 3" xfId="285" xr:uid="{00000000-0005-0000-0000-000086010000}"/>
    <cellStyle name="Accent4 2 4" xfId="3055" xr:uid="{00000000-0005-0000-0000-000087010000}"/>
    <cellStyle name="Accent4 3" xfId="3056" xr:uid="{00000000-0005-0000-0000-000088010000}"/>
    <cellStyle name="Accent5 1" xfId="286" xr:uid="{00000000-0005-0000-0000-000089010000}"/>
    <cellStyle name="Accent5 1 1" xfId="287" xr:uid="{00000000-0005-0000-0000-00008A010000}"/>
    <cellStyle name="Accent5 2" xfId="288" xr:uid="{00000000-0005-0000-0000-00008B010000}"/>
    <cellStyle name="Accent5 2 2" xfId="289" xr:uid="{00000000-0005-0000-0000-00008C010000}"/>
    <cellStyle name="Accent5 2 3" xfId="290" xr:uid="{00000000-0005-0000-0000-00008D010000}"/>
    <cellStyle name="Accent5 2 4" xfId="3057" xr:uid="{00000000-0005-0000-0000-00008E010000}"/>
    <cellStyle name="Accent5 3" xfId="3058" xr:uid="{00000000-0005-0000-0000-00008F010000}"/>
    <cellStyle name="Accent6 1" xfId="291" xr:uid="{00000000-0005-0000-0000-000090010000}"/>
    <cellStyle name="Accent6 1 1" xfId="292" xr:uid="{00000000-0005-0000-0000-000091010000}"/>
    <cellStyle name="Accent6 2" xfId="293" xr:uid="{00000000-0005-0000-0000-000092010000}"/>
    <cellStyle name="Accent6 2 2" xfId="294" xr:uid="{00000000-0005-0000-0000-000093010000}"/>
    <cellStyle name="Accent6 2 3" xfId="295" xr:uid="{00000000-0005-0000-0000-000094010000}"/>
    <cellStyle name="Accent6 2 4" xfId="3059" xr:uid="{00000000-0005-0000-0000-000095010000}"/>
    <cellStyle name="Accent6 3" xfId="3060" xr:uid="{00000000-0005-0000-0000-000096010000}"/>
    <cellStyle name="Akzent1" xfId="296" xr:uid="{00000000-0005-0000-0000-000097010000}"/>
    <cellStyle name="Akzent2" xfId="297" xr:uid="{00000000-0005-0000-0000-000098010000}"/>
    <cellStyle name="Akzent3" xfId="298" xr:uid="{00000000-0005-0000-0000-000099010000}"/>
    <cellStyle name="Akzent4" xfId="299" xr:uid="{00000000-0005-0000-0000-00009A010000}"/>
    <cellStyle name="Akzent5" xfId="300" xr:uid="{00000000-0005-0000-0000-00009B010000}"/>
    <cellStyle name="Akzent6" xfId="301" xr:uid="{00000000-0005-0000-0000-00009C010000}"/>
    <cellStyle name="Ausgabe" xfId="302" xr:uid="{00000000-0005-0000-0000-00009D010000}"/>
    <cellStyle name="Bad 1" xfId="303" xr:uid="{00000000-0005-0000-0000-00009E010000}"/>
    <cellStyle name="Bad 1 1" xfId="304" xr:uid="{00000000-0005-0000-0000-00009F010000}"/>
    <cellStyle name="Bad 2" xfId="305" xr:uid="{00000000-0005-0000-0000-0000A0010000}"/>
    <cellStyle name="Bad 2 2" xfId="306" xr:uid="{00000000-0005-0000-0000-0000A1010000}"/>
    <cellStyle name="Bad 2 3" xfId="307" xr:uid="{00000000-0005-0000-0000-0000A2010000}"/>
    <cellStyle name="Bad 2 4" xfId="308" xr:uid="{00000000-0005-0000-0000-0000A3010000}"/>
    <cellStyle name="Bad 2 5" xfId="3061" xr:uid="{00000000-0005-0000-0000-0000A4010000}"/>
    <cellStyle name="Bad 3" xfId="309" xr:uid="{00000000-0005-0000-0000-0000A5010000}"/>
    <cellStyle name="Bad 3 2" xfId="3062" xr:uid="{00000000-0005-0000-0000-0000A6010000}"/>
    <cellStyle name="Berechnung" xfId="310" xr:uid="{00000000-0005-0000-0000-0000A7010000}"/>
    <cellStyle name="Bilješka" xfId="311" xr:uid="{00000000-0005-0000-0000-0000A8010000}"/>
    <cellStyle name="Bilješka 1" xfId="312" xr:uid="{00000000-0005-0000-0000-0000A9010000}"/>
    <cellStyle name="Bilješka 2" xfId="313" xr:uid="{00000000-0005-0000-0000-0000AA010000}"/>
    <cellStyle name="Bilješka 2 10" xfId="3063" xr:uid="{00000000-0005-0000-0000-0000AB010000}"/>
    <cellStyle name="Bilješka 2 11" xfId="3064" xr:uid="{00000000-0005-0000-0000-0000AC010000}"/>
    <cellStyle name="Bilješka 2 12" xfId="3065" xr:uid="{00000000-0005-0000-0000-0000AD010000}"/>
    <cellStyle name="Bilješka 2 13" xfId="3066" xr:uid="{00000000-0005-0000-0000-0000AE010000}"/>
    <cellStyle name="Bilješka 2 14" xfId="3067" xr:uid="{00000000-0005-0000-0000-0000AF010000}"/>
    <cellStyle name="Bilješka 2 15" xfId="3068" xr:uid="{00000000-0005-0000-0000-0000B0010000}"/>
    <cellStyle name="Bilješka 2 16" xfId="3069" xr:uid="{00000000-0005-0000-0000-0000B1010000}"/>
    <cellStyle name="Bilješka 2 2" xfId="314" xr:uid="{00000000-0005-0000-0000-0000B2010000}"/>
    <cellStyle name="Bilješka 2 2 2" xfId="315" xr:uid="{00000000-0005-0000-0000-0000B3010000}"/>
    <cellStyle name="Bilješka 2 2 2 2" xfId="3070" xr:uid="{00000000-0005-0000-0000-0000B4010000}"/>
    <cellStyle name="Bilješka 2 2 3" xfId="316" xr:uid="{00000000-0005-0000-0000-0000B5010000}"/>
    <cellStyle name="Bilješka 2 2 4" xfId="317" xr:uid="{00000000-0005-0000-0000-0000B6010000}"/>
    <cellStyle name="Bilješka 2 2 5" xfId="1257" xr:uid="{00000000-0005-0000-0000-0000B7010000}"/>
    <cellStyle name="Bilješka 2 3" xfId="318" xr:uid="{00000000-0005-0000-0000-0000B8010000}"/>
    <cellStyle name="Bilješka 2 3 2" xfId="3071" xr:uid="{00000000-0005-0000-0000-0000B9010000}"/>
    <cellStyle name="Bilješka 2 4" xfId="3072" xr:uid="{00000000-0005-0000-0000-0000BA010000}"/>
    <cellStyle name="Bilješka 2 5" xfId="3073" xr:uid="{00000000-0005-0000-0000-0000BB010000}"/>
    <cellStyle name="Bilješka 2 6" xfId="3074" xr:uid="{00000000-0005-0000-0000-0000BC010000}"/>
    <cellStyle name="Bilješka 2 7" xfId="3075" xr:uid="{00000000-0005-0000-0000-0000BD010000}"/>
    <cellStyle name="Bilješka 2 8" xfId="3076" xr:uid="{00000000-0005-0000-0000-0000BE010000}"/>
    <cellStyle name="Bilješka 2 9" xfId="3077" xr:uid="{00000000-0005-0000-0000-0000BF010000}"/>
    <cellStyle name="Bilješka 3" xfId="319" xr:uid="{00000000-0005-0000-0000-0000C0010000}"/>
    <cellStyle name="Bilješka 3 10" xfId="3078" xr:uid="{00000000-0005-0000-0000-0000C1010000}"/>
    <cellStyle name="Bilješka 3 11" xfId="3079" xr:uid="{00000000-0005-0000-0000-0000C2010000}"/>
    <cellStyle name="Bilješka 3 12" xfId="3080" xr:uid="{00000000-0005-0000-0000-0000C3010000}"/>
    <cellStyle name="Bilješka 3 13" xfId="3081" xr:uid="{00000000-0005-0000-0000-0000C4010000}"/>
    <cellStyle name="Bilješka 3 14" xfId="3082" xr:uid="{00000000-0005-0000-0000-0000C5010000}"/>
    <cellStyle name="Bilješka 3 15" xfId="3083" xr:uid="{00000000-0005-0000-0000-0000C6010000}"/>
    <cellStyle name="Bilješka 3 2" xfId="320" xr:uid="{00000000-0005-0000-0000-0000C7010000}"/>
    <cellStyle name="Bilješka 3 2 2" xfId="3084" xr:uid="{00000000-0005-0000-0000-0000C8010000}"/>
    <cellStyle name="Bilješka 3 3" xfId="3085" xr:uid="{00000000-0005-0000-0000-0000C9010000}"/>
    <cellStyle name="Bilješka 3 4" xfId="3086" xr:uid="{00000000-0005-0000-0000-0000CA010000}"/>
    <cellStyle name="Bilješka 3 5" xfId="3087" xr:uid="{00000000-0005-0000-0000-0000CB010000}"/>
    <cellStyle name="Bilješka 3 6" xfId="3088" xr:uid="{00000000-0005-0000-0000-0000CC010000}"/>
    <cellStyle name="Bilješka 3 7" xfId="3089" xr:uid="{00000000-0005-0000-0000-0000CD010000}"/>
    <cellStyle name="Bilješka 3 8" xfId="3090" xr:uid="{00000000-0005-0000-0000-0000CE010000}"/>
    <cellStyle name="Bilješka 3 9" xfId="3091" xr:uid="{00000000-0005-0000-0000-0000CF010000}"/>
    <cellStyle name="Bilješka 4" xfId="321" xr:uid="{00000000-0005-0000-0000-0000D0010000}"/>
    <cellStyle name="Bilješka 4 2" xfId="322" xr:uid="{00000000-0005-0000-0000-0000D1010000}"/>
    <cellStyle name="Bilješka 4 3" xfId="323" xr:uid="{00000000-0005-0000-0000-0000D2010000}"/>
    <cellStyle name="Bilješka 4 4" xfId="1258" xr:uid="{00000000-0005-0000-0000-0000D3010000}"/>
    <cellStyle name="Bilješka 5" xfId="324" xr:uid="{00000000-0005-0000-0000-0000D4010000}"/>
    <cellStyle name="Bilješka 5 2" xfId="325" xr:uid="{00000000-0005-0000-0000-0000D5010000}"/>
    <cellStyle name="Bilješka 5 3" xfId="1259" xr:uid="{00000000-0005-0000-0000-0000D6010000}"/>
    <cellStyle name="Bilješka 6" xfId="326" xr:uid="{00000000-0005-0000-0000-0000D7010000}"/>
    <cellStyle name="Calculation 1" xfId="327" xr:uid="{00000000-0005-0000-0000-0000D8010000}"/>
    <cellStyle name="Calculation 1 1" xfId="328" xr:uid="{00000000-0005-0000-0000-0000D9010000}"/>
    <cellStyle name="Calculation 2" xfId="329" xr:uid="{00000000-0005-0000-0000-0000DA010000}"/>
    <cellStyle name="Calculation 2 2" xfId="330" xr:uid="{00000000-0005-0000-0000-0000DB010000}"/>
    <cellStyle name="Calculation 2 3" xfId="331" xr:uid="{00000000-0005-0000-0000-0000DC010000}"/>
    <cellStyle name="Calculation 2 4" xfId="3092" xr:uid="{00000000-0005-0000-0000-0000DD010000}"/>
    <cellStyle name="Calculation 3" xfId="3093" xr:uid="{00000000-0005-0000-0000-0000DE010000}"/>
    <cellStyle name="Check Cell 1" xfId="332" xr:uid="{00000000-0005-0000-0000-0000DF010000}"/>
    <cellStyle name="Check Cell 1 1" xfId="333" xr:uid="{00000000-0005-0000-0000-0000E0010000}"/>
    <cellStyle name="Check Cell 2" xfId="334" xr:uid="{00000000-0005-0000-0000-0000E1010000}"/>
    <cellStyle name="Check Cell 2 2" xfId="335" xr:uid="{00000000-0005-0000-0000-0000E2010000}"/>
    <cellStyle name="Check Cell 2 3" xfId="336" xr:uid="{00000000-0005-0000-0000-0000E3010000}"/>
    <cellStyle name="Check Cell 2 4" xfId="3094" xr:uid="{00000000-0005-0000-0000-0000E4010000}"/>
    <cellStyle name="Check Cell 3" xfId="3095" xr:uid="{00000000-0005-0000-0000-0000E5010000}"/>
    <cellStyle name="Cjenik 1" xfId="3096" xr:uid="{00000000-0005-0000-0000-0000E6010000}"/>
    <cellStyle name="Cjenik 2" xfId="3097" xr:uid="{00000000-0005-0000-0000-0000E7010000}"/>
    <cellStyle name="Comma [0] 2" xfId="3098" xr:uid="{00000000-0005-0000-0000-0000E8010000}"/>
    <cellStyle name="Comma 10" xfId="337" xr:uid="{00000000-0005-0000-0000-0000E9010000}"/>
    <cellStyle name="Comma 10 2" xfId="338" xr:uid="{00000000-0005-0000-0000-0000EA010000}"/>
    <cellStyle name="Comma 10 2 2" xfId="1381" xr:uid="{00000000-0005-0000-0000-0000EB010000}"/>
    <cellStyle name="Comma 11" xfId="339" xr:uid="{00000000-0005-0000-0000-0000EC010000}"/>
    <cellStyle name="Comma 11 2" xfId="1141" xr:uid="{00000000-0005-0000-0000-0000ED010000}"/>
    <cellStyle name="Comma 11 3" xfId="3640" xr:uid="{00000000-0005-0000-0000-0000EE010000}"/>
    <cellStyle name="Comma 12" xfId="340" xr:uid="{00000000-0005-0000-0000-0000EF010000}"/>
    <cellStyle name="Comma 12 2" xfId="341" xr:uid="{00000000-0005-0000-0000-0000F0010000}"/>
    <cellStyle name="Comma 12 2 2" xfId="1383" xr:uid="{00000000-0005-0000-0000-0000F1010000}"/>
    <cellStyle name="Comma 12 3" xfId="1382" xr:uid="{00000000-0005-0000-0000-0000F2010000}"/>
    <cellStyle name="Comma 13" xfId="342" xr:uid="{00000000-0005-0000-0000-0000F3010000}"/>
    <cellStyle name="Comma 13 2" xfId="1384" xr:uid="{00000000-0005-0000-0000-0000F4010000}"/>
    <cellStyle name="Comma 14" xfId="343" xr:uid="{00000000-0005-0000-0000-0000F5010000}"/>
    <cellStyle name="Comma 15" xfId="1148" xr:uid="{00000000-0005-0000-0000-0000F6010000}"/>
    <cellStyle name="Comma 15 2" xfId="1760" xr:uid="{00000000-0005-0000-0000-0000F7010000}"/>
    <cellStyle name="Comma 15 3" xfId="2075" xr:uid="{00000000-0005-0000-0000-0000F8010000}"/>
    <cellStyle name="Comma 15 4" xfId="2390" xr:uid="{00000000-0005-0000-0000-0000F9010000}"/>
    <cellStyle name="Comma 15 5" xfId="2728" xr:uid="{00000000-0005-0000-0000-0000FA010000}"/>
    <cellStyle name="Comma 15 6" xfId="42653" xr:uid="{00000000-0005-0000-0000-0000FB010000}"/>
    <cellStyle name="Comma 15 7" xfId="42999" xr:uid="{00000000-0005-0000-0000-0000FC010000}"/>
    <cellStyle name="Comma 15 8" xfId="43306" xr:uid="{00000000-0005-0000-0000-0000FD010000}"/>
    <cellStyle name="Comma 16" xfId="42906" xr:uid="{00000000-0005-0000-0000-0000FE010000}"/>
    <cellStyle name="Comma 2" xfId="344" xr:uid="{00000000-0005-0000-0000-0000FF010000}"/>
    <cellStyle name="Comma 2 10" xfId="3099" xr:uid="{00000000-0005-0000-0000-000000020000}"/>
    <cellStyle name="Comma 2 11" xfId="3100" xr:uid="{00000000-0005-0000-0000-000001020000}"/>
    <cellStyle name="Comma 2 12" xfId="3101" xr:uid="{00000000-0005-0000-0000-000002020000}"/>
    <cellStyle name="Comma 2 13" xfId="3102" xr:uid="{00000000-0005-0000-0000-000003020000}"/>
    <cellStyle name="Comma 2 14" xfId="3103" xr:uid="{00000000-0005-0000-0000-000004020000}"/>
    <cellStyle name="Comma 2 15" xfId="3104" xr:uid="{00000000-0005-0000-0000-000005020000}"/>
    <cellStyle name="Comma 2 16" xfId="3105" xr:uid="{00000000-0005-0000-0000-000006020000}"/>
    <cellStyle name="Comma 2 17" xfId="3106" xr:uid="{00000000-0005-0000-0000-000007020000}"/>
    <cellStyle name="Comma 2 2" xfId="345" xr:uid="{00000000-0005-0000-0000-000008020000}"/>
    <cellStyle name="Comma 2 2 10" xfId="3107" xr:uid="{00000000-0005-0000-0000-000009020000}"/>
    <cellStyle name="Comma 2 2 11" xfId="3108" xr:uid="{00000000-0005-0000-0000-00000A020000}"/>
    <cellStyle name="Comma 2 2 12" xfId="3109" xr:uid="{00000000-0005-0000-0000-00000B020000}"/>
    <cellStyle name="Comma 2 2 13" xfId="3110" xr:uid="{00000000-0005-0000-0000-00000C020000}"/>
    <cellStyle name="Comma 2 2 14" xfId="3111" xr:uid="{00000000-0005-0000-0000-00000D020000}"/>
    <cellStyle name="Comma 2 2 15" xfId="3112" xr:uid="{00000000-0005-0000-0000-00000E020000}"/>
    <cellStyle name="Comma 2 2 16" xfId="3113" xr:uid="{00000000-0005-0000-0000-00000F020000}"/>
    <cellStyle name="Comma 2 2 17" xfId="3114" xr:uid="{00000000-0005-0000-0000-000010020000}"/>
    <cellStyle name="Comma 2 2 18" xfId="3115" xr:uid="{00000000-0005-0000-0000-000011020000}"/>
    <cellStyle name="Comma 2 2 19" xfId="3116" xr:uid="{00000000-0005-0000-0000-000012020000}"/>
    <cellStyle name="Comma 2 2 2" xfId="346" xr:uid="{00000000-0005-0000-0000-000013020000}"/>
    <cellStyle name="Comma 2 2 2 2" xfId="347" xr:uid="{00000000-0005-0000-0000-000014020000}"/>
    <cellStyle name="Comma 2 2 2 3" xfId="1387" xr:uid="{00000000-0005-0000-0000-000015020000}"/>
    <cellStyle name="Comma 2 2 20" xfId="3117" xr:uid="{00000000-0005-0000-0000-000016020000}"/>
    <cellStyle name="Comma 2 2 21" xfId="3118" xr:uid="{00000000-0005-0000-0000-000017020000}"/>
    <cellStyle name="Comma 2 2 22" xfId="3119" xr:uid="{00000000-0005-0000-0000-000018020000}"/>
    <cellStyle name="Comma 2 2 23" xfId="3120" xr:uid="{00000000-0005-0000-0000-000019020000}"/>
    <cellStyle name="Comma 2 2 24" xfId="3121" xr:uid="{00000000-0005-0000-0000-00001A020000}"/>
    <cellStyle name="Comma 2 2 25" xfId="3122" xr:uid="{00000000-0005-0000-0000-00001B020000}"/>
    <cellStyle name="Comma 2 2 26" xfId="3123" xr:uid="{00000000-0005-0000-0000-00001C020000}"/>
    <cellStyle name="Comma 2 2 27" xfId="3124" xr:uid="{00000000-0005-0000-0000-00001D020000}"/>
    <cellStyle name="Comma 2 2 28" xfId="3125" xr:uid="{00000000-0005-0000-0000-00001E020000}"/>
    <cellStyle name="Comma 2 2 29" xfId="42411" xr:uid="{00000000-0005-0000-0000-00001F020000}"/>
    <cellStyle name="Comma 2 2 3" xfId="348" xr:uid="{00000000-0005-0000-0000-000020020000}"/>
    <cellStyle name="Comma 2 2 3 2" xfId="349" xr:uid="{00000000-0005-0000-0000-000021020000}"/>
    <cellStyle name="Comma 2 2 3 2 2" xfId="1389" xr:uid="{00000000-0005-0000-0000-000022020000}"/>
    <cellStyle name="Comma 2 2 3 3" xfId="1388" xr:uid="{00000000-0005-0000-0000-000023020000}"/>
    <cellStyle name="Comma 2 2 4" xfId="350" xr:uid="{00000000-0005-0000-0000-000024020000}"/>
    <cellStyle name="Comma 2 2 4 2" xfId="351" xr:uid="{00000000-0005-0000-0000-000025020000}"/>
    <cellStyle name="Comma 2 2 4 2 2" xfId="1391" xr:uid="{00000000-0005-0000-0000-000026020000}"/>
    <cellStyle name="Comma 2 2 4 3" xfId="1139" xr:uid="{00000000-0005-0000-0000-000027020000}"/>
    <cellStyle name="Comma 2 2 4 4" xfId="1390" xr:uid="{00000000-0005-0000-0000-000028020000}"/>
    <cellStyle name="Comma 2 2 5" xfId="1386" xr:uid="{00000000-0005-0000-0000-000029020000}"/>
    <cellStyle name="Comma 2 2 6" xfId="3126" xr:uid="{00000000-0005-0000-0000-00002A020000}"/>
    <cellStyle name="Comma 2 2 7" xfId="3127" xr:uid="{00000000-0005-0000-0000-00002B020000}"/>
    <cellStyle name="Comma 2 2 8" xfId="3128" xr:uid="{00000000-0005-0000-0000-00002C020000}"/>
    <cellStyle name="Comma 2 2 9" xfId="3129" xr:uid="{00000000-0005-0000-0000-00002D020000}"/>
    <cellStyle name="Comma 2 3" xfId="352" xr:uid="{00000000-0005-0000-0000-00002E020000}"/>
    <cellStyle name="Comma 2 3 2" xfId="353" xr:uid="{00000000-0005-0000-0000-00002F020000}"/>
    <cellStyle name="Comma 2 3 2 2" xfId="1393" xr:uid="{00000000-0005-0000-0000-000030020000}"/>
    <cellStyle name="Comma 2 3 2 2 2" xfId="3645" xr:uid="{00000000-0005-0000-0000-000031020000}"/>
    <cellStyle name="Comma 2 3 3" xfId="1394" xr:uid="{00000000-0005-0000-0000-000032020000}"/>
    <cellStyle name="Comma 2 3 3 2" xfId="3646" xr:uid="{00000000-0005-0000-0000-000033020000}"/>
    <cellStyle name="Comma 2 3 4" xfId="1392" xr:uid="{00000000-0005-0000-0000-000034020000}"/>
    <cellStyle name="Comma 2 4" xfId="354" xr:uid="{00000000-0005-0000-0000-000035020000}"/>
    <cellStyle name="Comma 2 4 10" xfId="3131" xr:uid="{00000000-0005-0000-0000-000036020000}"/>
    <cellStyle name="Comma 2 4 11" xfId="3132" xr:uid="{00000000-0005-0000-0000-000037020000}"/>
    <cellStyle name="Comma 2 4 12" xfId="3133" xr:uid="{00000000-0005-0000-0000-000038020000}"/>
    <cellStyle name="Comma 2 4 13" xfId="3134" xr:uid="{00000000-0005-0000-0000-000039020000}"/>
    <cellStyle name="Comma 2 4 14" xfId="3135" xr:uid="{00000000-0005-0000-0000-00003A020000}"/>
    <cellStyle name="Comma 2 4 15" xfId="3136" xr:uid="{00000000-0005-0000-0000-00003B020000}"/>
    <cellStyle name="Comma 2 4 16" xfId="3137" xr:uid="{00000000-0005-0000-0000-00003C020000}"/>
    <cellStyle name="Comma 2 4 17" xfId="3138" xr:uid="{00000000-0005-0000-0000-00003D020000}"/>
    <cellStyle name="Comma 2 4 18" xfId="42412" xr:uid="{00000000-0005-0000-0000-00003E020000}"/>
    <cellStyle name="Comma 2 4 19" xfId="3130" xr:uid="{00000000-0005-0000-0000-00003F020000}"/>
    <cellStyle name="Comma 2 4 2" xfId="1396" xr:uid="{00000000-0005-0000-0000-000040020000}"/>
    <cellStyle name="Comma 2 4 2 2" xfId="3140" xr:uid="{00000000-0005-0000-0000-000041020000}"/>
    <cellStyle name="Comma 2 4 2 2 2" xfId="3141" xr:uid="{00000000-0005-0000-0000-000042020000}"/>
    <cellStyle name="Comma 2 4 2 3" xfId="3139" xr:uid="{00000000-0005-0000-0000-000043020000}"/>
    <cellStyle name="Comma 2 4 3" xfId="1397" xr:uid="{00000000-0005-0000-0000-000044020000}"/>
    <cellStyle name="Comma 2 4 3 2" xfId="3142" xr:uid="{00000000-0005-0000-0000-000045020000}"/>
    <cellStyle name="Comma 2 4 4" xfId="1395" xr:uid="{00000000-0005-0000-0000-000046020000}"/>
    <cellStyle name="Comma 2 4 5" xfId="3143" xr:uid="{00000000-0005-0000-0000-000047020000}"/>
    <cellStyle name="Comma 2 4 6" xfId="3144" xr:uid="{00000000-0005-0000-0000-000048020000}"/>
    <cellStyle name="Comma 2 4 7" xfId="3145" xr:uid="{00000000-0005-0000-0000-000049020000}"/>
    <cellStyle name="Comma 2 4 8" xfId="3146" xr:uid="{00000000-0005-0000-0000-00004A020000}"/>
    <cellStyle name="Comma 2 4 9" xfId="3147" xr:uid="{00000000-0005-0000-0000-00004B020000}"/>
    <cellStyle name="Comma 2 5" xfId="355" xr:uid="{00000000-0005-0000-0000-00004C020000}"/>
    <cellStyle name="Comma 2 5 2" xfId="1398" xr:uid="{00000000-0005-0000-0000-00004D020000}"/>
    <cellStyle name="Comma 2 6" xfId="1237" xr:uid="{00000000-0005-0000-0000-00004E020000}"/>
    <cellStyle name="Comma 2 6 2" xfId="3148" xr:uid="{00000000-0005-0000-0000-00004F020000}"/>
    <cellStyle name="Comma 2 7" xfId="356" xr:uid="{00000000-0005-0000-0000-000050020000}"/>
    <cellStyle name="Comma 2 7 2" xfId="3149" xr:uid="{00000000-0005-0000-0000-000051020000}"/>
    <cellStyle name="Comma 2 8" xfId="1385" xr:uid="{00000000-0005-0000-0000-000052020000}"/>
    <cellStyle name="Comma 2 8 2" xfId="3150" xr:uid="{00000000-0005-0000-0000-000053020000}"/>
    <cellStyle name="Comma 2 9" xfId="3151" xr:uid="{00000000-0005-0000-0000-000054020000}"/>
    <cellStyle name="Comma 3" xfId="357" xr:uid="{00000000-0005-0000-0000-000055020000}"/>
    <cellStyle name="Comma 3 10" xfId="3152" xr:uid="{00000000-0005-0000-0000-000056020000}"/>
    <cellStyle name="Comma 3 11" xfId="3153" xr:uid="{00000000-0005-0000-0000-000057020000}"/>
    <cellStyle name="Comma 3 12" xfId="3154" xr:uid="{00000000-0005-0000-0000-000058020000}"/>
    <cellStyle name="Comma 3 13" xfId="3155" xr:uid="{00000000-0005-0000-0000-000059020000}"/>
    <cellStyle name="Comma 3 14" xfId="3156" xr:uid="{00000000-0005-0000-0000-00005A020000}"/>
    <cellStyle name="Comma 3 15" xfId="3157" xr:uid="{00000000-0005-0000-0000-00005B020000}"/>
    <cellStyle name="Comma 3 16" xfId="3158" xr:uid="{00000000-0005-0000-0000-00005C020000}"/>
    <cellStyle name="Comma 3 2" xfId="358" xr:uid="{00000000-0005-0000-0000-00005D020000}"/>
    <cellStyle name="Comma 3 2 2" xfId="359" xr:uid="{00000000-0005-0000-0000-00005E020000}"/>
    <cellStyle name="Comma 3 2 3" xfId="1399" xr:uid="{00000000-0005-0000-0000-00005F020000}"/>
    <cellStyle name="Comma 3 3" xfId="360" xr:uid="{00000000-0005-0000-0000-000060020000}"/>
    <cellStyle name="Comma 3 3 2" xfId="1400" xr:uid="{00000000-0005-0000-0000-000061020000}"/>
    <cellStyle name="Comma 3 4" xfId="3159" xr:uid="{00000000-0005-0000-0000-000062020000}"/>
    <cellStyle name="Comma 3 5" xfId="3160" xr:uid="{00000000-0005-0000-0000-000063020000}"/>
    <cellStyle name="Comma 3 6" xfId="3161" xr:uid="{00000000-0005-0000-0000-000064020000}"/>
    <cellStyle name="Comma 3 7" xfId="3162" xr:uid="{00000000-0005-0000-0000-000065020000}"/>
    <cellStyle name="Comma 3 8" xfId="3163" xr:uid="{00000000-0005-0000-0000-000066020000}"/>
    <cellStyle name="Comma 3 9" xfId="3164" xr:uid="{00000000-0005-0000-0000-000067020000}"/>
    <cellStyle name="Comma 4" xfId="361" xr:uid="{00000000-0005-0000-0000-000068020000}"/>
    <cellStyle name="Comma 4 10" xfId="3165" xr:uid="{00000000-0005-0000-0000-000069020000}"/>
    <cellStyle name="Comma 4 11" xfId="3166" xr:uid="{00000000-0005-0000-0000-00006A020000}"/>
    <cellStyle name="Comma 4 12" xfId="3167" xr:uid="{00000000-0005-0000-0000-00006B020000}"/>
    <cellStyle name="Comma 4 13" xfId="3168" xr:uid="{00000000-0005-0000-0000-00006C020000}"/>
    <cellStyle name="Comma 4 14" xfId="3169" xr:uid="{00000000-0005-0000-0000-00006D020000}"/>
    <cellStyle name="Comma 4 15" xfId="3170" xr:uid="{00000000-0005-0000-0000-00006E020000}"/>
    <cellStyle name="Comma 4 16" xfId="3171" xr:uid="{00000000-0005-0000-0000-00006F020000}"/>
    <cellStyle name="Comma 4 2" xfId="362" xr:uid="{00000000-0005-0000-0000-000070020000}"/>
    <cellStyle name="Comma 4 2 2" xfId="363" xr:uid="{00000000-0005-0000-0000-000071020000}"/>
    <cellStyle name="Comma 4 2 3" xfId="1402" xr:uid="{00000000-0005-0000-0000-000072020000}"/>
    <cellStyle name="Comma 4 3" xfId="364" xr:uid="{00000000-0005-0000-0000-000073020000}"/>
    <cellStyle name="Comma 4 3 2" xfId="1403" xr:uid="{00000000-0005-0000-0000-000074020000}"/>
    <cellStyle name="Comma 4 4" xfId="1401" xr:uid="{00000000-0005-0000-0000-000075020000}"/>
    <cellStyle name="Comma 4 4 2" xfId="3172" xr:uid="{00000000-0005-0000-0000-000076020000}"/>
    <cellStyle name="Comma 4 5" xfId="3173" xr:uid="{00000000-0005-0000-0000-000077020000}"/>
    <cellStyle name="Comma 4 6" xfId="3174" xr:uid="{00000000-0005-0000-0000-000078020000}"/>
    <cellStyle name="Comma 4 7" xfId="3175" xr:uid="{00000000-0005-0000-0000-000079020000}"/>
    <cellStyle name="Comma 4 8" xfId="3176" xr:uid="{00000000-0005-0000-0000-00007A020000}"/>
    <cellStyle name="Comma 4 9" xfId="3177" xr:uid="{00000000-0005-0000-0000-00007B020000}"/>
    <cellStyle name="Comma 5" xfId="365" xr:uid="{00000000-0005-0000-0000-00007C020000}"/>
    <cellStyle name="Comma 5 10" xfId="1223" xr:uid="{00000000-0005-0000-0000-00007D020000}"/>
    <cellStyle name="Comma 5 11" xfId="3178" xr:uid="{00000000-0005-0000-0000-00007E020000}"/>
    <cellStyle name="Comma 5 12" xfId="3179" xr:uid="{00000000-0005-0000-0000-00007F020000}"/>
    <cellStyle name="Comma 5 13" xfId="3180" xr:uid="{00000000-0005-0000-0000-000080020000}"/>
    <cellStyle name="Comma 5 14" xfId="3181" xr:uid="{00000000-0005-0000-0000-000081020000}"/>
    <cellStyle name="Comma 5 15" xfId="3182" xr:uid="{00000000-0005-0000-0000-000082020000}"/>
    <cellStyle name="Comma 5 16" xfId="3183" xr:uid="{00000000-0005-0000-0000-000083020000}"/>
    <cellStyle name="Comma 5 17" xfId="3184" xr:uid="{00000000-0005-0000-0000-000084020000}"/>
    <cellStyle name="Comma 5 18" xfId="3185" xr:uid="{00000000-0005-0000-0000-000085020000}"/>
    <cellStyle name="Comma 5 19" xfId="3186" xr:uid="{00000000-0005-0000-0000-000086020000}"/>
    <cellStyle name="Comma 5 2" xfId="366" xr:uid="{00000000-0005-0000-0000-000087020000}"/>
    <cellStyle name="Comma 5 2 2" xfId="367" xr:uid="{00000000-0005-0000-0000-000088020000}"/>
    <cellStyle name="Comma 5 2 3" xfId="1405" xr:uid="{00000000-0005-0000-0000-000089020000}"/>
    <cellStyle name="Comma 5 20" xfId="3187" xr:uid="{00000000-0005-0000-0000-00008A020000}"/>
    <cellStyle name="Comma 5 21" xfId="3188" xr:uid="{00000000-0005-0000-0000-00008B020000}"/>
    <cellStyle name="Comma 5 22" xfId="3189" xr:uid="{00000000-0005-0000-0000-00008C020000}"/>
    <cellStyle name="Comma 5 23" xfId="3190" xr:uid="{00000000-0005-0000-0000-00008D020000}"/>
    <cellStyle name="Comma 5 24" xfId="3191" xr:uid="{00000000-0005-0000-0000-00008E020000}"/>
    <cellStyle name="Comma 5 25" xfId="3192" xr:uid="{00000000-0005-0000-0000-00008F020000}"/>
    <cellStyle name="Comma 5 26" xfId="3193" xr:uid="{00000000-0005-0000-0000-000090020000}"/>
    <cellStyle name="Comma 5 27" xfId="3194" xr:uid="{00000000-0005-0000-0000-000091020000}"/>
    <cellStyle name="Comma 5 28" xfId="3195" xr:uid="{00000000-0005-0000-0000-000092020000}"/>
    <cellStyle name="Comma 5 29" xfId="42413" xr:uid="{00000000-0005-0000-0000-000093020000}"/>
    <cellStyle name="Comma 5 3" xfId="368" xr:uid="{00000000-0005-0000-0000-000094020000}"/>
    <cellStyle name="Comma 5 3 2" xfId="1406" xr:uid="{00000000-0005-0000-0000-000095020000}"/>
    <cellStyle name="Comma 5 4" xfId="1404" xr:uid="{00000000-0005-0000-0000-000096020000}"/>
    <cellStyle name="Comma 5 5" xfId="3196" xr:uid="{00000000-0005-0000-0000-000097020000}"/>
    <cellStyle name="Comma 5 6" xfId="3197" xr:uid="{00000000-0005-0000-0000-000098020000}"/>
    <cellStyle name="Comma 5 7" xfId="3198" xr:uid="{00000000-0005-0000-0000-000099020000}"/>
    <cellStyle name="Comma 5 8" xfId="3199" xr:uid="{00000000-0005-0000-0000-00009A020000}"/>
    <cellStyle name="Comma 5 9" xfId="3200" xr:uid="{00000000-0005-0000-0000-00009B020000}"/>
    <cellStyle name="Comma 6" xfId="369" xr:uid="{00000000-0005-0000-0000-00009C020000}"/>
    <cellStyle name="Comma 6 10" xfId="3201" xr:uid="{00000000-0005-0000-0000-00009D020000}"/>
    <cellStyle name="Comma 6 11" xfId="3202" xr:uid="{00000000-0005-0000-0000-00009E020000}"/>
    <cellStyle name="Comma 6 12" xfId="3203" xr:uid="{00000000-0005-0000-0000-00009F020000}"/>
    <cellStyle name="Comma 6 13" xfId="3204" xr:uid="{00000000-0005-0000-0000-0000A0020000}"/>
    <cellStyle name="Comma 6 14" xfId="3205" xr:uid="{00000000-0005-0000-0000-0000A1020000}"/>
    <cellStyle name="Comma 6 15" xfId="3206" xr:uid="{00000000-0005-0000-0000-0000A2020000}"/>
    <cellStyle name="Comma 6 16" xfId="3207" xr:uid="{00000000-0005-0000-0000-0000A3020000}"/>
    <cellStyle name="Comma 6 2" xfId="370" xr:uid="{00000000-0005-0000-0000-0000A4020000}"/>
    <cellStyle name="Comma 6 2 10" xfId="3209" xr:uid="{00000000-0005-0000-0000-0000A5020000}"/>
    <cellStyle name="Comma 6 2 11" xfId="3210" xr:uid="{00000000-0005-0000-0000-0000A6020000}"/>
    <cellStyle name="Comma 6 2 12" xfId="3211" xr:uid="{00000000-0005-0000-0000-0000A7020000}"/>
    <cellStyle name="Comma 6 2 13" xfId="3212" xr:uid="{00000000-0005-0000-0000-0000A8020000}"/>
    <cellStyle name="Comma 6 2 14" xfId="3213" xr:uid="{00000000-0005-0000-0000-0000A9020000}"/>
    <cellStyle name="Comma 6 2 15" xfId="3214" xr:uid="{00000000-0005-0000-0000-0000AA020000}"/>
    <cellStyle name="Comma 6 2 16" xfId="3208" xr:uid="{00000000-0005-0000-0000-0000AB020000}"/>
    <cellStyle name="Comma 6 2 2" xfId="371" xr:uid="{00000000-0005-0000-0000-0000AC020000}"/>
    <cellStyle name="Comma 6 2 2 2" xfId="1409" xr:uid="{00000000-0005-0000-0000-0000AD020000}"/>
    <cellStyle name="Comma 6 2 3" xfId="1408" xr:uid="{00000000-0005-0000-0000-0000AE020000}"/>
    <cellStyle name="Comma 6 2 4" xfId="3215" xr:uid="{00000000-0005-0000-0000-0000AF020000}"/>
    <cellStyle name="Comma 6 2 5" xfId="3216" xr:uid="{00000000-0005-0000-0000-0000B0020000}"/>
    <cellStyle name="Comma 6 2 6" xfId="3217" xr:uid="{00000000-0005-0000-0000-0000B1020000}"/>
    <cellStyle name="Comma 6 2 7" xfId="3218" xr:uid="{00000000-0005-0000-0000-0000B2020000}"/>
    <cellStyle name="Comma 6 2 8" xfId="3219" xr:uid="{00000000-0005-0000-0000-0000B3020000}"/>
    <cellStyle name="Comma 6 2 9" xfId="3220" xr:uid="{00000000-0005-0000-0000-0000B4020000}"/>
    <cellStyle name="Comma 6 3" xfId="372" xr:uid="{00000000-0005-0000-0000-0000B5020000}"/>
    <cellStyle name="Comma 6 3 2" xfId="373" xr:uid="{00000000-0005-0000-0000-0000B6020000}"/>
    <cellStyle name="Comma 6 3 2 2" xfId="1411" xr:uid="{00000000-0005-0000-0000-0000B7020000}"/>
    <cellStyle name="Comma 6 3 2 2 2" xfId="3223" xr:uid="{00000000-0005-0000-0000-0000B8020000}"/>
    <cellStyle name="Comma 6 3 2 2 3" xfId="3222" xr:uid="{00000000-0005-0000-0000-0000B9020000}"/>
    <cellStyle name="Comma 6 3 3" xfId="1260" xr:uid="{00000000-0005-0000-0000-0000BA020000}"/>
    <cellStyle name="Comma 6 3 4" xfId="1410" xr:uid="{00000000-0005-0000-0000-0000BB020000}"/>
    <cellStyle name="Comma 6 3 5" xfId="3221" xr:uid="{00000000-0005-0000-0000-0000BC020000}"/>
    <cellStyle name="Comma 6 4" xfId="374" xr:uid="{00000000-0005-0000-0000-0000BD020000}"/>
    <cellStyle name="Comma 6 4 2" xfId="375" xr:uid="{00000000-0005-0000-0000-0000BE020000}"/>
    <cellStyle name="Comma 6 4 2 2" xfId="3225" xr:uid="{00000000-0005-0000-0000-0000BF020000}"/>
    <cellStyle name="Comma 6 4 2 2 2" xfId="3226" xr:uid="{00000000-0005-0000-0000-0000C0020000}"/>
    <cellStyle name="Comma 6 4 3" xfId="1261" xr:uid="{00000000-0005-0000-0000-0000C1020000}"/>
    <cellStyle name="Comma 6 4 4" xfId="42414" xr:uid="{00000000-0005-0000-0000-0000C2020000}"/>
    <cellStyle name="Comma 6 4 5" xfId="3224" xr:uid="{00000000-0005-0000-0000-0000C3020000}"/>
    <cellStyle name="Comma 6 5" xfId="376" xr:uid="{00000000-0005-0000-0000-0000C4020000}"/>
    <cellStyle name="Comma 6 5 2" xfId="1412" xr:uid="{00000000-0005-0000-0000-0000C5020000}"/>
    <cellStyle name="Comma 6 6" xfId="1407" xr:uid="{00000000-0005-0000-0000-0000C6020000}"/>
    <cellStyle name="Comma 6 6 2" xfId="3227" xr:uid="{00000000-0005-0000-0000-0000C7020000}"/>
    <cellStyle name="Comma 6 7" xfId="3228" xr:uid="{00000000-0005-0000-0000-0000C8020000}"/>
    <cellStyle name="Comma 6 8" xfId="3229" xr:uid="{00000000-0005-0000-0000-0000C9020000}"/>
    <cellStyle name="Comma 6 9" xfId="3230" xr:uid="{00000000-0005-0000-0000-0000CA020000}"/>
    <cellStyle name="Comma 7" xfId="377" xr:uid="{00000000-0005-0000-0000-0000CB020000}"/>
    <cellStyle name="Comma 7 2" xfId="378" xr:uid="{00000000-0005-0000-0000-0000CC020000}"/>
    <cellStyle name="Comma 7 2 2" xfId="379" xr:uid="{00000000-0005-0000-0000-0000CD020000}"/>
    <cellStyle name="Comma 7 3" xfId="380" xr:uid="{00000000-0005-0000-0000-0000CE020000}"/>
    <cellStyle name="Comma 7 4" xfId="381" xr:uid="{00000000-0005-0000-0000-0000CF020000}"/>
    <cellStyle name="Comma 7 5" xfId="1262" xr:uid="{00000000-0005-0000-0000-0000D0020000}"/>
    <cellStyle name="Comma 8" xfId="382" xr:uid="{00000000-0005-0000-0000-0000D1020000}"/>
    <cellStyle name="Comma 8 2" xfId="383" xr:uid="{00000000-0005-0000-0000-0000D2020000}"/>
    <cellStyle name="Comma 8 2 2" xfId="384" xr:uid="{00000000-0005-0000-0000-0000D3020000}"/>
    <cellStyle name="Comma 8 2 2 2" xfId="1415" xr:uid="{00000000-0005-0000-0000-0000D4020000}"/>
    <cellStyle name="Comma 8 2 3" xfId="1263" xr:uid="{00000000-0005-0000-0000-0000D5020000}"/>
    <cellStyle name="Comma 8 2 4" xfId="1414" xr:uid="{00000000-0005-0000-0000-0000D6020000}"/>
    <cellStyle name="Comma 8 3" xfId="385" xr:uid="{00000000-0005-0000-0000-0000D7020000}"/>
    <cellStyle name="Comma 8 3 2" xfId="1416" xr:uid="{00000000-0005-0000-0000-0000D8020000}"/>
    <cellStyle name="Comma 8 4" xfId="1413" xr:uid="{00000000-0005-0000-0000-0000D9020000}"/>
    <cellStyle name="Comma 9" xfId="386" xr:uid="{00000000-0005-0000-0000-0000DA020000}"/>
    <cellStyle name="Comma 9 2" xfId="387" xr:uid="{00000000-0005-0000-0000-0000DB020000}"/>
    <cellStyle name="Comma 9 2 2" xfId="1418" xr:uid="{00000000-0005-0000-0000-0000DC020000}"/>
    <cellStyle name="Comma 9 3" xfId="1417" xr:uid="{00000000-0005-0000-0000-0000DD020000}"/>
    <cellStyle name="Comma 9 4" xfId="3231" xr:uid="{00000000-0005-0000-0000-0000DE020000}"/>
    <cellStyle name="ConditionalStyle_1" xfId="3647" xr:uid="{00000000-0005-0000-0000-0000DF020000}"/>
    <cellStyle name="Currency 2" xfId="388" xr:uid="{00000000-0005-0000-0000-0000E0020000}"/>
    <cellStyle name="Currency 2 2" xfId="389" xr:uid="{00000000-0005-0000-0000-0000E1020000}"/>
    <cellStyle name="Currency 2 2 2" xfId="1420" xr:uid="{00000000-0005-0000-0000-0000E2020000}"/>
    <cellStyle name="Currency 2 2 3" xfId="3232" xr:uid="{00000000-0005-0000-0000-0000E3020000}"/>
    <cellStyle name="Currency 2 3" xfId="1218" xr:uid="{00000000-0005-0000-0000-0000E4020000}"/>
    <cellStyle name="Currency 2 4" xfId="1419" xr:uid="{00000000-0005-0000-0000-0000E5020000}"/>
    <cellStyle name="Currency 2 5" xfId="43568" xr:uid="{3DCD73CB-FF91-4967-9172-A2F49D1042C5}"/>
    <cellStyle name="Currency 3" xfId="390" xr:uid="{00000000-0005-0000-0000-0000E6020000}"/>
    <cellStyle name="Currency 3 2" xfId="391" xr:uid="{00000000-0005-0000-0000-0000E7020000}"/>
    <cellStyle name="Currency 3 2 2" xfId="1421" xr:uid="{00000000-0005-0000-0000-0000E8020000}"/>
    <cellStyle name="Currency 3 3" xfId="1422" xr:uid="{00000000-0005-0000-0000-0000E9020000}"/>
    <cellStyle name="Currency 4" xfId="392" xr:uid="{00000000-0005-0000-0000-0000EA020000}"/>
    <cellStyle name="Currency 4 2" xfId="393" xr:uid="{00000000-0005-0000-0000-0000EB020000}"/>
    <cellStyle name="Currency 4 2 2" xfId="394" xr:uid="{00000000-0005-0000-0000-0000EC020000}"/>
    <cellStyle name="Currency 4 2 2 2" xfId="395" xr:uid="{00000000-0005-0000-0000-0000ED020000}"/>
    <cellStyle name="Currency 4 2 2 2 2" xfId="1426" xr:uid="{00000000-0005-0000-0000-0000EE020000}"/>
    <cellStyle name="Currency 4 2 2 3" xfId="1264" xr:uid="{00000000-0005-0000-0000-0000EF020000}"/>
    <cellStyle name="Currency 4 2 2 4" xfId="1425" xr:uid="{00000000-0005-0000-0000-0000F0020000}"/>
    <cellStyle name="Currency 4 2 3" xfId="396" xr:uid="{00000000-0005-0000-0000-0000F1020000}"/>
    <cellStyle name="Currency 4 2 3 2" xfId="397" xr:uid="{00000000-0005-0000-0000-0000F2020000}"/>
    <cellStyle name="Currency 4 2 3 2 2" xfId="1428" xr:uid="{00000000-0005-0000-0000-0000F3020000}"/>
    <cellStyle name="Currency 4 2 3 3" xfId="1265" xr:uid="{00000000-0005-0000-0000-0000F4020000}"/>
    <cellStyle name="Currency 4 2 3 4" xfId="1427" xr:uid="{00000000-0005-0000-0000-0000F5020000}"/>
    <cellStyle name="Currency 4 2 4" xfId="398" xr:uid="{00000000-0005-0000-0000-0000F6020000}"/>
    <cellStyle name="Currency 4 2 4 2" xfId="399" xr:uid="{00000000-0005-0000-0000-0000F7020000}"/>
    <cellStyle name="Currency 4 2 4 2 2" xfId="1430" xr:uid="{00000000-0005-0000-0000-0000F8020000}"/>
    <cellStyle name="Currency 4 2 4 3" xfId="1266" xr:uid="{00000000-0005-0000-0000-0000F9020000}"/>
    <cellStyle name="Currency 4 2 4 4" xfId="1429" xr:uid="{00000000-0005-0000-0000-0000FA020000}"/>
    <cellStyle name="Currency 4 2 5" xfId="400" xr:uid="{00000000-0005-0000-0000-0000FB020000}"/>
    <cellStyle name="Currency 4 2 5 2" xfId="1431" xr:uid="{00000000-0005-0000-0000-0000FC020000}"/>
    <cellStyle name="Currency 4 2 6" xfId="1267" xr:uid="{00000000-0005-0000-0000-0000FD020000}"/>
    <cellStyle name="Currency 4 2 7" xfId="1424" xr:uid="{00000000-0005-0000-0000-0000FE020000}"/>
    <cellStyle name="Currency 4 3" xfId="401" xr:uid="{00000000-0005-0000-0000-0000FF020000}"/>
    <cellStyle name="Currency 4 3 2" xfId="1432" xr:uid="{00000000-0005-0000-0000-000000030000}"/>
    <cellStyle name="Currency 4 3 2 2" xfId="3234" xr:uid="{00000000-0005-0000-0000-000001030000}"/>
    <cellStyle name="Currency 4 4" xfId="1268" xr:uid="{00000000-0005-0000-0000-000002030000}"/>
    <cellStyle name="Currency 4 5" xfId="1423" xr:uid="{00000000-0005-0000-0000-000003030000}"/>
    <cellStyle name="Currency 4 6" xfId="3233" xr:uid="{00000000-0005-0000-0000-000004030000}"/>
    <cellStyle name="Currency 5" xfId="402" xr:uid="{00000000-0005-0000-0000-000005030000}"/>
    <cellStyle name="Currency 5 2" xfId="403" xr:uid="{00000000-0005-0000-0000-000006030000}"/>
    <cellStyle name="Currency 5 2 2" xfId="404" xr:uid="{00000000-0005-0000-0000-000007030000}"/>
    <cellStyle name="Currency 5 2 2 2" xfId="1435" xr:uid="{00000000-0005-0000-0000-000008030000}"/>
    <cellStyle name="Currency 5 2 3" xfId="1269" xr:uid="{00000000-0005-0000-0000-000009030000}"/>
    <cellStyle name="Currency 5 2 4" xfId="1434" xr:uid="{00000000-0005-0000-0000-00000A030000}"/>
    <cellStyle name="Currency 5 3" xfId="405" xr:uid="{00000000-0005-0000-0000-00000B030000}"/>
    <cellStyle name="Currency 5 3 2" xfId="406" xr:uid="{00000000-0005-0000-0000-00000C030000}"/>
    <cellStyle name="Currency 5 3 2 2" xfId="1437" xr:uid="{00000000-0005-0000-0000-00000D030000}"/>
    <cellStyle name="Currency 5 3 3" xfId="1270" xr:uid="{00000000-0005-0000-0000-00000E030000}"/>
    <cellStyle name="Currency 5 3 4" xfId="1436" xr:uid="{00000000-0005-0000-0000-00000F030000}"/>
    <cellStyle name="Currency 5 4" xfId="407" xr:uid="{00000000-0005-0000-0000-000010030000}"/>
    <cellStyle name="Currency 5 4 2" xfId="408" xr:uid="{00000000-0005-0000-0000-000011030000}"/>
    <cellStyle name="Currency 5 4 2 2" xfId="1439" xr:uid="{00000000-0005-0000-0000-000012030000}"/>
    <cellStyle name="Currency 5 4 3" xfId="1271" xr:uid="{00000000-0005-0000-0000-000013030000}"/>
    <cellStyle name="Currency 5 4 4" xfId="1438" xr:uid="{00000000-0005-0000-0000-000014030000}"/>
    <cellStyle name="Currency 5 5" xfId="409" xr:uid="{00000000-0005-0000-0000-000015030000}"/>
    <cellStyle name="Currency 5 5 2" xfId="1440" xr:uid="{00000000-0005-0000-0000-000016030000}"/>
    <cellStyle name="Currency 5 5 2 2" xfId="3236" xr:uid="{00000000-0005-0000-0000-000017030000}"/>
    <cellStyle name="Currency 5 6" xfId="1272" xr:uid="{00000000-0005-0000-0000-000018030000}"/>
    <cellStyle name="Currency 5 7" xfId="1433" xr:uid="{00000000-0005-0000-0000-000019030000}"/>
    <cellStyle name="Currency 5 8" xfId="3235" xr:uid="{00000000-0005-0000-0000-00001A030000}"/>
    <cellStyle name="Currency 6" xfId="410" xr:uid="{00000000-0005-0000-0000-00001B030000}"/>
    <cellStyle name="Currency 6 2" xfId="411" xr:uid="{00000000-0005-0000-0000-00001C030000}"/>
    <cellStyle name="Currency 6 3" xfId="1273" xr:uid="{00000000-0005-0000-0000-00001D030000}"/>
    <cellStyle name="Currency 7" xfId="412" xr:uid="{00000000-0005-0000-0000-00001E030000}"/>
    <cellStyle name="Currency 7 2" xfId="413" xr:uid="{00000000-0005-0000-0000-00001F030000}"/>
    <cellStyle name="čárky [0]_rabatove_kategorie" xfId="414" xr:uid="{00000000-0005-0000-0000-000020030000}"/>
    <cellStyle name="DataPilot Category" xfId="415" xr:uid="{00000000-0005-0000-0000-000021030000}"/>
    <cellStyle name="DataPilot Category 2" xfId="416" xr:uid="{00000000-0005-0000-0000-000022030000}"/>
    <cellStyle name="DataPilot Corner" xfId="417" xr:uid="{00000000-0005-0000-0000-000023030000}"/>
    <cellStyle name="DataPilot Corner 2" xfId="418" xr:uid="{00000000-0005-0000-0000-000024030000}"/>
    <cellStyle name="DataPilot Field" xfId="419" xr:uid="{00000000-0005-0000-0000-000025030000}"/>
    <cellStyle name="DataPilot Field 2" xfId="420" xr:uid="{00000000-0005-0000-0000-000026030000}"/>
    <cellStyle name="DataPilot Result" xfId="421" xr:uid="{00000000-0005-0000-0000-000027030000}"/>
    <cellStyle name="DataPilot Title" xfId="422" xr:uid="{00000000-0005-0000-0000-000028030000}"/>
    <cellStyle name="DataPilot Value" xfId="423" xr:uid="{00000000-0005-0000-0000-000029030000}"/>
    <cellStyle name="DataPilot Value 2" xfId="424" xr:uid="{00000000-0005-0000-0000-00002A030000}"/>
    <cellStyle name="Default_Uvuceni" xfId="425" xr:uid="{00000000-0005-0000-0000-00002B030000}"/>
    <cellStyle name="Dobro" xfId="426" xr:uid="{00000000-0005-0000-0000-00002C030000}"/>
    <cellStyle name="Dobro 1" xfId="427" xr:uid="{00000000-0005-0000-0000-00002D030000}"/>
    <cellStyle name="Dobro 2" xfId="428" xr:uid="{00000000-0005-0000-0000-00002E030000}"/>
    <cellStyle name="Dobro 2 2" xfId="429" xr:uid="{00000000-0005-0000-0000-00002F030000}"/>
    <cellStyle name="Dobro 2 3" xfId="430" xr:uid="{00000000-0005-0000-0000-000030030000}"/>
    <cellStyle name="Dobro 3" xfId="431" xr:uid="{00000000-0005-0000-0000-000031030000}"/>
    <cellStyle name="Dobro 4" xfId="432" xr:uid="{00000000-0005-0000-0000-000032030000}"/>
    <cellStyle name="Dziesiętny [0]_Cennik_A" xfId="433" xr:uid="{00000000-0005-0000-0000-000033030000}"/>
    <cellStyle name="Dziesiętny_Cennik_A" xfId="434" xr:uid="{00000000-0005-0000-0000-000034030000}"/>
    <cellStyle name="Eingabe" xfId="435" xr:uid="{00000000-0005-0000-0000-000035030000}"/>
    <cellStyle name="Ergebnis" xfId="436" xr:uid="{00000000-0005-0000-0000-000036030000}"/>
    <cellStyle name="Erklärender Text" xfId="437" xr:uid="{00000000-0005-0000-0000-000037030000}"/>
    <cellStyle name="Euro" xfId="438" xr:uid="{00000000-0005-0000-0000-000038030000}"/>
    <cellStyle name="Euro 2" xfId="3238" xr:uid="{00000000-0005-0000-0000-000039030000}"/>
    <cellStyle name="Euro 3" xfId="3237" xr:uid="{00000000-0005-0000-0000-00003A030000}"/>
    <cellStyle name="Excel Built-in Comma" xfId="3648" xr:uid="{00000000-0005-0000-0000-00003B030000}"/>
    <cellStyle name="Excel Built-in Comma 1" xfId="3649" xr:uid="{00000000-0005-0000-0000-00003C030000}"/>
    <cellStyle name="Excel Built-in Default_Uvuceni" xfId="43545" xr:uid="{B581B152-099F-4847-A6B3-9D42E6248616}"/>
    <cellStyle name="Excel Built-in Normal" xfId="439" xr:uid="{00000000-0005-0000-0000-00003D030000}"/>
    <cellStyle name="Excel Built-in Normal 1" xfId="440" xr:uid="{00000000-0005-0000-0000-00003E030000}"/>
    <cellStyle name="Excel Built-in Normal 2" xfId="441" xr:uid="{00000000-0005-0000-0000-00003F030000}"/>
    <cellStyle name="Excel Built-in Normal 2 2" xfId="442" xr:uid="{00000000-0005-0000-0000-000040030000}"/>
    <cellStyle name="Excel Built-in Normal 2 3" xfId="3650" xr:uid="{00000000-0005-0000-0000-000041030000}"/>
    <cellStyle name="Excel Built-in Normal 3" xfId="443" xr:uid="{00000000-0005-0000-0000-000042030000}"/>
    <cellStyle name="Excel_BuiltIn_20% - Accent2" xfId="444" xr:uid="{00000000-0005-0000-0000-000043030000}"/>
    <cellStyle name="Explanatory Text 1" xfId="445" xr:uid="{00000000-0005-0000-0000-000044030000}"/>
    <cellStyle name="Explanatory Text 1 1" xfId="446" xr:uid="{00000000-0005-0000-0000-000045030000}"/>
    <cellStyle name="Explanatory Text 2" xfId="447" xr:uid="{00000000-0005-0000-0000-000046030000}"/>
    <cellStyle name="Explanatory Text 2 2" xfId="448" xr:uid="{00000000-0005-0000-0000-000047030000}"/>
    <cellStyle name="Explanatory Text 2 3" xfId="3239" xr:uid="{00000000-0005-0000-0000-000048030000}"/>
    <cellStyle name="Explanatory Text 3" xfId="3240" xr:uid="{00000000-0005-0000-0000-000049030000}"/>
    <cellStyle name="Good 1" xfId="449" xr:uid="{00000000-0005-0000-0000-00004A030000}"/>
    <cellStyle name="Good 1 1" xfId="450" xr:uid="{00000000-0005-0000-0000-00004B030000}"/>
    <cellStyle name="Good 2" xfId="451" xr:uid="{00000000-0005-0000-0000-00004C030000}"/>
    <cellStyle name="Good 2 10" xfId="3241" xr:uid="{00000000-0005-0000-0000-00004D030000}"/>
    <cellStyle name="Good 2 11" xfId="3242" xr:uid="{00000000-0005-0000-0000-00004E030000}"/>
    <cellStyle name="Good 2 12" xfId="3243" xr:uid="{00000000-0005-0000-0000-00004F030000}"/>
    <cellStyle name="Good 2 13" xfId="3244" xr:uid="{00000000-0005-0000-0000-000050030000}"/>
    <cellStyle name="Good 2 14" xfId="3245" xr:uid="{00000000-0005-0000-0000-000051030000}"/>
    <cellStyle name="Good 2 15" xfId="3246" xr:uid="{00000000-0005-0000-0000-000052030000}"/>
    <cellStyle name="Good 2 2" xfId="452" xr:uid="{00000000-0005-0000-0000-000053030000}"/>
    <cellStyle name="Good 2 2 2" xfId="3248" xr:uid="{00000000-0005-0000-0000-000054030000}"/>
    <cellStyle name="Good 2 2 2 2" xfId="3249" xr:uid="{00000000-0005-0000-0000-000055030000}"/>
    <cellStyle name="Good 2 2 2 2 2" xfId="3250" xr:uid="{00000000-0005-0000-0000-000056030000}"/>
    <cellStyle name="Good 2 2 3" xfId="3251" xr:uid="{00000000-0005-0000-0000-000057030000}"/>
    <cellStyle name="Good 2 2 4" xfId="42415" xr:uid="{00000000-0005-0000-0000-000058030000}"/>
    <cellStyle name="Good 2 2 5" xfId="3247" xr:uid="{00000000-0005-0000-0000-000059030000}"/>
    <cellStyle name="Good 2 3" xfId="453" xr:uid="{00000000-0005-0000-0000-00005A030000}"/>
    <cellStyle name="Good 2 3 2" xfId="3252" xr:uid="{00000000-0005-0000-0000-00005B030000}"/>
    <cellStyle name="Good 2 4" xfId="3253" xr:uid="{00000000-0005-0000-0000-00005C030000}"/>
    <cellStyle name="Good 2 5" xfId="3254" xr:uid="{00000000-0005-0000-0000-00005D030000}"/>
    <cellStyle name="Good 2 6" xfId="3255" xr:uid="{00000000-0005-0000-0000-00005E030000}"/>
    <cellStyle name="Good 2 7" xfId="3256" xr:uid="{00000000-0005-0000-0000-00005F030000}"/>
    <cellStyle name="Good 2 8" xfId="3257" xr:uid="{00000000-0005-0000-0000-000060030000}"/>
    <cellStyle name="Good 2 9" xfId="3258" xr:uid="{00000000-0005-0000-0000-000061030000}"/>
    <cellStyle name="Good 3" xfId="3259" xr:uid="{00000000-0005-0000-0000-000062030000}"/>
    <cellStyle name="Gut" xfId="454" xr:uid="{00000000-0005-0000-0000-000063030000}"/>
    <cellStyle name="Gut 2" xfId="3260" xr:uid="{00000000-0005-0000-0000-000064030000}"/>
    <cellStyle name="Gut 3" xfId="3261" xr:uid="{00000000-0005-0000-0000-000065030000}"/>
    <cellStyle name="Gut 4" xfId="42416" xr:uid="{00000000-0005-0000-0000-000066030000}"/>
    <cellStyle name="Heading" xfId="455" xr:uid="{00000000-0005-0000-0000-000067030000}"/>
    <cellStyle name="Heading 1 1" xfId="456" xr:uid="{00000000-0005-0000-0000-000068030000}"/>
    <cellStyle name="Heading 1 1 1" xfId="457" xr:uid="{00000000-0005-0000-0000-000069030000}"/>
    <cellStyle name="Heading 1 2" xfId="458" xr:uid="{00000000-0005-0000-0000-00006A030000}"/>
    <cellStyle name="Heading 1 2 2" xfId="459" xr:uid="{00000000-0005-0000-0000-00006B030000}"/>
    <cellStyle name="Heading 1 2 3" xfId="460" xr:uid="{00000000-0005-0000-0000-00006C030000}"/>
    <cellStyle name="Heading 1 2 4" xfId="3262" xr:uid="{00000000-0005-0000-0000-00006D030000}"/>
    <cellStyle name="Heading 1 3" xfId="3263" xr:uid="{00000000-0005-0000-0000-00006E030000}"/>
    <cellStyle name="Heading 2 1" xfId="461" xr:uid="{00000000-0005-0000-0000-00006F030000}"/>
    <cellStyle name="Heading 2 1 1" xfId="462" xr:uid="{00000000-0005-0000-0000-000070030000}"/>
    <cellStyle name="Heading 2 2" xfId="463" xr:uid="{00000000-0005-0000-0000-000071030000}"/>
    <cellStyle name="Heading 2 2 2" xfId="464" xr:uid="{00000000-0005-0000-0000-000072030000}"/>
    <cellStyle name="Heading 2 2 3" xfId="465" xr:uid="{00000000-0005-0000-0000-000073030000}"/>
    <cellStyle name="Heading 2 2 4" xfId="3264" xr:uid="{00000000-0005-0000-0000-000074030000}"/>
    <cellStyle name="Heading 2 3" xfId="3265" xr:uid="{00000000-0005-0000-0000-000075030000}"/>
    <cellStyle name="Heading 3 1" xfId="466" xr:uid="{00000000-0005-0000-0000-000076030000}"/>
    <cellStyle name="Heading 3 1 1" xfId="467" xr:uid="{00000000-0005-0000-0000-000077030000}"/>
    <cellStyle name="Heading 3 2" xfId="468" xr:uid="{00000000-0005-0000-0000-000078030000}"/>
    <cellStyle name="Heading 3 2 2" xfId="469" xr:uid="{00000000-0005-0000-0000-000079030000}"/>
    <cellStyle name="Heading 3 2 3" xfId="470" xr:uid="{00000000-0005-0000-0000-00007A030000}"/>
    <cellStyle name="Heading 3 2 4" xfId="3266" xr:uid="{00000000-0005-0000-0000-00007B030000}"/>
    <cellStyle name="Heading 3 3" xfId="3267" xr:uid="{00000000-0005-0000-0000-00007C030000}"/>
    <cellStyle name="Heading 4 1" xfId="471" xr:uid="{00000000-0005-0000-0000-00007D030000}"/>
    <cellStyle name="Heading 4 1 1" xfId="472" xr:uid="{00000000-0005-0000-0000-00007E030000}"/>
    <cellStyle name="Heading 4 2" xfId="473" xr:uid="{00000000-0005-0000-0000-00007F030000}"/>
    <cellStyle name="Heading 4 2 2" xfId="474" xr:uid="{00000000-0005-0000-0000-000080030000}"/>
    <cellStyle name="Heading 4 2 3" xfId="475" xr:uid="{00000000-0005-0000-0000-000081030000}"/>
    <cellStyle name="Heading 4 2 4" xfId="3268" xr:uid="{00000000-0005-0000-0000-000082030000}"/>
    <cellStyle name="Heading 4 3" xfId="3269" xr:uid="{00000000-0005-0000-0000-000083030000}"/>
    <cellStyle name="Heading 5" xfId="476" xr:uid="{00000000-0005-0000-0000-000084030000}"/>
    <cellStyle name="Heading1" xfId="477" xr:uid="{00000000-0005-0000-0000-000085030000}"/>
    <cellStyle name="Heading1 2" xfId="478" xr:uid="{00000000-0005-0000-0000-000086030000}"/>
    <cellStyle name="Hiperłącze_Cennik_A" xfId="479" xr:uid="{00000000-0005-0000-0000-000087030000}"/>
    <cellStyle name="Hiperveza 10 2" xfId="480" xr:uid="{00000000-0005-0000-0000-000088030000}"/>
    <cellStyle name="Hiperveza 2" xfId="43553" xr:uid="{22EB93B1-A5B2-474A-83B2-E57D8195EE85}"/>
    <cellStyle name="Hiperveza 2 2" xfId="481" xr:uid="{00000000-0005-0000-0000-000089030000}"/>
    <cellStyle name="Hyperlink 2" xfId="482" xr:uid="{00000000-0005-0000-0000-00008A030000}"/>
    <cellStyle name="Hyperlink 2 2" xfId="483" xr:uid="{00000000-0005-0000-0000-00008B030000}"/>
    <cellStyle name="Hyperlink 2 2 2" xfId="484" xr:uid="{00000000-0005-0000-0000-00008C030000}"/>
    <cellStyle name="Hyperlink 2 3" xfId="485" xr:uid="{00000000-0005-0000-0000-00008D030000}"/>
    <cellStyle name="Hyperlink 3" xfId="486" xr:uid="{00000000-0005-0000-0000-00008E030000}"/>
    <cellStyle name="Input 1" xfId="487" xr:uid="{00000000-0005-0000-0000-00008F030000}"/>
    <cellStyle name="Input 1 1" xfId="488" xr:uid="{00000000-0005-0000-0000-000090030000}"/>
    <cellStyle name="Input 2" xfId="489" xr:uid="{00000000-0005-0000-0000-000091030000}"/>
    <cellStyle name="Input 2 2" xfId="490" xr:uid="{00000000-0005-0000-0000-000092030000}"/>
    <cellStyle name="Input 2 3" xfId="491" xr:uid="{00000000-0005-0000-0000-000093030000}"/>
    <cellStyle name="Input 2 4" xfId="3270" xr:uid="{00000000-0005-0000-0000-000094030000}"/>
    <cellStyle name="Input 3" xfId="3271" xr:uid="{00000000-0005-0000-0000-000095030000}"/>
    <cellStyle name="Isticanje1" xfId="492" xr:uid="{00000000-0005-0000-0000-000096030000}"/>
    <cellStyle name="Isticanje1 1" xfId="493" xr:uid="{00000000-0005-0000-0000-000097030000}"/>
    <cellStyle name="Isticanje1 2" xfId="494" xr:uid="{00000000-0005-0000-0000-000098030000}"/>
    <cellStyle name="Isticanje2" xfId="495" xr:uid="{00000000-0005-0000-0000-000099030000}"/>
    <cellStyle name="Isticanje2 1" xfId="496" xr:uid="{00000000-0005-0000-0000-00009A030000}"/>
    <cellStyle name="Isticanje2 2" xfId="497" xr:uid="{00000000-0005-0000-0000-00009B030000}"/>
    <cellStyle name="Isticanje3" xfId="498" xr:uid="{00000000-0005-0000-0000-00009C030000}"/>
    <cellStyle name="Isticanje3 1" xfId="499" xr:uid="{00000000-0005-0000-0000-00009D030000}"/>
    <cellStyle name="Isticanje3 2" xfId="500" xr:uid="{00000000-0005-0000-0000-00009E030000}"/>
    <cellStyle name="Isticanje4" xfId="501" xr:uid="{00000000-0005-0000-0000-00009F030000}"/>
    <cellStyle name="Isticanje4 1" xfId="502" xr:uid="{00000000-0005-0000-0000-0000A0030000}"/>
    <cellStyle name="Isticanje4 2" xfId="503" xr:uid="{00000000-0005-0000-0000-0000A1030000}"/>
    <cellStyle name="Isticanje5" xfId="504" xr:uid="{00000000-0005-0000-0000-0000A2030000}"/>
    <cellStyle name="Isticanje5 1" xfId="505" xr:uid="{00000000-0005-0000-0000-0000A3030000}"/>
    <cellStyle name="Isticanje5 2" xfId="506" xr:uid="{00000000-0005-0000-0000-0000A4030000}"/>
    <cellStyle name="Isticanje6" xfId="507" xr:uid="{00000000-0005-0000-0000-0000A5030000}"/>
    <cellStyle name="Isticanje6 1" xfId="508" xr:uid="{00000000-0005-0000-0000-0000A6030000}"/>
    <cellStyle name="Isticanje6 2" xfId="509" xr:uid="{00000000-0005-0000-0000-0000A7030000}"/>
    <cellStyle name="Izlaz" xfId="510" xr:uid="{00000000-0005-0000-0000-0000A8030000}"/>
    <cellStyle name="Izlaz 1" xfId="511" xr:uid="{00000000-0005-0000-0000-0000A9030000}"/>
    <cellStyle name="Izlaz 2" xfId="512" xr:uid="{00000000-0005-0000-0000-0000AA030000}"/>
    <cellStyle name="Izlaz 2 2" xfId="513" xr:uid="{00000000-0005-0000-0000-0000AB030000}"/>
    <cellStyle name="Izlaz 2 3" xfId="514" xr:uid="{00000000-0005-0000-0000-0000AC030000}"/>
    <cellStyle name="Izlaz 3" xfId="515" xr:uid="{00000000-0005-0000-0000-0000AD030000}"/>
    <cellStyle name="Izlaz 4" xfId="516" xr:uid="{00000000-0005-0000-0000-0000AE030000}"/>
    <cellStyle name="Izračun" xfId="517" xr:uid="{00000000-0005-0000-0000-0000AF030000}"/>
    <cellStyle name="Izračun 1" xfId="518" xr:uid="{00000000-0005-0000-0000-0000B0030000}"/>
    <cellStyle name="Izračun 2" xfId="519" xr:uid="{00000000-0005-0000-0000-0000B1030000}"/>
    <cellStyle name="kolona A" xfId="520" xr:uid="{00000000-0005-0000-0000-0000B2030000}"/>
    <cellStyle name="kolona B" xfId="521" xr:uid="{00000000-0005-0000-0000-0000B3030000}"/>
    <cellStyle name="kolona C" xfId="522" xr:uid="{00000000-0005-0000-0000-0000B4030000}"/>
    <cellStyle name="kolona D" xfId="523" xr:uid="{00000000-0005-0000-0000-0000B5030000}"/>
    <cellStyle name="kolona E" xfId="524" xr:uid="{00000000-0005-0000-0000-0000B6030000}"/>
    <cellStyle name="kolona F" xfId="525" xr:uid="{00000000-0005-0000-0000-0000B7030000}"/>
    <cellStyle name="kolona G" xfId="526" xr:uid="{00000000-0005-0000-0000-0000B8030000}"/>
    <cellStyle name="kolona H" xfId="527" xr:uid="{00000000-0005-0000-0000-0000B9030000}"/>
    <cellStyle name="komadi" xfId="528" xr:uid="{00000000-0005-0000-0000-0000BA030000}"/>
    <cellStyle name="Linked Cell 1" xfId="529" xr:uid="{00000000-0005-0000-0000-0000BB030000}"/>
    <cellStyle name="Linked Cell 1 1" xfId="530" xr:uid="{00000000-0005-0000-0000-0000BC030000}"/>
    <cellStyle name="Linked Cell 2" xfId="531" xr:uid="{00000000-0005-0000-0000-0000BD030000}"/>
    <cellStyle name="Linked Cell 2 2" xfId="532" xr:uid="{00000000-0005-0000-0000-0000BE030000}"/>
    <cellStyle name="Linked Cell 2 3" xfId="533" xr:uid="{00000000-0005-0000-0000-0000BF030000}"/>
    <cellStyle name="Linked Cell 2 4" xfId="3272" xr:uid="{00000000-0005-0000-0000-0000C0030000}"/>
    <cellStyle name="Linked Cell 3" xfId="3273" xr:uid="{00000000-0005-0000-0000-0000C1030000}"/>
    <cellStyle name="Loše" xfId="534" xr:uid="{00000000-0005-0000-0000-0000C2030000}"/>
    <cellStyle name="Loše 1" xfId="535" xr:uid="{00000000-0005-0000-0000-0000C3030000}"/>
    <cellStyle name="Loše 2" xfId="536" xr:uid="{00000000-0005-0000-0000-0000C4030000}"/>
    <cellStyle name="merge" xfId="537" xr:uid="{00000000-0005-0000-0000-0000C5030000}"/>
    <cellStyle name="Millares 2" xfId="3274" xr:uid="{00000000-0005-0000-0000-0000C6030000}"/>
    <cellStyle name="Milliers [0]_USA_COS_Level3_v1_US_Response_1" xfId="538" xr:uid="{00000000-0005-0000-0000-0000C7030000}"/>
    <cellStyle name="Milliers_USA_COS_Level3_v1_US_Response_1" xfId="539" xr:uid="{00000000-0005-0000-0000-0000C8030000}"/>
    <cellStyle name="Monétaire [0]_USA_COS_Level3_v1_US_Response_1" xfId="540" xr:uid="{00000000-0005-0000-0000-0000C9030000}"/>
    <cellStyle name="Monétaire_USA_COS_Level3_v1_US_Response_1" xfId="541" xr:uid="{00000000-0005-0000-0000-0000CA030000}"/>
    <cellStyle name="nabrajanje" xfId="542" xr:uid="{00000000-0005-0000-0000-0000CB030000}"/>
    <cellStyle name="nabrajanje sa bulletima" xfId="543" xr:uid="{00000000-0005-0000-0000-0000CC030000}"/>
    <cellStyle name="napomene" xfId="544" xr:uid="{00000000-0005-0000-0000-0000CD030000}"/>
    <cellStyle name="Naslov" xfId="545" xr:uid="{00000000-0005-0000-0000-0000CE030000}"/>
    <cellStyle name="Naslov 1" xfId="546" xr:uid="{00000000-0005-0000-0000-0000CF030000}"/>
    <cellStyle name="Naslov 1 1" xfId="547" xr:uid="{00000000-0005-0000-0000-0000D0030000}"/>
    <cellStyle name="Naslov 1 2" xfId="548" xr:uid="{00000000-0005-0000-0000-0000D1030000}"/>
    <cellStyle name="Naslov 1 2 2" xfId="3275" xr:uid="{00000000-0005-0000-0000-0000D2030000}"/>
    <cellStyle name="Naslov 2" xfId="549" xr:uid="{00000000-0005-0000-0000-0000D3030000}"/>
    <cellStyle name="Naslov 2 1" xfId="550" xr:uid="{00000000-0005-0000-0000-0000D4030000}"/>
    <cellStyle name="Naslov 2 2" xfId="551" xr:uid="{00000000-0005-0000-0000-0000D5030000}"/>
    <cellStyle name="Naslov 3" xfId="552" xr:uid="{00000000-0005-0000-0000-0000D6030000}"/>
    <cellStyle name="Naslov 3 1" xfId="553" xr:uid="{00000000-0005-0000-0000-0000D7030000}"/>
    <cellStyle name="Naslov 3 2" xfId="554" xr:uid="{00000000-0005-0000-0000-0000D8030000}"/>
    <cellStyle name="Naslov 4" xfId="555" xr:uid="{00000000-0005-0000-0000-0000D9030000}"/>
    <cellStyle name="Naslov 4 1" xfId="556" xr:uid="{00000000-0005-0000-0000-0000DA030000}"/>
    <cellStyle name="Naslov 4 2" xfId="557" xr:uid="{00000000-0005-0000-0000-0000DB030000}"/>
    <cellStyle name="Naslov 5" xfId="558" xr:uid="{00000000-0005-0000-0000-0000DC030000}"/>
    <cellStyle name="Naslov 5 2" xfId="559" xr:uid="{00000000-0005-0000-0000-0000DD030000}"/>
    <cellStyle name="Naslov 6" xfId="560" xr:uid="{00000000-0005-0000-0000-0000DE030000}"/>
    <cellStyle name="Navadno_Fin-črn" xfId="42898" xr:uid="{00000000-0005-0000-0000-0000DF030000}"/>
    <cellStyle name="Neutral 1" xfId="561" xr:uid="{00000000-0005-0000-0000-0000E0030000}"/>
    <cellStyle name="Neutral 1 1" xfId="562" xr:uid="{00000000-0005-0000-0000-0000E1030000}"/>
    <cellStyle name="Neutral 2" xfId="563" xr:uid="{00000000-0005-0000-0000-0000E2030000}"/>
    <cellStyle name="Neutral 2 2" xfId="564" xr:uid="{00000000-0005-0000-0000-0000E3030000}"/>
    <cellStyle name="Neutral 2 3" xfId="565" xr:uid="{00000000-0005-0000-0000-0000E4030000}"/>
    <cellStyle name="Neutral 2 4" xfId="3276" xr:uid="{00000000-0005-0000-0000-0000E5030000}"/>
    <cellStyle name="Neutral 3" xfId="3277" xr:uid="{00000000-0005-0000-0000-0000E6030000}"/>
    <cellStyle name="Neutralno" xfId="566" xr:uid="{00000000-0005-0000-0000-0000E7030000}"/>
    <cellStyle name="Neutralno 1" xfId="567" xr:uid="{00000000-0005-0000-0000-0000E8030000}"/>
    <cellStyle name="Neutralno 2" xfId="568" xr:uid="{00000000-0005-0000-0000-0000E9030000}"/>
    <cellStyle name="Normal" xfId="0" builtinId="0"/>
    <cellStyle name="Normal 10" xfId="569" xr:uid="{00000000-0005-0000-0000-0000EB030000}"/>
    <cellStyle name="Normal 10 2" xfId="570" xr:uid="{00000000-0005-0000-0000-0000EC030000}"/>
    <cellStyle name="Normal 10 2 2" xfId="571" xr:uid="{00000000-0005-0000-0000-0000ED030000}"/>
    <cellStyle name="Normal 10 2 2 2" xfId="572" xr:uid="{00000000-0005-0000-0000-0000EE030000}"/>
    <cellStyle name="Normal 10 2 2 2 2" xfId="1255" xr:uid="{00000000-0005-0000-0000-0000EF030000}"/>
    <cellStyle name="Normal 10 2 2 3" xfId="573" xr:uid="{00000000-0005-0000-0000-0000F0030000}"/>
    <cellStyle name="Normal 10 2 3" xfId="574" xr:uid="{00000000-0005-0000-0000-0000F1030000}"/>
    <cellStyle name="Normal 10 3" xfId="575" xr:uid="{00000000-0005-0000-0000-0000F2030000}"/>
    <cellStyle name="Normal 10 4" xfId="576" xr:uid="{00000000-0005-0000-0000-0000F3030000}"/>
    <cellStyle name="Normal 10_Jezevac_pecenjara_concept_tender_v_2011060_1" xfId="577" xr:uid="{00000000-0005-0000-0000-0000F4030000}"/>
    <cellStyle name="Normal 100" xfId="42928" xr:uid="{00000000-0005-0000-0000-0000F5030000}"/>
    <cellStyle name="Normal 101" xfId="1137" xr:uid="{00000000-0005-0000-0000-0000F6030000}"/>
    <cellStyle name="Normal 102" xfId="42927" xr:uid="{00000000-0005-0000-0000-0000F7030000}"/>
    <cellStyle name="Normal 103" xfId="42926" xr:uid="{00000000-0005-0000-0000-0000F8030000}"/>
    <cellStyle name="Normal 104" xfId="42925" xr:uid="{00000000-0005-0000-0000-0000F9030000}"/>
    <cellStyle name="Normal 105" xfId="42924" xr:uid="{00000000-0005-0000-0000-0000FA030000}"/>
    <cellStyle name="Normal 106" xfId="42920" xr:uid="{00000000-0005-0000-0000-0000FB030000}"/>
    <cellStyle name="Normal 107" xfId="42917" xr:uid="{00000000-0005-0000-0000-0000FC030000}"/>
    <cellStyle name="Normal 108" xfId="42912" xr:uid="{00000000-0005-0000-0000-0000FD030000}"/>
    <cellStyle name="Normal 109" xfId="42911" xr:uid="{00000000-0005-0000-0000-0000FE030000}"/>
    <cellStyle name="Normal 11" xfId="578" xr:uid="{00000000-0005-0000-0000-0000FF030000}"/>
    <cellStyle name="Normal 11 2" xfId="579" xr:uid="{00000000-0005-0000-0000-000000040000}"/>
    <cellStyle name="Normal 11 2 2" xfId="580" xr:uid="{00000000-0005-0000-0000-000001040000}"/>
    <cellStyle name="Normal 11 2 3" xfId="581" xr:uid="{00000000-0005-0000-0000-000002040000}"/>
    <cellStyle name="Normal 110" xfId="42910" xr:uid="{00000000-0005-0000-0000-000003040000}"/>
    <cellStyle name="Normal 111" xfId="42909" xr:uid="{00000000-0005-0000-0000-000004040000}"/>
    <cellStyle name="Normal 112" xfId="42908" xr:uid="{00000000-0005-0000-0000-000005040000}"/>
    <cellStyle name="Normal 113" xfId="42907" xr:uid="{00000000-0005-0000-0000-000006040000}"/>
    <cellStyle name="Normal 114" xfId="42905" xr:uid="{00000000-0005-0000-0000-000007040000}"/>
    <cellStyle name="Normal 114 2" xfId="43563" xr:uid="{597E6602-4CF3-4F71-B25A-E1C64B68E3D4}"/>
    <cellStyle name="Normal 12" xfId="582" xr:uid="{00000000-0005-0000-0000-000008040000}"/>
    <cellStyle name="Normal 12 2" xfId="583" xr:uid="{00000000-0005-0000-0000-000009040000}"/>
    <cellStyle name="Normal 13" xfId="584" xr:uid="{00000000-0005-0000-0000-00000A040000}"/>
    <cellStyle name="Normal 13 10" xfId="2652" xr:uid="{00000000-0005-0000-0000-00000B040000}"/>
    <cellStyle name="Normal 13 10 2" xfId="42512" xr:uid="{00000000-0005-0000-0000-00000C040000}"/>
    <cellStyle name="Normal 13 11" xfId="3278" xr:uid="{00000000-0005-0000-0000-00000D040000}"/>
    <cellStyle name="Normal 13 12" xfId="42514" xr:uid="{00000000-0005-0000-0000-00000E040000}"/>
    <cellStyle name="Normal 13 13" xfId="42580" xr:uid="{00000000-0005-0000-0000-00000F040000}"/>
    <cellStyle name="Normal 13 14" xfId="42913" xr:uid="{00000000-0005-0000-0000-000010040000}"/>
    <cellStyle name="Normal 13 15" xfId="43233" xr:uid="{00000000-0005-0000-0000-000011040000}"/>
    <cellStyle name="Normal 13 2" xfId="585" xr:uid="{00000000-0005-0000-0000-000012040000}"/>
    <cellStyle name="Normal 13 2 10" xfId="42515" xr:uid="{00000000-0005-0000-0000-000013040000}"/>
    <cellStyle name="Normal 13 2 11" xfId="42581" xr:uid="{00000000-0005-0000-0000-000014040000}"/>
    <cellStyle name="Normal 13 2 12" xfId="42914" xr:uid="{00000000-0005-0000-0000-000015040000}"/>
    <cellStyle name="Normal 13 2 13" xfId="43234" xr:uid="{00000000-0005-0000-0000-000016040000}"/>
    <cellStyle name="Normal 13 2 14" xfId="43562" xr:uid="{C161B72F-0777-4936-B80E-462DAEC3AD71}"/>
    <cellStyle name="Normal 13 2 2" xfId="586" xr:uid="{00000000-0005-0000-0000-000017040000}"/>
    <cellStyle name="Normal 13 2 2 2" xfId="3280" xr:uid="{00000000-0005-0000-0000-000018040000}"/>
    <cellStyle name="Normal 13 2 2 2 2" xfId="3281" xr:uid="{00000000-0005-0000-0000-000019040000}"/>
    <cellStyle name="Normal 13 2 2 3" xfId="3279" xr:uid="{00000000-0005-0000-0000-00001A040000}"/>
    <cellStyle name="Normal 13 2 3" xfId="1153" xr:uid="{00000000-0005-0000-0000-00001B040000}"/>
    <cellStyle name="Normal 13 2 3 2" xfId="1763" xr:uid="{00000000-0005-0000-0000-00001C040000}"/>
    <cellStyle name="Normal 13 2 3 3" xfId="2078" xr:uid="{00000000-0005-0000-0000-00001D040000}"/>
    <cellStyle name="Normal 13 2 3 4" xfId="2393" xr:uid="{00000000-0005-0000-0000-00001E040000}"/>
    <cellStyle name="Normal 13 2 3 5" xfId="2731" xr:uid="{00000000-0005-0000-0000-00001F040000}"/>
    <cellStyle name="Normal 13 2 3 6" xfId="3282" xr:uid="{00000000-0005-0000-0000-000020040000}"/>
    <cellStyle name="Normal 13 2 3 7" xfId="42656" xr:uid="{00000000-0005-0000-0000-000021040000}"/>
    <cellStyle name="Normal 13 2 3 8" xfId="43002" xr:uid="{00000000-0005-0000-0000-000022040000}"/>
    <cellStyle name="Normal 13 2 3 9" xfId="43309" xr:uid="{00000000-0005-0000-0000-000023040000}"/>
    <cellStyle name="Normal 13 2 4" xfId="1314" xr:uid="{00000000-0005-0000-0000-000024040000}"/>
    <cellStyle name="Normal 13 2 4 2" xfId="1853" xr:uid="{00000000-0005-0000-0000-000025040000}"/>
    <cellStyle name="Normal 13 2 4 3" xfId="2168" xr:uid="{00000000-0005-0000-0000-000026040000}"/>
    <cellStyle name="Normal 13 2 4 4" xfId="2484" xr:uid="{00000000-0005-0000-0000-000027040000}"/>
    <cellStyle name="Normal 13 2 4 5" xfId="2822" xr:uid="{00000000-0005-0000-0000-000028040000}"/>
    <cellStyle name="Normal 13 2 4 6" xfId="42417" xr:uid="{00000000-0005-0000-0000-000029040000}"/>
    <cellStyle name="Normal 13 2 4 7" xfId="42747" xr:uid="{00000000-0005-0000-0000-00002A040000}"/>
    <cellStyle name="Normal 13 2 4 8" xfId="43092" xr:uid="{00000000-0005-0000-0000-00002B040000}"/>
    <cellStyle name="Normal 13 2 4 9" xfId="43399" xr:uid="{00000000-0005-0000-0000-00002C040000}"/>
    <cellStyle name="Normal 13 2 5" xfId="1442" xr:uid="{00000000-0005-0000-0000-00002D040000}"/>
    <cellStyle name="Normal 13 2 5 2" xfId="1918" xr:uid="{00000000-0005-0000-0000-00002E040000}"/>
    <cellStyle name="Normal 13 2 5 3" xfId="2233" xr:uid="{00000000-0005-0000-0000-00002F040000}"/>
    <cellStyle name="Normal 13 2 5 4" xfId="2549" xr:uid="{00000000-0005-0000-0000-000030040000}"/>
    <cellStyle name="Normal 13 2 5 5" xfId="2890" xr:uid="{00000000-0005-0000-0000-000031040000}"/>
    <cellStyle name="Normal 13 2 5 6" xfId="42812" xr:uid="{00000000-0005-0000-0000-000032040000}"/>
    <cellStyle name="Normal 13 2 5 7" xfId="43157" xr:uid="{00000000-0005-0000-0000-000033040000}"/>
    <cellStyle name="Normal 13 2 5 8" xfId="43464" xr:uid="{00000000-0005-0000-0000-000034040000}"/>
    <cellStyle name="Normal 13 2 6" xfId="1683" xr:uid="{00000000-0005-0000-0000-000035040000}"/>
    <cellStyle name="Normal 13 2 7" xfId="2003" xr:uid="{00000000-0005-0000-0000-000036040000}"/>
    <cellStyle name="Normal 13 2 8" xfId="2312" xr:uid="{00000000-0005-0000-0000-000037040000}"/>
    <cellStyle name="Normal 13 2 9" xfId="2653" xr:uid="{00000000-0005-0000-0000-000038040000}"/>
    <cellStyle name="Normal 13 3" xfId="587" xr:uid="{00000000-0005-0000-0000-000039040000}"/>
    <cellStyle name="Normal 13 3 2" xfId="588" xr:uid="{00000000-0005-0000-0000-00003A040000}"/>
    <cellStyle name="Normal 13 3 2 10" xfId="42516" xr:uid="{00000000-0005-0000-0000-00003B040000}"/>
    <cellStyle name="Normal 13 3 2 11" xfId="42582" xr:uid="{00000000-0005-0000-0000-00003C040000}"/>
    <cellStyle name="Normal 13 3 2 12" xfId="42915" xr:uid="{00000000-0005-0000-0000-00003D040000}"/>
    <cellStyle name="Normal 13 3 2 13" xfId="43235" xr:uid="{00000000-0005-0000-0000-00003E040000}"/>
    <cellStyle name="Normal 13 3 2 2" xfId="1154" xr:uid="{00000000-0005-0000-0000-00003F040000}"/>
    <cellStyle name="Normal 13 3 2 2 2" xfId="1764" xr:uid="{00000000-0005-0000-0000-000040040000}"/>
    <cellStyle name="Normal 13 3 2 2 3" xfId="2079" xr:uid="{00000000-0005-0000-0000-000041040000}"/>
    <cellStyle name="Normal 13 3 2 2 4" xfId="2394" xr:uid="{00000000-0005-0000-0000-000042040000}"/>
    <cellStyle name="Normal 13 3 2 2 5" xfId="2732" xr:uid="{00000000-0005-0000-0000-000043040000}"/>
    <cellStyle name="Normal 13 3 2 2 6" xfId="42657" xr:uid="{00000000-0005-0000-0000-000044040000}"/>
    <cellStyle name="Normal 13 3 2 2 7" xfId="43003" xr:uid="{00000000-0005-0000-0000-000045040000}"/>
    <cellStyle name="Normal 13 3 2 2 8" xfId="43310" xr:uid="{00000000-0005-0000-0000-000046040000}"/>
    <cellStyle name="Normal 13 3 2 3" xfId="1315" xr:uid="{00000000-0005-0000-0000-000047040000}"/>
    <cellStyle name="Normal 13 3 2 4" xfId="1443" xr:uid="{00000000-0005-0000-0000-000048040000}"/>
    <cellStyle name="Normal 13 3 2 4 2" xfId="1919" xr:uid="{00000000-0005-0000-0000-000049040000}"/>
    <cellStyle name="Normal 13 3 2 4 3" xfId="2234" xr:uid="{00000000-0005-0000-0000-00004A040000}"/>
    <cellStyle name="Normal 13 3 2 4 4" xfId="2550" xr:uid="{00000000-0005-0000-0000-00004B040000}"/>
    <cellStyle name="Normal 13 3 2 4 5" xfId="2891" xr:uid="{00000000-0005-0000-0000-00004C040000}"/>
    <cellStyle name="Normal 13 3 2 4 6" xfId="42813" xr:uid="{00000000-0005-0000-0000-00004D040000}"/>
    <cellStyle name="Normal 13 3 2 4 7" xfId="43158" xr:uid="{00000000-0005-0000-0000-00004E040000}"/>
    <cellStyle name="Normal 13 3 2 4 8" xfId="43465" xr:uid="{00000000-0005-0000-0000-00004F040000}"/>
    <cellStyle name="Normal 13 3 2 5" xfId="1684" xr:uid="{00000000-0005-0000-0000-000050040000}"/>
    <cellStyle name="Normal 13 3 2 6" xfId="2004" xr:uid="{00000000-0005-0000-0000-000051040000}"/>
    <cellStyle name="Normal 13 3 2 7" xfId="2313" xr:uid="{00000000-0005-0000-0000-000052040000}"/>
    <cellStyle name="Normal 13 3 2 8" xfId="2654" xr:uid="{00000000-0005-0000-0000-000053040000}"/>
    <cellStyle name="Normal 13 3 2 9" xfId="3651" xr:uid="{00000000-0005-0000-0000-000054040000}"/>
    <cellStyle name="Normal 13 3 3" xfId="589" xr:uid="{00000000-0005-0000-0000-000055040000}"/>
    <cellStyle name="Normal 13 3 3 2" xfId="3652" xr:uid="{00000000-0005-0000-0000-000056040000}"/>
    <cellStyle name="Normal 13 4" xfId="1152" xr:uid="{00000000-0005-0000-0000-000057040000}"/>
    <cellStyle name="Normal 13 4 2" xfId="1762" xr:uid="{00000000-0005-0000-0000-000058040000}"/>
    <cellStyle name="Normal 13 4 2 2" xfId="3654" xr:uid="{00000000-0005-0000-0000-000059040000}"/>
    <cellStyle name="Normal 13 4 3" xfId="2077" xr:uid="{00000000-0005-0000-0000-00005A040000}"/>
    <cellStyle name="Normal 13 4 3 2" xfId="3655" xr:uid="{00000000-0005-0000-0000-00005B040000}"/>
    <cellStyle name="Normal 13 4 4" xfId="2392" xr:uid="{00000000-0005-0000-0000-00005C040000}"/>
    <cellStyle name="Normal 13 4 5" xfId="2730" xr:uid="{00000000-0005-0000-0000-00005D040000}"/>
    <cellStyle name="Normal 13 4 6" xfId="3653" xr:uid="{00000000-0005-0000-0000-00005E040000}"/>
    <cellStyle name="Normal 13 4 7" xfId="42655" xr:uid="{00000000-0005-0000-0000-00005F040000}"/>
    <cellStyle name="Normal 13 4 8" xfId="43001" xr:uid="{00000000-0005-0000-0000-000060040000}"/>
    <cellStyle name="Normal 13 4 9" xfId="43308" xr:uid="{00000000-0005-0000-0000-000061040000}"/>
    <cellStyle name="Normal 13 5" xfId="1313" xr:uid="{00000000-0005-0000-0000-000062040000}"/>
    <cellStyle name="Normal 13 5 2" xfId="1852" xr:uid="{00000000-0005-0000-0000-000063040000}"/>
    <cellStyle name="Normal 13 5 2 2" xfId="3657" xr:uid="{00000000-0005-0000-0000-000064040000}"/>
    <cellStyle name="Normal 13 5 3" xfId="2167" xr:uid="{00000000-0005-0000-0000-000065040000}"/>
    <cellStyle name="Normal 13 5 3 2" xfId="3658" xr:uid="{00000000-0005-0000-0000-000066040000}"/>
    <cellStyle name="Normal 13 5 4" xfId="2483" xr:uid="{00000000-0005-0000-0000-000067040000}"/>
    <cellStyle name="Normal 13 5 5" xfId="2821" xr:uid="{00000000-0005-0000-0000-000068040000}"/>
    <cellStyle name="Normal 13 5 6" xfId="3656" xr:uid="{00000000-0005-0000-0000-000069040000}"/>
    <cellStyle name="Normal 13 5 7" xfId="42746" xr:uid="{00000000-0005-0000-0000-00006A040000}"/>
    <cellStyle name="Normal 13 5 8" xfId="43091" xr:uid="{00000000-0005-0000-0000-00006B040000}"/>
    <cellStyle name="Normal 13 5 9" xfId="43398" xr:uid="{00000000-0005-0000-0000-00006C040000}"/>
    <cellStyle name="Normal 13 6" xfId="1441" xr:uid="{00000000-0005-0000-0000-00006D040000}"/>
    <cellStyle name="Normal 13 6 2" xfId="1917" xr:uid="{00000000-0005-0000-0000-00006E040000}"/>
    <cellStyle name="Normal 13 6 2 2" xfId="3660" xr:uid="{00000000-0005-0000-0000-00006F040000}"/>
    <cellStyle name="Normal 13 6 3" xfId="2232" xr:uid="{00000000-0005-0000-0000-000070040000}"/>
    <cellStyle name="Normal 13 6 3 2" xfId="3661" xr:uid="{00000000-0005-0000-0000-000071040000}"/>
    <cellStyle name="Normal 13 6 4" xfId="2548" xr:uid="{00000000-0005-0000-0000-000072040000}"/>
    <cellStyle name="Normal 13 6 5" xfId="2889" xr:uid="{00000000-0005-0000-0000-000073040000}"/>
    <cellStyle name="Normal 13 6 6" xfId="3659" xr:uid="{00000000-0005-0000-0000-000074040000}"/>
    <cellStyle name="Normal 13 6 7" xfId="42811" xr:uid="{00000000-0005-0000-0000-000075040000}"/>
    <cellStyle name="Normal 13 6 8" xfId="43156" xr:uid="{00000000-0005-0000-0000-000076040000}"/>
    <cellStyle name="Normal 13 6 9" xfId="43463" xr:uid="{00000000-0005-0000-0000-000077040000}"/>
    <cellStyle name="Normal 13 7" xfId="1682" xr:uid="{00000000-0005-0000-0000-000078040000}"/>
    <cellStyle name="Normal 13 7 2" xfId="3662" xr:uid="{00000000-0005-0000-0000-000079040000}"/>
    <cellStyle name="Normal 13 8" xfId="2002" xr:uid="{00000000-0005-0000-0000-00007A040000}"/>
    <cellStyle name="Normal 13 8 2" xfId="3663" xr:uid="{00000000-0005-0000-0000-00007B040000}"/>
    <cellStyle name="Normal 13 9" xfId="2311" xr:uid="{00000000-0005-0000-0000-00007C040000}"/>
    <cellStyle name="Normal 13 9 2" xfId="42418" xr:uid="{00000000-0005-0000-0000-00007D040000}"/>
    <cellStyle name="Normal 13_2015-01-29 - Auto kamp Karlovac - demontaze i rusenja" xfId="590" xr:uid="{00000000-0005-0000-0000-00007E040000}"/>
    <cellStyle name="Normal 14" xfId="591" xr:uid="{00000000-0005-0000-0000-00007F040000}"/>
    <cellStyle name="Normal 14 2" xfId="592" xr:uid="{00000000-0005-0000-0000-000080040000}"/>
    <cellStyle name="Normal 14 2 2" xfId="3285" xr:uid="{00000000-0005-0000-0000-000081040000}"/>
    <cellStyle name="Normal 14 2 2 2" xfId="3286" xr:uid="{00000000-0005-0000-0000-000082040000}"/>
    <cellStyle name="Normal 14 2 3" xfId="3284" xr:uid="{00000000-0005-0000-0000-000083040000}"/>
    <cellStyle name="Normal 14 3" xfId="1217" xr:uid="{00000000-0005-0000-0000-000084040000}"/>
    <cellStyle name="Normal 14 3 2" xfId="3287" xr:uid="{00000000-0005-0000-0000-000085040000}"/>
    <cellStyle name="Normal 14 4" xfId="3288" xr:uid="{00000000-0005-0000-0000-000086040000}"/>
    <cellStyle name="Normal 14 5" xfId="3289" xr:uid="{00000000-0005-0000-0000-000087040000}"/>
    <cellStyle name="Normal 14 6" xfId="42419" xr:uid="{00000000-0005-0000-0000-000088040000}"/>
    <cellStyle name="Normal 14 7" xfId="3283" xr:uid="{00000000-0005-0000-0000-000089040000}"/>
    <cellStyle name="Normal 15" xfId="593" xr:uid="{00000000-0005-0000-0000-00008A040000}"/>
    <cellStyle name="Normal 15 2" xfId="594" xr:uid="{00000000-0005-0000-0000-00008B040000}"/>
    <cellStyle name="Normal 15 2 2" xfId="3292" xr:uid="{00000000-0005-0000-0000-00008C040000}"/>
    <cellStyle name="Normal 15 2 2 2" xfId="3293" xr:uid="{00000000-0005-0000-0000-00008D040000}"/>
    <cellStyle name="Normal 15 2 3" xfId="3291" xr:uid="{00000000-0005-0000-0000-00008E040000}"/>
    <cellStyle name="Normal 15 3" xfId="3294" xr:uid="{00000000-0005-0000-0000-00008F040000}"/>
    <cellStyle name="Normal 15 4" xfId="42420" xr:uid="{00000000-0005-0000-0000-000090040000}"/>
    <cellStyle name="Normal 15 5" xfId="3290" xr:uid="{00000000-0005-0000-0000-000091040000}"/>
    <cellStyle name="Normal 16" xfId="595" xr:uid="{00000000-0005-0000-0000-000092040000}"/>
    <cellStyle name="Normal 16 2" xfId="596" xr:uid="{00000000-0005-0000-0000-000093040000}"/>
    <cellStyle name="Normal 16 2 2" xfId="3296" xr:uid="{00000000-0005-0000-0000-000094040000}"/>
    <cellStyle name="Normal 16 3" xfId="3295" xr:uid="{00000000-0005-0000-0000-000095040000}"/>
    <cellStyle name="Normal 17" xfId="597" xr:uid="{00000000-0005-0000-0000-000096040000}"/>
    <cellStyle name="Normal 17 2" xfId="598" xr:uid="{00000000-0005-0000-0000-000097040000}"/>
    <cellStyle name="Normal 17 2 2" xfId="3299" xr:uid="{00000000-0005-0000-0000-000098040000}"/>
    <cellStyle name="Normal 17 2 2 2" xfId="3300" xr:uid="{00000000-0005-0000-0000-000099040000}"/>
    <cellStyle name="Normal 17 2 3" xfId="3298" xr:uid="{00000000-0005-0000-0000-00009A040000}"/>
    <cellStyle name="Normal 17 3" xfId="3301" xr:uid="{00000000-0005-0000-0000-00009B040000}"/>
    <cellStyle name="Normal 17 4" xfId="42421" xr:uid="{00000000-0005-0000-0000-00009C040000}"/>
    <cellStyle name="Normal 17 5" xfId="3297" xr:uid="{00000000-0005-0000-0000-00009D040000}"/>
    <cellStyle name="Normal 18" xfId="599" xr:uid="{00000000-0005-0000-0000-00009E040000}"/>
    <cellStyle name="Normal 18 2" xfId="600" xr:uid="{00000000-0005-0000-0000-00009F040000}"/>
    <cellStyle name="Normal 18 2 2" xfId="3303" xr:uid="{00000000-0005-0000-0000-0000A0040000}"/>
    <cellStyle name="Normal 18 3" xfId="3302" xr:uid="{00000000-0005-0000-0000-0000A1040000}"/>
    <cellStyle name="Normal 19" xfId="4" xr:uid="{00000000-0005-0000-0000-0000A2040000}"/>
    <cellStyle name="Normal 19 10" xfId="3635" xr:uid="{00000000-0005-0000-0000-0000A3040000}"/>
    <cellStyle name="Normal 19 11" xfId="42517" xr:uid="{00000000-0005-0000-0000-0000A4040000}"/>
    <cellStyle name="Normal 19 12" xfId="42578" xr:uid="{00000000-0005-0000-0000-0000A5040000}"/>
    <cellStyle name="Normal 19 13" xfId="42916" xr:uid="{00000000-0005-0000-0000-0000A6040000}"/>
    <cellStyle name="Normal 19 14" xfId="43232" xr:uid="{00000000-0005-0000-0000-0000A7040000}"/>
    <cellStyle name="Normal 19 15" xfId="43546" xr:uid="{53509939-AADD-4065-9751-8B154B4E3E77}"/>
    <cellStyle name="Normal 19 2" xfId="1" xr:uid="{00000000-0005-0000-0000-0000A8040000}"/>
    <cellStyle name="Normal 19 2 2" xfId="601" xr:uid="{00000000-0005-0000-0000-0000A9040000}"/>
    <cellStyle name="Normal 19 2 3" xfId="1238" xr:uid="{00000000-0005-0000-0000-0000AA040000}"/>
    <cellStyle name="Normal 19 2 4" xfId="42405" xr:uid="{00000000-0005-0000-0000-0000AB040000}"/>
    <cellStyle name="Normal 19 3" xfId="1155" xr:uid="{00000000-0005-0000-0000-0000AC040000}"/>
    <cellStyle name="Normal 19 3 2" xfId="1765" xr:uid="{00000000-0005-0000-0000-0000AD040000}"/>
    <cellStyle name="Normal 19 3 2 2" xfId="43559" xr:uid="{E381A4D7-0372-45AF-8542-1893DFAE8E44}"/>
    <cellStyle name="Normal 19 3 3" xfId="2080" xr:uid="{00000000-0005-0000-0000-0000AE040000}"/>
    <cellStyle name="Normal 19 3 4" xfId="2395" xr:uid="{00000000-0005-0000-0000-0000AF040000}"/>
    <cellStyle name="Normal 19 3 5" xfId="2733" xr:uid="{00000000-0005-0000-0000-0000B0040000}"/>
    <cellStyle name="Normal 19 3 6" xfId="42511" xr:uid="{00000000-0005-0000-0000-0000B1040000}"/>
    <cellStyle name="Normal 19 3 7" xfId="42658" xr:uid="{00000000-0005-0000-0000-0000B2040000}"/>
    <cellStyle name="Normal 19 3 8" xfId="43004" xr:uid="{00000000-0005-0000-0000-0000B3040000}"/>
    <cellStyle name="Normal 19 3 9" xfId="43311" xr:uid="{00000000-0005-0000-0000-0000B4040000}"/>
    <cellStyle name="Normal 19 4" xfId="1316" xr:uid="{00000000-0005-0000-0000-0000B5040000}"/>
    <cellStyle name="Normal 19 4 2" xfId="1854" xr:uid="{00000000-0005-0000-0000-0000B6040000}"/>
    <cellStyle name="Normal 19 4 3" xfId="2169" xr:uid="{00000000-0005-0000-0000-0000B7040000}"/>
    <cellStyle name="Normal 19 4 4" xfId="2485" xr:uid="{00000000-0005-0000-0000-0000B8040000}"/>
    <cellStyle name="Normal 19 4 5" xfId="2823" xr:uid="{00000000-0005-0000-0000-0000B9040000}"/>
    <cellStyle name="Normal 19 4 6" xfId="42748" xr:uid="{00000000-0005-0000-0000-0000BA040000}"/>
    <cellStyle name="Normal 19 4 7" xfId="43093" xr:uid="{00000000-0005-0000-0000-0000BB040000}"/>
    <cellStyle name="Normal 19 4 8" xfId="43400" xr:uid="{00000000-0005-0000-0000-0000BC040000}"/>
    <cellStyle name="Normal 19 5" xfId="1444" xr:uid="{00000000-0005-0000-0000-0000BD040000}"/>
    <cellStyle name="Normal 19 5 2" xfId="1920" xr:uid="{00000000-0005-0000-0000-0000BE040000}"/>
    <cellStyle name="Normal 19 5 3" xfId="2235" xr:uid="{00000000-0005-0000-0000-0000BF040000}"/>
    <cellStyle name="Normal 19 5 4" xfId="2551" xr:uid="{00000000-0005-0000-0000-0000C0040000}"/>
    <cellStyle name="Normal 19 5 5" xfId="2892" xr:uid="{00000000-0005-0000-0000-0000C1040000}"/>
    <cellStyle name="Normal 19 5 6" xfId="42814" xr:uid="{00000000-0005-0000-0000-0000C2040000}"/>
    <cellStyle name="Normal 19 5 7" xfId="43159" xr:uid="{00000000-0005-0000-0000-0000C3040000}"/>
    <cellStyle name="Normal 19 5 8" xfId="43466" xr:uid="{00000000-0005-0000-0000-0000C4040000}"/>
    <cellStyle name="Normal 19 6" xfId="1672" xr:uid="{00000000-0005-0000-0000-0000C5040000}"/>
    <cellStyle name="Normal 19 7" xfId="2001" xr:uid="{00000000-0005-0000-0000-0000C6040000}"/>
    <cellStyle name="Normal 19 8" xfId="2308" xr:uid="{00000000-0005-0000-0000-0000C7040000}"/>
    <cellStyle name="Normal 19 9" xfId="2648" xr:uid="{00000000-0005-0000-0000-0000C8040000}"/>
    <cellStyle name="Normal 2" xfId="602" xr:uid="{00000000-0005-0000-0000-0000C9040000}"/>
    <cellStyle name="Normal 2 10" xfId="603" xr:uid="{00000000-0005-0000-0000-0000CA040000}"/>
    <cellStyle name="Normal 2 10 2" xfId="604" xr:uid="{00000000-0005-0000-0000-0000CB040000}"/>
    <cellStyle name="Normal 2 11" xfId="605" xr:uid="{00000000-0005-0000-0000-0000CC040000}"/>
    <cellStyle name="Normal 2 12" xfId="606" xr:uid="{00000000-0005-0000-0000-0000CD040000}"/>
    <cellStyle name="Normal 2 12 2" xfId="1445" xr:uid="{00000000-0005-0000-0000-0000CE040000}"/>
    <cellStyle name="Normal 2 12 2 2" xfId="1921" xr:uid="{00000000-0005-0000-0000-0000CF040000}"/>
    <cellStyle name="Normal 2 12 2 3" xfId="2236" xr:uid="{00000000-0005-0000-0000-0000D0040000}"/>
    <cellStyle name="Normal 2 12 2 4" xfId="2552" xr:uid="{00000000-0005-0000-0000-0000D1040000}"/>
    <cellStyle name="Normal 2 12 2 5" xfId="2893" xr:uid="{00000000-0005-0000-0000-0000D2040000}"/>
    <cellStyle name="Normal 2 12 2 6" xfId="42815" xr:uid="{00000000-0005-0000-0000-0000D3040000}"/>
    <cellStyle name="Normal 2 12 2 7" xfId="43160" xr:uid="{00000000-0005-0000-0000-0000D4040000}"/>
    <cellStyle name="Normal 2 12 2 8" xfId="43467" xr:uid="{00000000-0005-0000-0000-0000D5040000}"/>
    <cellStyle name="Normal 2 2" xfId="607" xr:uid="{00000000-0005-0000-0000-0000D6040000}"/>
    <cellStyle name="Normal 2 2 2" xfId="608" xr:uid="{00000000-0005-0000-0000-0000D7040000}"/>
    <cellStyle name="Normal 2 2 2 2" xfId="609" xr:uid="{00000000-0005-0000-0000-0000D8040000}"/>
    <cellStyle name="Normal 2 2 2 3" xfId="610" xr:uid="{00000000-0005-0000-0000-0000D9040000}"/>
    <cellStyle name="Normal 2 2 2 3 2" xfId="1446" xr:uid="{00000000-0005-0000-0000-0000DA040000}"/>
    <cellStyle name="Normal 2 2 2 4" xfId="1147" xr:uid="{00000000-0005-0000-0000-0000DB040000}"/>
    <cellStyle name="Normal 2 2 3" xfId="611" xr:uid="{00000000-0005-0000-0000-0000DC040000}"/>
    <cellStyle name="Normal 2 2 3 2" xfId="612" xr:uid="{00000000-0005-0000-0000-0000DD040000}"/>
    <cellStyle name="Normal 2 2 3 3" xfId="1447" xr:uid="{00000000-0005-0000-0000-0000DE040000}"/>
    <cellStyle name="Normal 2 2 4" xfId="613" xr:uid="{00000000-0005-0000-0000-0000DF040000}"/>
    <cellStyle name="Normal 2 2 4 2" xfId="614" xr:uid="{00000000-0005-0000-0000-0000E0040000}"/>
    <cellStyle name="Normal 2 2 5" xfId="615" xr:uid="{00000000-0005-0000-0000-0000E1040000}"/>
    <cellStyle name="Normal 2 2 6" xfId="616" xr:uid="{00000000-0005-0000-0000-0000E2040000}"/>
    <cellStyle name="Normal 2 2 7" xfId="617" xr:uid="{00000000-0005-0000-0000-0000E3040000}"/>
    <cellStyle name="Normal 2 2 8" xfId="42900" xr:uid="{00000000-0005-0000-0000-0000E4040000}"/>
    <cellStyle name="Normal 2 2_123_IZ_troskovnik_rasvjeta_120320_telektra" xfId="618" xr:uid="{00000000-0005-0000-0000-0000E5040000}"/>
    <cellStyle name="Normal 2 3" xfId="619" xr:uid="{00000000-0005-0000-0000-0000E6040000}"/>
    <cellStyle name="Normal 2 3 2" xfId="620" xr:uid="{00000000-0005-0000-0000-0000E7040000}"/>
    <cellStyle name="Normal 2 3 2 2 2 2" xfId="1448" xr:uid="{00000000-0005-0000-0000-0000E8040000}"/>
    <cellStyle name="Normal 2 3 2 2 2 2 2" xfId="1922" xr:uid="{00000000-0005-0000-0000-0000E9040000}"/>
    <cellStyle name="Normal 2 3 2 2 2 2 3" xfId="2237" xr:uid="{00000000-0005-0000-0000-0000EA040000}"/>
    <cellStyle name="Normal 2 3 2 2 2 2 4" xfId="2553" xr:uid="{00000000-0005-0000-0000-0000EB040000}"/>
    <cellStyle name="Normal 2 3 2 2 2 2 5" xfId="2894" xr:uid="{00000000-0005-0000-0000-0000EC040000}"/>
    <cellStyle name="Normal 2 3 2 2 2 2 6" xfId="42816" xr:uid="{00000000-0005-0000-0000-0000ED040000}"/>
    <cellStyle name="Normal 2 3 2 2 2 2 7" xfId="43161" xr:uid="{00000000-0005-0000-0000-0000EE040000}"/>
    <cellStyle name="Normal 2 3 2 2 2 2 8" xfId="43468" xr:uid="{00000000-0005-0000-0000-0000EF040000}"/>
    <cellStyle name="Normal 2 3 2 2 3" xfId="1449" xr:uid="{00000000-0005-0000-0000-0000F0040000}"/>
    <cellStyle name="Normal 2 3 2 2 3 2" xfId="1923" xr:uid="{00000000-0005-0000-0000-0000F1040000}"/>
    <cellStyle name="Normal 2 3 2 2 3 3" xfId="2238" xr:uid="{00000000-0005-0000-0000-0000F2040000}"/>
    <cellStyle name="Normal 2 3 2 2 3 4" xfId="2554" xr:uid="{00000000-0005-0000-0000-0000F3040000}"/>
    <cellStyle name="Normal 2 3 2 2 3 5" xfId="2895" xr:uid="{00000000-0005-0000-0000-0000F4040000}"/>
    <cellStyle name="Normal 2 3 2 2 3 6" xfId="42817" xr:uid="{00000000-0005-0000-0000-0000F5040000}"/>
    <cellStyle name="Normal 2 3 2 2 3 7" xfId="43162" xr:uid="{00000000-0005-0000-0000-0000F6040000}"/>
    <cellStyle name="Normal 2 3 2 2 3 8" xfId="43469" xr:uid="{00000000-0005-0000-0000-0000F7040000}"/>
    <cellStyle name="Normal 2 3 3" xfId="621" xr:uid="{00000000-0005-0000-0000-0000F8040000}"/>
    <cellStyle name="Normal 2 3 4" xfId="1142" xr:uid="{00000000-0005-0000-0000-0000F9040000}"/>
    <cellStyle name="Normal 2 3 4 2" xfId="1758" xr:uid="{00000000-0005-0000-0000-0000FA040000}"/>
    <cellStyle name="Normal 2 3 4 3" xfId="2073" xr:uid="{00000000-0005-0000-0000-0000FB040000}"/>
    <cellStyle name="Normal 2 3 4 4" xfId="2388" xr:uid="{00000000-0005-0000-0000-0000FC040000}"/>
    <cellStyle name="Normal 2 3 4 5" xfId="2726" xr:uid="{00000000-0005-0000-0000-0000FD040000}"/>
    <cellStyle name="Normal 2 3 4 6" xfId="42651" xr:uid="{00000000-0005-0000-0000-0000FE040000}"/>
    <cellStyle name="Normal 2 3 4 7" xfId="42997" xr:uid="{00000000-0005-0000-0000-0000FF040000}"/>
    <cellStyle name="Normal 2 3 4 8" xfId="43304" xr:uid="{00000000-0005-0000-0000-000000050000}"/>
    <cellStyle name="Normal 2 3 5" xfId="42904" xr:uid="{00000000-0005-0000-0000-000001050000}"/>
    <cellStyle name="Normal 2 3 6" xfId="43554" xr:uid="{848A2AAA-C70A-4527-83AD-2FC3815E758B}"/>
    <cellStyle name="Normal 2 4" xfId="622" xr:uid="{00000000-0005-0000-0000-000002050000}"/>
    <cellStyle name="Normal 2 4 2" xfId="623" xr:uid="{00000000-0005-0000-0000-000003050000}"/>
    <cellStyle name="Normal 2 4 2 2" xfId="3636" xr:uid="{00000000-0005-0000-0000-000004050000}"/>
    <cellStyle name="Normal 2 4 3" xfId="1143" xr:uid="{00000000-0005-0000-0000-000005050000}"/>
    <cellStyle name="Normal 2 4 3 2" xfId="1759" xr:uid="{00000000-0005-0000-0000-000006050000}"/>
    <cellStyle name="Normal 2 4 3 3" xfId="2074" xr:uid="{00000000-0005-0000-0000-000007050000}"/>
    <cellStyle name="Normal 2 4 3 4" xfId="2389" xr:uid="{00000000-0005-0000-0000-000008050000}"/>
    <cellStyle name="Normal 2 4 3 5" xfId="2727" xr:uid="{00000000-0005-0000-0000-000009050000}"/>
    <cellStyle name="Normal 2 4 3 6" xfId="42652" xr:uid="{00000000-0005-0000-0000-00000A050000}"/>
    <cellStyle name="Normal 2 4 3 7" xfId="42998" xr:uid="{00000000-0005-0000-0000-00000B050000}"/>
    <cellStyle name="Normal 2 4 3 8" xfId="43305" xr:uid="{00000000-0005-0000-0000-00000C050000}"/>
    <cellStyle name="Normal 2 4 4" xfId="43567" xr:uid="{4F7B9394-88F6-4A0B-9C42-8CB9FC02E9F4}"/>
    <cellStyle name="Normal 2 5" xfId="624" xr:uid="{00000000-0005-0000-0000-00000D050000}"/>
    <cellStyle name="Normal 2 5 2" xfId="625" xr:uid="{00000000-0005-0000-0000-00000E050000}"/>
    <cellStyle name="Normal 2 5 2 2" xfId="626" xr:uid="{00000000-0005-0000-0000-00000F050000}"/>
    <cellStyle name="Normal 2 5 3" xfId="627" xr:uid="{00000000-0005-0000-0000-000010050000}"/>
    <cellStyle name="Normal 2 5 4" xfId="628" xr:uid="{00000000-0005-0000-0000-000011050000}"/>
    <cellStyle name="Normal 2 5 5" xfId="629" xr:uid="{00000000-0005-0000-0000-000012050000}"/>
    <cellStyle name="Normal 2 5_123_IZ_troskovnik_rasvjeta_120320_telektra" xfId="630" xr:uid="{00000000-0005-0000-0000-000013050000}"/>
    <cellStyle name="Normal 2 52" xfId="631" xr:uid="{00000000-0005-0000-0000-000014050000}"/>
    <cellStyle name="Normal 2 6" xfId="632" xr:uid="{00000000-0005-0000-0000-000015050000}"/>
    <cellStyle name="Normal 2 6 10" xfId="2655" xr:uid="{00000000-0005-0000-0000-000016050000}"/>
    <cellStyle name="Normal 2 6 11" xfId="42518" xr:uid="{00000000-0005-0000-0000-000017050000}"/>
    <cellStyle name="Normal 2 6 12" xfId="42583" xr:uid="{00000000-0005-0000-0000-000018050000}"/>
    <cellStyle name="Normal 2 6 13" xfId="42918" xr:uid="{00000000-0005-0000-0000-000019050000}"/>
    <cellStyle name="Normal 2 6 14" xfId="43236" xr:uid="{00000000-0005-0000-0000-00001A050000}"/>
    <cellStyle name="Normal 2 6 15" xfId="43544" xr:uid="{6E8EC976-2D82-40FB-96E4-C130F548D54A}"/>
    <cellStyle name="Normal 2 6 2" xfId="633" xr:uid="{00000000-0005-0000-0000-00001B050000}"/>
    <cellStyle name="Normal 2 6 3" xfId="634" xr:uid="{00000000-0005-0000-0000-00001C050000}"/>
    <cellStyle name="Normal 2 6 3 2" xfId="3304" xr:uid="{00000000-0005-0000-0000-00001D050000}"/>
    <cellStyle name="Normal 2 6 4" xfId="1156" xr:uid="{00000000-0005-0000-0000-00001E050000}"/>
    <cellStyle name="Normal 2 6 4 2" xfId="1766" xr:uid="{00000000-0005-0000-0000-00001F050000}"/>
    <cellStyle name="Normal 2 6 4 3" xfId="2081" xr:uid="{00000000-0005-0000-0000-000020050000}"/>
    <cellStyle name="Normal 2 6 4 4" xfId="2396" xr:uid="{00000000-0005-0000-0000-000021050000}"/>
    <cellStyle name="Normal 2 6 4 5" xfId="2734" xr:uid="{00000000-0005-0000-0000-000022050000}"/>
    <cellStyle name="Normal 2 6 4 6" xfId="3305" xr:uid="{00000000-0005-0000-0000-000023050000}"/>
    <cellStyle name="Normal 2 6 4 7" xfId="42659" xr:uid="{00000000-0005-0000-0000-000024050000}"/>
    <cellStyle name="Normal 2 6 4 8" xfId="43005" xr:uid="{00000000-0005-0000-0000-000025050000}"/>
    <cellStyle name="Normal 2 6 4 9" xfId="43312" xr:uid="{00000000-0005-0000-0000-000026050000}"/>
    <cellStyle name="Normal 2 6 5" xfId="1317" xr:uid="{00000000-0005-0000-0000-000027050000}"/>
    <cellStyle name="Normal 2 6 5 2" xfId="1855" xr:uid="{00000000-0005-0000-0000-000028050000}"/>
    <cellStyle name="Normal 2 6 5 3" xfId="2170" xr:uid="{00000000-0005-0000-0000-000029050000}"/>
    <cellStyle name="Normal 2 6 5 4" xfId="2486" xr:uid="{00000000-0005-0000-0000-00002A050000}"/>
    <cellStyle name="Normal 2 6 5 5" xfId="2824" xr:uid="{00000000-0005-0000-0000-00002B050000}"/>
    <cellStyle name="Normal 2 6 5 6" xfId="42422" xr:uid="{00000000-0005-0000-0000-00002C050000}"/>
    <cellStyle name="Normal 2 6 5 7" xfId="42749" xr:uid="{00000000-0005-0000-0000-00002D050000}"/>
    <cellStyle name="Normal 2 6 5 8" xfId="43094" xr:uid="{00000000-0005-0000-0000-00002E050000}"/>
    <cellStyle name="Normal 2 6 5 9" xfId="43401" xr:uid="{00000000-0005-0000-0000-00002F050000}"/>
    <cellStyle name="Normal 2 6 6" xfId="1450" xr:uid="{00000000-0005-0000-0000-000030050000}"/>
    <cellStyle name="Normal 2 6 6 2" xfId="1924" xr:uid="{00000000-0005-0000-0000-000031050000}"/>
    <cellStyle name="Normal 2 6 6 3" xfId="2239" xr:uid="{00000000-0005-0000-0000-000032050000}"/>
    <cellStyle name="Normal 2 6 6 4" xfId="2555" xr:uid="{00000000-0005-0000-0000-000033050000}"/>
    <cellStyle name="Normal 2 6 6 5" xfId="2896" xr:uid="{00000000-0005-0000-0000-000034050000}"/>
    <cellStyle name="Normal 2 6 6 6" xfId="42818" xr:uid="{00000000-0005-0000-0000-000035050000}"/>
    <cellStyle name="Normal 2 6 6 7" xfId="43163" xr:uid="{00000000-0005-0000-0000-000036050000}"/>
    <cellStyle name="Normal 2 6 6 8" xfId="43470" xr:uid="{00000000-0005-0000-0000-000037050000}"/>
    <cellStyle name="Normal 2 6 7" xfId="1686" xr:uid="{00000000-0005-0000-0000-000038050000}"/>
    <cellStyle name="Normal 2 6 8" xfId="2005" xr:uid="{00000000-0005-0000-0000-000039050000}"/>
    <cellStyle name="Normal 2 6 9" xfId="2314" xr:uid="{00000000-0005-0000-0000-00003A050000}"/>
    <cellStyle name="Normal 2 7" xfId="635" xr:uid="{00000000-0005-0000-0000-00003B050000}"/>
    <cellStyle name="Normal 2 7 2" xfId="636" xr:uid="{00000000-0005-0000-0000-00003C050000}"/>
    <cellStyle name="Normal 2 7 3" xfId="1274" xr:uid="{00000000-0005-0000-0000-00003D050000}"/>
    <cellStyle name="Normal 2 8" xfId="637" xr:uid="{00000000-0005-0000-0000-00003E050000}"/>
    <cellStyle name="Normal 2 8 2" xfId="3644" xr:uid="{00000000-0005-0000-0000-00003F050000}"/>
    <cellStyle name="Normal 2 9" xfId="638" xr:uid="{00000000-0005-0000-0000-000040050000}"/>
    <cellStyle name="Normal 2_DOM - A) troskovnik gradjevinskih i obrtnickih radova - 23.12.2014- goran" xfId="1451" xr:uid="{00000000-0005-0000-0000-000041050000}"/>
    <cellStyle name="Normal 20" xfId="639" xr:uid="{00000000-0005-0000-0000-000042050000}"/>
    <cellStyle name="Normal 21" xfId="640" xr:uid="{00000000-0005-0000-0000-000043050000}"/>
    <cellStyle name="Normal 21 10" xfId="42584" xr:uid="{00000000-0005-0000-0000-000044050000}"/>
    <cellStyle name="Normal 21 11" xfId="42919" xr:uid="{00000000-0005-0000-0000-000045050000}"/>
    <cellStyle name="Normal 21 12" xfId="43237" xr:uid="{00000000-0005-0000-0000-000046050000}"/>
    <cellStyle name="Normal 21 13" xfId="43555" xr:uid="{8E106227-E0EF-4E8A-8743-8707E68A2D80}"/>
    <cellStyle name="Normal 21 14" xfId="641" xr:uid="{00000000-0005-0000-0000-000047050000}"/>
    <cellStyle name="Normal 21 2" xfId="1157" xr:uid="{00000000-0005-0000-0000-000048050000}"/>
    <cellStyle name="Normal 21 2 2" xfId="1767" xr:uid="{00000000-0005-0000-0000-000049050000}"/>
    <cellStyle name="Normal 21 2 3" xfId="2082" xr:uid="{00000000-0005-0000-0000-00004A050000}"/>
    <cellStyle name="Normal 21 2 4" xfId="2397" xr:uid="{00000000-0005-0000-0000-00004B050000}"/>
    <cellStyle name="Normal 21 2 5" xfId="2735" xr:uid="{00000000-0005-0000-0000-00004C050000}"/>
    <cellStyle name="Normal 21 2 6" xfId="42660" xr:uid="{00000000-0005-0000-0000-00004D050000}"/>
    <cellStyle name="Normal 21 2 7" xfId="43006" xr:uid="{00000000-0005-0000-0000-00004E050000}"/>
    <cellStyle name="Normal 21 2 8" xfId="43313" xr:uid="{00000000-0005-0000-0000-00004F050000}"/>
    <cellStyle name="Normal 21 3" xfId="1452" xr:uid="{00000000-0005-0000-0000-000050050000}"/>
    <cellStyle name="Normal 21 3 2" xfId="1925" xr:uid="{00000000-0005-0000-0000-000051050000}"/>
    <cellStyle name="Normal 21 3 3" xfId="2240" xr:uid="{00000000-0005-0000-0000-000052050000}"/>
    <cellStyle name="Normal 21 3 4" xfId="2556" xr:uid="{00000000-0005-0000-0000-000053050000}"/>
    <cellStyle name="Normal 21 3 5" xfId="2897" xr:uid="{00000000-0005-0000-0000-000054050000}"/>
    <cellStyle name="Normal 21 3 6" xfId="42819" xr:uid="{00000000-0005-0000-0000-000055050000}"/>
    <cellStyle name="Normal 21 3 7" xfId="43164" xr:uid="{00000000-0005-0000-0000-000056050000}"/>
    <cellStyle name="Normal 21 3 8" xfId="43471" xr:uid="{00000000-0005-0000-0000-000057050000}"/>
    <cellStyle name="Normal 21 4" xfId="1687" xr:uid="{00000000-0005-0000-0000-000058050000}"/>
    <cellStyle name="Normal 21 5" xfId="2006" xr:uid="{00000000-0005-0000-0000-000059050000}"/>
    <cellStyle name="Normal 21 6" xfId="2315" xr:uid="{00000000-0005-0000-0000-00005A050000}"/>
    <cellStyle name="Normal 21 7" xfId="2656" xr:uid="{00000000-0005-0000-0000-00005B050000}"/>
    <cellStyle name="Normal 21 8" xfId="3639" xr:uid="{00000000-0005-0000-0000-00005C050000}"/>
    <cellStyle name="Normal 21 9" xfId="42519" xr:uid="{00000000-0005-0000-0000-00005D050000}"/>
    <cellStyle name="Normal 22" xfId="642" xr:uid="{00000000-0005-0000-0000-00005E050000}"/>
    <cellStyle name="Normal 22 2" xfId="643" xr:uid="{00000000-0005-0000-0000-00005F050000}"/>
    <cellStyle name="Normal 22 2 2" xfId="3307" xr:uid="{00000000-0005-0000-0000-000060050000}"/>
    <cellStyle name="Normal 22 3" xfId="644" xr:uid="{00000000-0005-0000-0000-000061050000}"/>
    <cellStyle name="Normal 22 4" xfId="3306" xr:uid="{00000000-0005-0000-0000-000062050000}"/>
    <cellStyle name="Normal 23" xfId="645" xr:uid="{00000000-0005-0000-0000-000063050000}"/>
    <cellStyle name="Normal 23 2" xfId="3309" xr:uid="{00000000-0005-0000-0000-000064050000}"/>
    <cellStyle name="Normal 23 3" xfId="42407" xr:uid="{00000000-0005-0000-0000-000065050000}"/>
    <cellStyle name="Normal 23 4" xfId="3308" xr:uid="{00000000-0005-0000-0000-000066050000}"/>
    <cellStyle name="Normal 24" xfId="646" xr:uid="{00000000-0005-0000-0000-000067050000}"/>
    <cellStyle name="Normal 24 2" xfId="42510" xr:uid="{00000000-0005-0000-0000-000068050000}"/>
    <cellStyle name="Normal 24 3" xfId="43566" xr:uid="{EAA83574-722E-49DD-8DCF-B67350BEE867}"/>
    <cellStyle name="Normal 25" xfId="647" xr:uid="{00000000-0005-0000-0000-000069050000}"/>
    <cellStyle name="Normal 25 2" xfId="1454" xr:uid="{00000000-0005-0000-0000-00006A050000}"/>
    <cellStyle name="Normal 25 2 2" xfId="3311" xr:uid="{00000000-0005-0000-0000-00006B050000}"/>
    <cellStyle name="Normal 25 3" xfId="1224" xr:uid="{00000000-0005-0000-0000-00006C050000}"/>
    <cellStyle name="Normal 25 3 2" xfId="1828" xr:uid="{00000000-0005-0000-0000-00006D050000}"/>
    <cellStyle name="Normal 25 3 3" xfId="2143" xr:uid="{00000000-0005-0000-0000-00006E050000}"/>
    <cellStyle name="Normal 25 3 4" xfId="2458" xr:uid="{00000000-0005-0000-0000-00006F050000}"/>
    <cellStyle name="Normal 25 3 5" xfId="2796" xr:uid="{00000000-0005-0000-0000-000070050000}"/>
    <cellStyle name="Normal 25 3 6" xfId="42721" xr:uid="{00000000-0005-0000-0000-000071050000}"/>
    <cellStyle name="Normal 25 3 7" xfId="43067" xr:uid="{00000000-0005-0000-0000-000072050000}"/>
    <cellStyle name="Normal 25 3 8" xfId="43374" xr:uid="{00000000-0005-0000-0000-000073050000}"/>
    <cellStyle name="Normal 25 4" xfId="1453" xr:uid="{00000000-0005-0000-0000-000074050000}"/>
    <cellStyle name="Normal 25 5" xfId="3310" xr:uid="{00000000-0005-0000-0000-000075050000}"/>
    <cellStyle name="Normal 26" xfId="648" xr:uid="{00000000-0005-0000-0000-000076050000}"/>
    <cellStyle name="Normal 26 2" xfId="649" xr:uid="{00000000-0005-0000-0000-000077050000}"/>
    <cellStyle name="Normal 26 3" xfId="650" xr:uid="{00000000-0005-0000-0000-000078050000}"/>
    <cellStyle name="Normal 27" xfId="651" xr:uid="{00000000-0005-0000-0000-000079050000}"/>
    <cellStyle name="Normal 27 2" xfId="1456" xr:uid="{00000000-0005-0000-0000-00007A050000}"/>
    <cellStyle name="Normal 27 2 2" xfId="1675" xr:uid="{00000000-0005-0000-0000-00007B050000}"/>
    <cellStyle name="Normal 27 2 2 2" xfId="3638" xr:uid="{00000000-0005-0000-0000-00007C050000}"/>
    <cellStyle name="Normal 27 2 3" xfId="3313" xr:uid="{00000000-0005-0000-0000-00007D050000}"/>
    <cellStyle name="Normal 27 3" xfId="1455" xr:uid="{00000000-0005-0000-0000-00007E050000}"/>
    <cellStyle name="Normal 27 3 2" xfId="3637" xr:uid="{00000000-0005-0000-0000-00007F050000}"/>
    <cellStyle name="Normal 27 4" xfId="42408" xr:uid="{00000000-0005-0000-0000-000080050000}"/>
    <cellStyle name="Normal 27 5" xfId="3312" xr:uid="{00000000-0005-0000-0000-000081050000}"/>
    <cellStyle name="Normal 28" xfId="652" xr:uid="{00000000-0005-0000-0000-000082050000}"/>
    <cellStyle name="Normal 28 2" xfId="1457" xr:uid="{00000000-0005-0000-0000-000083050000}"/>
    <cellStyle name="Normal 29" xfId="701" xr:uid="{00000000-0005-0000-0000-000084050000}"/>
    <cellStyle name="Normal 29 2" xfId="1458" xr:uid="{00000000-0005-0000-0000-000085050000}"/>
    <cellStyle name="Normal 29 3" xfId="1692" xr:uid="{00000000-0005-0000-0000-000086050000}"/>
    <cellStyle name="Normal 29 4" xfId="2009" xr:uid="{00000000-0005-0000-0000-000087050000}"/>
    <cellStyle name="Normal 29 5" xfId="2320" xr:uid="{00000000-0005-0000-0000-000088050000}"/>
    <cellStyle name="Normal 29 6" xfId="2660" xr:uid="{00000000-0005-0000-0000-000089050000}"/>
    <cellStyle name="Normal 29 7" xfId="42587" xr:uid="{00000000-0005-0000-0000-00008A050000}"/>
    <cellStyle name="Normal 29 8" xfId="42988" xr:uid="{00000000-0005-0000-0000-00008B050000}"/>
    <cellStyle name="Normal 29 9" xfId="43240" xr:uid="{00000000-0005-0000-0000-00008C050000}"/>
    <cellStyle name="Normal 3" xfId="653" xr:uid="{00000000-0005-0000-0000-00008D050000}"/>
    <cellStyle name="Normal 3 10" xfId="3315" xr:uid="{00000000-0005-0000-0000-00008E050000}"/>
    <cellStyle name="Normal 3 10 4" xfId="1229" xr:uid="{00000000-0005-0000-0000-00008F050000}"/>
    <cellStyle name="Normal 3 11" xfId="1235" xr:uid="{00000000-0005-0000-0000-000090050000}"/>
    <cellStyle name="Normal 3 11 2" xfId="3316" xr:uid="{00000000-0005-0000-0000-000091050000}"/>
    <cellStyle name="Normal 3 12" xfId="3317" xr:uid="{00000000-0005-0000-0000-000092050000}"/>
    <cellStyle name="Normal 3 13" xfId="3318" xr:uid="{00000000-0005-0000-0000-000093050000}"/>
    <cellStyle name="Normal 3 14" xfId="3319" xr:uid="{00000000-0005-0000-0000-000094050000}"/>
    <cellStyle name="Normal 3 15" xfId="3320" xr:uid="{00000000-0005-0000-0000-000095050000}"/>
    <cellStyle name="Normal 3 16" xfId="3321" xr:uid="{00000000-0005-0000-0000-000096050000}"/>
    <cellStyle name="Normal 3 17" xfId="3322" xr:uid="{00000000-0005-0000-0000-000097050000}"/>
    <cellStyle name="Normal 3 18" xfId="3323" xr:uid="{00000000-0005-0000-0000-000098050000}"/>
    <cellStyle name="Normal 3 19" xfId="3324" xr:uid="{00000000-0005-0000-0000-000099050000}"/>
    <cellStyle name="Normal 3 2" xfId="654" xr:uid="{00000000-0005-0000-0000-00009A050000}"/>
    <cellStyle name="Normal 3 2 2" xfId="655" xr:uid="{00000000-0005-0000-0000-00009B050000}"/>
    <cellStyle name="Normal 3 2 2 2" xfId="1459" xr:uid="{00000000-0005-0000-0000-00009C050000}"/>
    <cellStyle name="Normal 3 2 2 2 2" xfId="1926" xr:uid="{00000000-0005-0000-0000-00009D050000}"/>
    <cellStyle name="Normal 3 2 2 2 3" xfId="2241" xr:uid="{00000000-0005-0000-0000-00009E050000}"/>
    <cellStyle name="Normal 3 2 2 2 4" xfId="2557" xr:uid="{00000000-0005-0000-0000-00009F050000}"/>
    <cellStyle name="Normal 3 2 2 2 5" xfId="2898" xr:uid="{00000000-0005-0000-0000-0000A0050000}"/>
    <cellStyle name="Normal 3 2 2 2 6" xfId="42820" xr:uid="{00000000-0005-0000-0000-0000A1050000}"/>
    <cellStyle name="Normal 3 2 2 2 7" xfId="43165" xr:uid="{00000000-0005-0000-0000-0000A2050000}"/>
    <cellStyle name="Normal 3 2 2 2 8" xfId="43472" xr:uid="{00000000-0005-0000-0000-0000A3050000}"/>
    <cellStyle name="Normal 3 2 3" xfId="656" xr:uid="{00000000-0005-0000-0000-0000A4050000}"/>
    <cellStyle name="Normal 3 2 3 2" xfId="3664" xr:uid="{00000000-0005-0000-0000-0000A5050000}"/>
    <cellStyle name="Normal 3 2 3 3" xfId="1233" xr:uid="{00000000-0005-0000-0000-0000A6050000}"/>
    <cellStyle name="Normal 3 2 3 3 2" xfId="1832" xr:uid="{00000000-0005-0000-0000-0000A7050000}"/>
    <cellStyle name="Normal 3 2 3 3 3" xfId="2147" xr:uid="{00000000-0005-0000-0000-0000A8050000}"/>
    <cellStyle name="Normal 3 2 3 3 4" xfId="2462" xr:uid="{00000000-0005-0000-0000-0000A9050000}"/>
    <cellStyle name="Normal 3 2 3 3 5" xfId="2800" xr:uid="{00000000-0005-0000-0000-0000AA050000}"/>
    <cellStyle name="Normal 3 2 3 3 6" xfId="42507" xr:uid="{00000000-0005-0000-0000-0000AB050000}"/>
    <cellStyle name="Normal 3 2 3 3 7" xfId="42725" xr:uid="{00000000-0005-0000-0000-0000AC050000}"/>
    <cellStyle name="Normal 3 2 3 3 8" xfId="43071" xr:uid="{00000000-0005-0000-0000-0000AD050000}"/>
    <cellStyle name="Normal 3 2 3 3 9" xfId="43378" xr:uid="{00000000-0005-0000-0000-0000AE050000}"/>
    <cellStyle name="Normal 3 2 31" xfId="43564" xr:uid="{9350686D-AE6C-4FB8-8FA5-D0327E0188B6}"/>
    <cellStyle name="Normal 3 2 4" xfId="1460" xr:uid="{00000000-0005-0000-0000-0000AF050000}"/>
    <cellStyle name="Normal 3 2 4 2" xfId="1927" xr:uid="{00000000-0005-0000-0000-0000B0050000}"/>
    <cellStyle name="Normal 3 2 4 3" xfId="2242" xr:uid="{00000000-0005-0000-0000-0000B1050000}"/>
    <cellStyle name="Normal 3 2 4 4" xfId="2558" xr:uid="{00000000-0005-0000-0000-0000B2050000}"/>
    <cellStyle name="Normal 3 2 4 5" xfId="2899" xr:uid="{00000000-0005-0000-0000-0000B3050000}"/>
    <cellStyle name="Normal 3 2 4 6" xfId="42821" xr:uid="{00000000-0005-0000-0000-0000B4050000}"/>
    <cellStyle name="Normal 3 2 4 7" xfId="43166" xr:uid="{00000000-0005-0000-0000-0000B5050000}"/>
    <cellStyle name="Normal 3 2 4 8" xfId="43473" xr:uid="{00000000-0005-0000-0000-0000B6050000}"/>
    <cellStyle name="Normal 3 20" xfId="42406" xr:uid="{00000000-0005-0000-0000-0000B7050000}"/>
    <cellStyle name="Normal 3 21" xfId="3314" xr:uid="{00000000-0005-0000-0000-0000B8050000}"/>
    <cellStyle name="Normal 3 3" xfId="657" xr:uid="{00000000-0005-0000-0000-0000B9050000}"/>
    <cellStyle name="Normal 3 3 10" xfId="3325" xr:uid="{00000000-0005-0000-0000-0000BA050000}"/>
    <cellStyle name="Normal 3 3 11" xfId="3326" xr:uid="{00000000-0005-0000-0000-0000BB050000}"/>
    <cellStyle name="Normal 3 3 12" xfId="3327" xr:uid="{00000000-0005-0000-0000-0000BC050000}"/>
    <cellStyle name="Normal 3 3 13" xfId="3328" xr:uid="{00000000-0005-0000-0000-0000BD050000}"/>
    <cellStyle name="Normal 3 3 14" xfId="3329" xr:uid="{00000000-0005-0000-0000-0000BE050000}"/>
    <cellStyle name="Normal 3 3 15" xfId="3330" xr:uid="{00000000-0005-0000-0000-0000BF050000}"/>
    <cellStyle name="Normal 3 3 16" xfId="3331" xr:uid="{00000000-0005-0000-0000-0000C0050000}"/>
    <cellStyle name="Normal 3 3 2" xfId="658" xr:uid="{00000000-0005-0000-0000-0000C1050000}"/>
    <cellStyle name="Normal 3 3 3" xfId="659" xr:uid="{00000000-0005-0000-0000-0000C2050000}"/>
    <cellStyle name="Normal 3 3 3 2" xfId="3332" xr:uid="{00000000-0005-0000-0000-0000C3050000}"/>
    <cellStyle name="Normal 3 3 4" xfId="660" xr:uid="{00000000-0005-0000-0000-0000C4050000}"/>
    <cellStyle name="Normal 3 3 5" xfId="1275" xr:uid="{00000000-0005-0000-0000-0000C5050000}"/>
    <cellStyle name="Normal 3 3 5 2" xfId="1461" xr:uid="{00000000-0005-0000-0000-0000C6050000}"/>
    <cellStyle name="Normal 3 3 5 2 2" xfId="1928" xr:uid="{00000000-0005-0000-0000-0000C7050000}"/>
    <cellStyle name="Normal 3 3 5 2 3" xfId="2243" xr:uid="{00000000-0005-0000-0000-0000C8050000}"/>
    <cellStyle name="Normal 3 3 5 2 4" xfId="2559" xr:uid="{00000000-0005-0000-0000-0000C9050000}"/>
    <cellStyle name="Normal 3 3 5 2 5" xfId="2900" xr:uid="{00000000-0005-0000-0000-0000CA050000}"/>
    <cellStyle name="Normal 3 3 5 2 6" xfId="42822" xr:uid="{00000000-0005-0000-0000-0000CB050000}"/>
    <cellStyle name="Normal 3 3 5 2 7" xfId="43167" xr:uid="{00000000-0005-0000-0000-0000CC050000}"/>
    <cellStyle name="Normal 3 3 5 2 8" xfId="43474" xr:uid="{00000000-0005-0000-0000-0000CD050000}"/>
    <cellStyle name="Normal 3 3 6" xfId="3333" xr:uid="{00000000-0005-0000-0000-0000CE050000}"/>
    <cellStyle name="Normal 3 3 7" xfId="3334" xr:uid="{00000000-0005-0000-0000-0000CF050000}"/>
    <cellStyle name="Normal 3 3 8" xfId="3335" xr:uid="{00000000-0005-0000-0000-0000D0050000}"/>
    <cellStyle name="Normal 3 3 9" xfId="3336" xr:uid="{00000000-0005-0000-0000-0000D1050000}"/>
    <cellStyle name="Normal 3 4" xfId="661" xr:uid="{00000000-0005-0000-0000-0000D2050000}"/>
    <cellStyle name="Normal 3 4 2" xfId="662" xr:uid="{00000000-0005-0000-0000-0000D3050000}"/>
    <cellStyle name="Normal 3 4 2 2" xfId="3339" xr:uid="{00000000-0005-0000-0000-0000D4050000}"/>
    <cellStyle name="Normal 3 4 2 3" xfId="3338" xr:uid="{00000000-0005-0000-0000-0000D5050000}"/>
    <cellStyle name="Normal 3 4 3" xfId="1462" xr:uid="{00000000-0005-0000-0000-0000D6050000}"/>
    <cellStyle name="Normal 3 4 3 2" xfId="1929" xr:uid="{00000000-0005-0000-0000-0000D7050000}"/>
    <cellStyle name="Normal 3 4 3 3" xfId="2244" xr:uid="{00000000-0005-0000-0000-0000D8050000}"/>
    <cellStyle name="Normal 3 4 3 4" xfId="2560" xr:uid="{00000000-0005-0000-0000-0000D9050000}"/>
    <cellStyle name="Normal 3 4 3 5" xfId="2901" xr:uid="{00000000-0005-0000-0000-0000DA050000}"/>
    <cellStyle name="Normal 3 4 3 6" xfId="42823" xr:uid="{00000000-0005-0000-0000-0000DB050000}"/>
    <cellStyle name="Normal 3 4 3 7" xfId="43168" xr:uid="{00000000-0005-0000-0000-0000DC050000}"/>
    <cellStyle name="Normal 3 4 3 8" xfId="43475" xr:uid="{00000000-0005-0000-0000-0000DD050000}"/>
    <cellStyle name="Normal 3 4 4" xfId="3337" xr:uid="{00000000-0005-0000-0000-0000DE050000}"/>
    <cellStyle name="Normal 3 5" xfId="1227" xr:uid="{00000000-0005-0000-0000-0000DF050000}"/>
    <cellStyle name="Normal 3 5 2" xfId="1463" xr:uid="{00000000-0005-0000-0000-0000E0050000}"/>
    <cellStyle name="Normal 3 5 3" xfId="3340" xr:uid="{00000000-0005-0000-0000-0000E1050000}"/>
    <cellStyle name="Normal 3 6" xfId="663" xr:uid="{00000000-0005-0000-0000-0000E2050000}"/>
    <cellStyle name="Normal 3 6 2" xfId="3341" xr:uid="{00000000-0005-0000-0000-0000E3050000}"/>
    <cellStyle name="Normal 3 7" xfId="3342" xr:uid="{00000000-0005-0000-0000-0000E4050000}"/>
    <cellStyle name="Normal 3 8" xfId="3343" xr:uid="{00000000-0005-0000-0000-0000E5050000}"/>
    <cellStyle name="Normal 3 9" xfId="3344" xr:uid="{00000000-0005-0000-0000-0000E6050000}"/>
    <cellStyle name="Normal 3 9 4" xfId="3345" xr:uid="{00000000-0005-0000-0000-0000E7050000}"/>
    <cellStyle name="Normal 3_123_IZ_troskovnik_rasvjeta_120320_telektra" xfId="3665" xr:uid="{00000000-0005-0000-0000-0000E8050000}"/>
    <cellStyle name="Normal 30" xfId="664" xr:uid="{00000000-0005-0000-0000-0000E9050000}"/>
    <cellStyle name="Normal 30 2" xfId="3347" xr:uid="{00000000-0005-0000-0000-0000EA050000}"/>
    <cellStyle name="Normal 30 3" xfId="42409" xr:uid="{00000000-0005-0000-0000-0000EB050000}"/>
    <cellStyle name="Normal 30 4" xfId="3346" xr:uid="{00000000-0005-0000-0000-0000EC050000}"/>
    <cellStyle name="Normal 31" xfId="1132" xr:uid="{00000000-0005-0000-0000-0000ED050000}"/>
    <cellStyle name="Normal 31 10" xfId="42991" xr:uid="{00000000-0005-0000-0000-0000EE050000}"/>
    <cellStyle name="Normal 31 11" xfId="43298" xr:uid="{00000000-0005-0000-0000-0000EF050000}"/>
    <cellStyle name="Normal 31 2" xfId="1465" xr:uid="{00000000-0005-0000-0000-0000F0050000}"/>
    <cellStyle name="Normal 31 2 2" xfId="3349" xr:uid="{00000000-0005-0000-0000-0000F1050000}"/>
    <cellStyle name="Normal 31 3" xfId="1464" xr:uid="{00000000-0005-0000-0000-0000F2050000}"/>
    <cellStyle name="Normal 31 3 2" xfId="42410" xr:uid="{00000000-0005-0000-0000-0000F3050000}"/>
    <cellStyle name="Normal 31 4" xfId="1752" xr:uid="{00000000-0005-0000-0000-0000F4050000}"/>
    <cellStyle name="Normal 31 5" xfId="2067" xr:uid="{00000000-0005-0000-0000-0000F5050000}"/>
    <cellStyle name="Normal 31 6" xfId="2382" xr:uid="{00000000-0005-0000-0000-0000F6050000}"/>
    <cellStyle name="Normal 31 7" xfId="2720" xr:uid="{00000000-0005-0000-0000-0000F7050000}"/>
    <cellStyle name="Normal 31 8" xfId="3348" xr:uid="{00000000-0005-0000-0000-0000F8050000}"/>
    <cellStyle name="Normal 31 9" xfId="42645" xr:uid="{00000000-0005-0000-0000-0000F9050000}"/>
    <cellStyle name="Normal 32" xfId="1133" xr:uid="{00000000-0005-0000-0000-0000FA050000}"/>
    <cellStyle name="Normal 32 10" xfId="43299" xr:uid="{00000000-0005-0000-0000-0000FB050000}"/>
    <cellStyle name="Normal 32 2" xfId="1467" xr:uid="{00000000-0005-0000-0000-0000FC050000}"/>
    <cellStyle name="Normal 32 3" xfId="1466" xr:uid="{00000000-0005-0000-0000-0000FD050000}"/>
    <cellStyle name="Normal 32 4" xfId="1753" xr:uid="{00000000-0005-0000-0000-0000FE050000}"/>
    <cellStyle name="Normal 32 5" xfId="2068" xr:uid="{00000000-0005-0000-0000-0000FF050000}"/>
    <cellStyle name="Normal 32 6" xfId="2383" xr:uid="{00000000-0005-0000-0000-000000060000}"/>
    <cellStyle name="Normal 32 7" xfId="2721" xr:uid="{00000000-0005-0000-0000-000001060000}"/>
    <cellStyle name="Normal 32 8" xfId="42646" xr:uid="{00000000-0005-0000-0000-000002060000}"/>
    <cellStyle name="Normal 32 9" xfId="42992" xr:uid="{00000000-0005-0000-0000-000003060000}"/>
    <cellStyle name="Normal 33" xfId="1134" xr:uid="{00000000-0005-0000-0000-000004060000}"/>
    <cellStyle name="Normal 33 10" xfId="42993" xr:uid="{00000000-0005-0000-0000-000005060000}"/>
    <cellStyle name="Normal 33 11" xfId="43300" xr:uid="{00000000-0005-0000-0000-000006060000}"/>
    <cellStyle name="Normal 33 2" xfId="1469" xr:uid="{00000000-0005-0000-0000-000007060000}"/>
    <cellStyle name="Normal 33 3" xfId="1468" xr:uid="{00000000-0005-0000-0000-000008060000}"/>
    <cellStyle name="Normal 33 4" xfId="1754" xr:uid="{00000000-0005-0000-0000-000009060000}"/>
    <cellStyle name="Normal 33 5" xfId="2069" xr:uid="{00000000-0005-0000-0000-00000A060000}"/>
    <cellStyle name="Normal 33 6" xfId="2384" xr:uid="{00000000-0005-0000-0000-00000B060000}"/>
    <cellStyle name="Normal 33 7" xfId="2722" xr:uid="{00000000-0005-0000-0000-00000C060000}"/>
    <cellStyle name="Normal 33 8" xfId="3350" xr:uid="{00000000-0005-0000-0000-00000D060000}"/>
    <cellStyle name="Normal 33 9" xfId="42647" xr:uid="{00000000-0005-0000-0000-00000E060000}"/>
    <cellStyle name="Normal 34" xfId="1135" xr:uid="{00000000-0005-0000-0000-00000F060000}"/>
    <cellStyle name="Normal 34 10" xfId="43301" xr:uid="{00000000-0005-0000-0000-000010060000}"/>
    <cellStyle name="Normal 34 2" xfId="1222" xr:uid="{00000000-0005-0000-0000-000011060000}"/>
    <cellStyle name="Normal 34 2 2" xfId="1471" xr:uid="{00000000-0005-0000-0000-000012060000}"/>
    <cellStyle name="Normal 34 3" xfId="1470" xr:uid="{00000000-0005-0000-0000-000013060000}"/>
    <cellStyle name="Normal 34 4" xfId="1755" xr:uid="{00000000-0005-0000-0000-000014060000}"/>
    <cellStyle name="Normal 34 5" xfId="2070" xr:uid="{00000000-0005-0000-0000-000015060000}"/>
    <cellStyle name="Normal 34 6" xfId="2385" xr:uid="{00000000-0005-0000-0000-000016060000}"/>
    <cellStyle name="Normal 34 7" xfId="2723" xr:uid="{00000000-0005-0000-0000-000017060000}"/>
    <cellStyle name="Normal 34 8" xfId="42648" xr:uid="{00000000-0005-0000-0000-000018060000}"/>
    <cellStyle name="Normal 34 9" xfId="42994" xr:uid="{00000000-0005-0000-0000-000019060000}"/>
    <cellStyle name="Normal 35" xfId="1131" xr:uid="{00000000-0005-0000-0000-00001A060000}"/>
    <cellStyle name="Normal 35 10" xfId="43297" xr:uid="{00000000-0005-0000-0000-00001B060000}"/>
    <cellStyle name="Normal 35 2" xfId="1473" xr:uid="{00000000-0005-0000-0000-00001C060000}"/>
    <cellStyle name="Normal 35 3" xfId="1472" xr:uid="{00000000-0005-0000-0000-00001D060000}"/>
    <cellStyle name="Normal 35 4" xfId="1751" xr:uid="{00000000-0005-0000-0000-00001E060000}"/>
    <cellStyle name="Normal 35 5" xfId="2066" xr:uid="{00000000-0005-0000-0000-00001F060000}"/>
    <cellStyle name="Normal 35 6" xfId="2381" xr:uid="{00000000-0005-0000-0000-000020060000}"/>
    <cellStyle name="Normal 35 7" xfId="2719" xr:uid="{00000000-0005-0000-0000-000021060000}"/>
    <cellStyle name="Normal 35 8" xfId="42644" xr:uid="{00000000-0005-0000-0000-000022060000}"/>
    <cellStyle name="Normal 35 9" xfId="42990" xr:uid="{00000000-0005-0000-0000-000023060000}"/>
    <cellStyle name="Normal 36" xfId="1136" xr:uid="{00000000-0005-0000-0000-000024060000}"/>
    <cellStyle name="Normal 36 10" xfId="43302" xr:uid="{00000000-0005-0000-0000-000025060000}"/>
    <cellStyle name="Normal 36 2" xfId="1225" xr:uid="{00000000-0005-0000-0000-000026060000}"/>
    <cellStyle name="Normal 36 2 2" xfId="1475" xr:uid="{00000000-0005-0000-0000-000027060000}"/>
    <cellStyle name="Normal 36 3" xfId="1474" xr:uid="{00000000-0005-0000-0000-000028060000}"/>
    <cellStyle name="Normal 36 4" xfId="1756" xr:uid="{00000000-0005-0000-0000-000029060000}"/>
    <cellStyle name="Normal 36 5" xfId="2071" xr:uid="{00000000-0005-0000-0000-00002A060000}"/>
    <cellStyle name="Normal 36 6" xfId="2386" xr:uid="{00000000-0005-0000-0000-00002B060000}"/>
    <cellStyle name="Normal 36 7" xfId="2724" xr:uid="{00000000-0005-0000-0000-00002C060000}"/>
    <cellStyle name="Normal 36 8" xfId="42649" xr:uid="{00000000-0005-0000-0000-00002D060000}"/>
    <cellStyle name="Normal 36 9" xfId="42995" xr:uid="{00000000-0005-0000-0000-00002E060000}"/>
    <cellStyle name="Normal 37" xfId="1216" xr:uid="{00000000-0005-0000-0000-00002F060000}"/>
    <cellStyle name="Normal 37 10" xfId="43372" xr:uid="{00000000-0005-0000-0000-000030060000}"/>
    <cellStyle name="Normal 37 2" xfId="1226" xr:uid="{00000000-0005-0000-0000-000031060000}"/>
    <cellStyle name="Normal 37 3" xfId="1476" xr:uid="{00000000-0005-0000-0000-000032060000}"/>
    <cellStyle name="Normal 37 4" xfId="1826" xr:uid="{00000000-0005-0000-0000-000033060000}"/>
    <cellStyle name="Normal 37 5" xfId="2141" xr:uid="{00000000-0005-0000-0000-000034060000}"/>
    <cellStyle name="Normal 37 6" xfId="2456" xr:uid="{00000000-0005-0000-0000-000035060000}"/>
    <cellStyle name="Normal 37 7" xfId="2794" xr:uid="{00000000-0005-0000-0000-000036060000}"/>
    <cellStyle name="Normal 37 8" xfId="42719" xr:uid="{00000000-0005-0000-0000-000037060000}"/>
    <cellStyle name="Normal 37 9" xfId="43065" xr:uid="{00000000-0005-0000-0000-000038060000}"/>
    <cellStyle name="Normal 38" xfId="1242" xr:uid="{00000000-0005-0000-0000-000039060000}"/>
    <cellStyle name="Normal 38 2" xfId="1837" xr:uid="{00000000-0005-0000-0000-00003A060000}"/>
    <cellStyle name="Normal 38 3" xfId="2152" xr:uid="{00000000-0005-0000-0000-00003B060000}"/>
    <cellStyle name="Normal 38 4" xfId="2467" xr:uid="{00000000-0005-0000-0000-00003C060000}"/>
    <cellStyle name="Normal 38 5" xfId="2805" xr:uid="{00000000-0005-0000-0000-00003D060000}"/>
    <cellStyle name="Normal 38 6" xfId="3351" xr:uid="{00000000-0005-0000-0000-00003E060000}"/>
    <cellStyle name="Normal 38 7" xfId="42731" xr:uid="{00000000-0005-0000-0000-00003F060000}"/>
    <cellStyle name="Normal 38 8" xfId="43076" xr:uid="{00000000-0005-0000-0000-000040060000}"/>
    <cellStyle name="Normal 38 9" xfId="43383" xr:uid="{00000000-0005-0000-0000-000041060000}"/>
    <cellStyle name="Normal 39" xfId="1243" xr:uid="{00000000-0005-0000-0000-000042060000}"/>
    <cellStyle name="Normal 39 2" xfId="1220" xr:uid="{00000000-0005-0000-0000-000043060000}"/>
    <cellStyle name="Normal 39 3" xfId="1838" xr:uid="{00000000-0005-0000-0000-000044060000}"/>
    <cellStyle name="Normal 39 4" xfId="2153" xr:uid="{00000000-0005-0000-0000-000045060000}"/>
    <cellStyle name="Normal 39 5" xfId="2468" xr:uid="{00000000-0005-0000-0000-000046060000}"/>
    <cellStyle name="Normal 39 6" xfId="2806" xr:uid="{00000000-0005-0000-0000-000047060000}"/>
    <cellStyle name="Normal 39 7" xfId="42732" xr:uid="{00000000-0005-0000-0000-000048060000}"/>
    <cellStyle name="Normal 39 8" xfId="43077" xr:uid="{00000000-0005-0000-0000-000049060000}"/>
    <cellStyle name="Normal 39 9" xfId="43384" xr:uid="{00000000-0005-0000-0000-00004A060000}"/>
    <cellStyle name="Normal 4" xfId="665" xr:uid="{00000000-0005-0000-0000-00004B060000}"/>
    <cellStyle name="Normal 4 10" xfId="666" xr:uid="{00000000-0005-0000-0000-00004C060000}"/>
    <cellStyle name="Normal 4 10 2" xfId="43557" xr:uid="{B87B0D08-D2BF-4A9D-AC70-43CB70871407}"/>
    <cellStyle name="Normal 4 11" xfId="3352" xr:uid="{00000000-0005-0000-0000-00004D060000}"/>
    <cellStyle name="Normal 4 12" xfId="3353" xr:uid="{00000000-0005-0000-0000-00004E060000}"/>
    <cellStyle name="Normal 4 13" xfId="3354" xr:uid="{00000000-0005-0000-0000-00004F060000}"/>
    <cellStyle name="Normal 4 14" xfId="3355" xr:uid="{00000000-0005-0000-0000-000050060000}"/>
    <cellStyle name="Normal 4 15" xfId="3356" xr:uid="{00000000-0005-0000-0000-000051060000}"/>
    <cellStyle name="Normal 4 16" xfId="3357" xr:uid="{00000000-0005-0000-0000-000052060000}"/>
    <cellStyle name="Normal 4 2" xfId="667" xr:uid="{00000000-0005-0000-0000-000053060000}"/>
    <cellStyle name="Normal 4 2 2" xfId="668" xr:uid="{00000000-0005-0000-0000-000054060000}"/>
    <cellStyle name="Normal 4 2 2 2" xfId="3666" xr:uid="{00000000-0005-0000-0000-000055060000}"/>
    <cellStyle name="Normal 4 2 3" xfId="669" xr:uid="{00000000-0005-0000-0000-000056060000}"/>
    <cellStyle name="Normal 4 3" xfId="670" xr:uid="{00000000-0005-0000-0000-000057060000}"/>
    <cellStyle name="Normal 4 3 2" xfId="671" xr:uid="{00000000-0005-0000-0000-000058060000}"/>
    <cellStyle name="Normal 4 4" xfId="672" xr:uid="{00000000-0005-0000-0000-000059060000}"/>
    <cellStyle name="Normal 4 4 2" xfId="3358" xr:uid="{00000000-0005-0000-0000-00005A060000}"/>
    <cellStyle name="Normal 4 5" xfId="673" xr:uid="{00000000-0005-0000-0000-00005B060000}"/>
    <cellStyle name="Normal 4 5 10" xfId="42520" xr:uid="{00000000-0005-0000-0000-00005C060000}"/>
    <cellStyle name="Normal 4 5 11" xfId="42585" xr:uid="{00000000-0005-0000-0000-00005D060000}"/>
    <cellStyle name="Normal 4 5 12" xfId="42921" xr:uid="{00000000-0005-0000-0000-00005E060000}"/>
    <cellStyle name="Normal 4 5 13" xfId="43238" xr:uid="{00000000-0005-0000-0000-00005F060000}"/>
    <cellStyle name="Normal 4 5 2" xfId="1158" xr:uid="{00000000-0005-0000-0000-000060060000}"/>
    <cellStyle name="Normal 4 5 2 2" xfId="1768" xr:uid="{00000000-0005-0000-0000-000061060000}"/>
    <cellStyle name="Normal 4 5 2 3" xfId="2083" xr:uid="{00000000-0005-0000-0000-000062060000}"/>
    <cellStyle name="Normal 4 5 2 4" xfId="2398" xr:uid="{00000000-0005-0000-0000-000063060000}"/>
    <cellStyle name="Normal 4 5 2 5" xfId="2736" xr:uid="{00000000-0005-0000-0000-000064060000}"/>
    <cellStyle name="Normal 4 5 2 6" xfId="42661" xr:uid="{00000000-0005-0000-0000-000065060000}"/>
    <cellStyle name="Normal 4 5 2 7" xfId="43007" xr:uid="{00000000-0005-0000-0000-000066060000}"/>
    <cellStyle name="Normal 4 5 2 8" xfId="43314" xr:uid="{00000000-0005-0000-0000-000067060000}"/>
    <cellStyle name="Normal 4 5 3" xfId="1318" xr:uid="{00000000-0005-0000-0000-000068060000}"/>
    <cellStyle name="Normal 4 5 3 2" xfId="1856" xr:uid="{00000000-0005-0000-0000-000069060000}"/>
    <cellStyle name="Normal 4 5 3 3" xfId="2171" xr:uid="{00000000-0005-0000-0000-00006A060000}"/>
    <cellStyle name="Normal 4 5 3 4" xfId="2487" xr:uid="{00000000-0005-0000-0000-00006B060000}"/>
    <cellStyle name="Normal 4 5 3 5" xfId="2825" xr:uid="{00000000-0005-0000-0000-00006C060000}"/>
    <cellStyle name="Normal 4 5 3 6" xfId="42750" xr:uid="{00000000-0005-0000-0000-00006D060000}"/>
    <cellStyle name="Normal 4 5 3 7" xfId="43095" xr:uid="{00000000-0005-0000-0000-00006E060000}"/>
    <cellStyle name="Normal 4 5 3 8" xfId="43402" xr:uid="{00000000-0005-0000-0000-00006F060000}"/>
    <cellStyle name="Normal 4 5 4" xfId="1477" xr:uid="{00000000-0005-0000-0000-000070060000}"/>
    <cellStyle name="Normal 4 5 4 2" xfId="1930" xr:uid="{00000000-0005-0000-0000-000071060000}"/>
    <cellStyle name="Normal 4 5 4 3" xfId="2245" xr:uid="{00000000-0005-0000-0000-000072060000}"/>
    <cellStyle name="Normal 4 5 4 4" xfId="2561" xr:uid="{00000000-0005-0000-0000-000073060000}"/>
    <cellStyle name="Normal 4 5 4 5" xfId="2902" xr:uid="{00000000-0005-0000-0000-000074060000}"/>
    <cellStyle name="Normal 4 5 4 6" xfId="42824" xr:uid="{00000000-0005-0000-0000-000075060000}"/>
    <cellStyle name="Normal 4 5 4 7" xfId="43169" xr:uid="{00000000-0005-0000-0000-000076060000}"/>
    <cellStyle name="Normal 4 5 4 8" xfId="43476" xr:uid="{00000000-0005-0000-0000-000077060000}"/>
    <cellStyle name="Normal 4 5 5" xfId="1689" xr:uid="{00000000-0005-0000-0000-000078060000}"/>
    <cellStyle name="Normal 4 5 6" xfId="2007" xr:uid="{00000000-0005-0000-0000-000079060000}"/>
    <cellStyle name="Normal 4 5 7" xfId="2316" xr:uid="{00000000-0005-0000-0000-00007A060000}"/>
    <cellStyle name="Normal 4 5 8" xfId="2658" xr:uid="{00000000-0005-0000-0000-00007B060000}"/>
    <cellStyle name="Normal 4 5 9" xfId="3359" xr:uid="{00000000-0005-0000-0000-00007C060000}"/>
    <cellStyle name="Normal 4 6" xfId="1232" xr:uid="{00000000-0005-0000-0000-00007D060000}"/>
    <cellStyle name="Normal 4 6 2" xfId="3360" xr:uid="{00000000-0005-0000-0000-00007E060000}"/>
    <cellStyle name="Normal 4 7" xfId="3361" xr:uid="{00000000-0005-0000-0000-00007F060000}"/>
    <cellStyle name="Normal 4 8" xfId="3362" xr:uid="{00000000-0005-0000-0000-000080060000}"/>
    <cellStyle name="Normal 4 9" xfId="3363" xr:uid="{00000000-0005-0000-0000-000081060000}"/>
    <cellStyle name="Normal 40" xfId="1244" xr:uid="{00000000-0005-0000-0000-000082060000}"/>
    <cellStyle name="Normal 40 2" xfId="1839" xr:uid="{00000000-0005-0000-0000-000083060000}"/>
    <cellStyle name="Normal 40 3" xfId="2154" xr:uid="{00000000-0005-0000-0000-000084060000}"/>
    <cellStyle name="Normal 40 4" xfId="2469" xr:uid="{00000000-0005-0000-0000-000085060000}"/>
    <cellStyle name="Normal 40 5" xfId="2807" xr:uid="{00000000-0005-0000-0000-000086060000}"/>
    <cellStyle name="Normal 40 6" xfId="42733" xr:uid="{00000000-0005-0000-0000-000087060000}"/>
    <cellStyle name="Normal 40 7" xfId="43078" xr:uid="{00000000-0005-0000-0000-000088060000}"/>
    <cellStyle name="Normal 40 8" xfId="43385" xr:uid="{00000000-0005-0000-0000-000089060000}"/>
    <cellStyle name="Normal 41" xfId="1245" xr:uid="{00000000-0005-0000-0000-00008A060000}"/>
    <cellStyle name="Normal 41 2" xfId="1840" xr:uid="{00000000-0005-0000-0000-00008B060000}"/>
    <cellStyle name="Normal 41 3" xfId="2155" xr:uid="{00000000-0005-0000-0000-00008C060000}"/>
    <cellStyle name="Normal 41 4" xfId="2470" xr:uid="{00000000-0005-0000-0000-00008D060000}"/>
    <cellStyle name="Normal 41 5" xfId="2808" xr:uid="{00000000-0005-0000-0000-00008E060000}"/>
    <cellStyle name="Normal 41 6" xfId="42734" xr:uid="{00000000-0005-0000-0000-00008F060000}"/>
    <cellStyle name="Normal 41 7" xfId="43079" xr:uid="{00000000-0005-0000-0000-000090060000}"/>
    <cellStyle name="Normal 41 8" xfId="43386" xr:uid="{00000000-0005-0000-0000-000091060000}"/>
    <cellStyle name="Normal 42" xfId="1241" xr:uid="{00000000-0005-0000-0000-000092060000}"/>
    <cellStyle name="Normal 42 2" xfId="1836" xr:uid="{00000000-0005-0000-0000-000093060000}"/>
    <cellStyle name="Normal 42 3" xfId="2151" xr:uid="{00000000-0005-0000-0000-000094060000}"/>
    <cellStyle name="Normal 42 4" xfId="2466" xr:uid="{00000000-0005-0000-0000-000095060000}"/>
    <cellStyle name="Normal 42 5" xfId="2804" xr:uid="{00000000-0005-0000-0000-000096060000}"/>
    <cellStyle name="Normal 42 6" xfId="42730" xr:uid="{00000000-0005-0000-0000-000097060000}"/>
    <cellStyle name="Normal 42 7" xfId="43075" xr:uid="{00000000-0005-0000-0000-000098060000}"/>
    <cellStyle name="Normal 42 8" xfId="43382" xr:uid="{00000000-0005-0000-0000-000099060000}"/>
    <cellStyle name="Normal 43" xfId="1247" xr:uid="{00000000-0005-0000-0000-00009A060000}"/>
    <cellStyle name="Normal 43 2" xfId="1842" xr:uid="{00000000-0005-0000-0000-00009B060000}"/>
    <cellStyle name="Normal 43 3" xfId="2157" xr:uid="{00000000-0005-0000-0000-00009C060000}"/>
    <cellStyle name="Normal 43 4" xfId="2472" xr:uid="{00000000-0005-0000-0000-00009D060000}"/>
    <cellStyle name="Normal 43 5" xfId="2810" xr:uid="{00000000-0005-0000-0000-00009E060000}"/>
    <cellStyle name="Normal 43 6" xfId="42736" xr:uid="{00000000-0005-0000-0000-00009F060000}"/>
    <cellStyle name="Normal 43 7" xfId="43081" xr:uid="{00000000-0005-0000-0000-0000A0060000}"/>
    <cellStyle name="Normal 43 8" xfId="43388" xr:uid="{00000000-0005-0000-0000-0000A1060000}"/>
    <cellStyle name="Normal 44" xfId="1248" xr:uid="{00000000-0005-0000-0000-0000A2060000}"/>
    <cellStyle name="Normal 44 2" xfId="1843" xr:uid="{00000000-0005-0000-0000-0000A3060000}"/>
    <cellStyle name="Normal 44 3" xfId="2158" xr:uid="{00000000-0005-0000-0000-0000A4060000}"/>
    <cellStyle name="Normal 44 4" xfId="2473" xr:uid="{00000000-0005-0000-0000-0000A5060000}"/>
    <cellStyle name="Normal 44 5" xfId="2811" xr:uid="{00000000-0005-0000-0000-0000A6060000}"/>
    <cellStyle name="Normal 44 6" xfId="42737" xr:uid="{00000000-0005-0000-0000-0000A7060000}"/>
    <cellStyle name="Normal 44 7" xfId="43082" xr:uid="{00000000-0005-0000-0000-0000A8060000}"/>
    <cellStyle name="Normal 44 8" xfId="43389" xr:uid="{00000000-0005-0000-0000-0000A9060000}"/>
    <cellStyle name="Normal 45" xfId="1246" xr:uid="{00000000-0005-0000-0000-0000AA060000}"/>
    <cellStyle name="Normal 45 2" xfId="1841" xr:uid="{00000000-0005-0000-0000-0000AB060000}"/>
    <cellStyle name="Normal 45 3" xfId="2156" xr:uid="{00000000-0005-0000-0000-0000AC060000}"/>
    <cellStyle name="Normal 45 4" xfId="2471" xr:uid="{00000000-0005-0000-0000-0000AD060000}"/>
    <cellStyle name="Normal 45 5" xfId="2809" xr:uid="{00000000-0005-0000-0000-0000AE060000}"/>
    <cellStyle name="Normal 45 6" xfId="42735" xr:uid="{00000000-0005-0000-0000-0000AF060000}"/>
    <cellStyle name="Normal 45 7" xfId="43080" xr:uid="{00000000-0005-0000-0000-0000B0060000}"/>
    <cellStyle name="Normal 45 8" xfId="43387" xr:uid="{00000000-0005-0000-0000-0000B1060000}"/>
    <cellStyle name="Normal 46" xfId="1249" xr:uid="{00000000-0005-0000-0000-0000B2060000}"/>
    <cellStyle name="Normal 46 2" xfId="1844" xr:uid="{00000000-0005-0000-0000-0000B3060000}"/>
    <cellStyle name="Normal 46 3" xfId="2159" xr:uid="{00000000-0005-0000-0000-0000B4060000}"/>
    <cellStyle name="Normal 46 4" xfId="2474" xr:uid="{00000000-0005-0000-0000-0000B5060000}"/>
    <cellStyle name="Normal 46 5" xfId="2812" xr:uid="{00000000-0005-0000-0000-0000B6060000}"/>
    <cellStyle name="Normal 46 6" xfId="42738" xr:uid="{00000000-0005-0000-0000-0000B7060000}"/>
    <cellStyle name="Normal 46 7" xfId="43083" xr:uid="{00000000-0005-0000-0000-0000B8060000}"/>
    <cellStyle name="Normal 46 8" xfId="43390" xr:uid="{00000000-0005-0000-0000-0000B9060000}"/>
    <cellStyle name="Normal 47" xfId="1250" xr:uid="{00000000-0005-0000-0000-0000BA060000}"/>
    <cellStyle name="Normal 47 2" xfId="1845" xr:uid="{00000000-0005-0000-0000-0000BB060000}"/>
    <cellStyle name="Normal 47 3" xfId="2160" xr:uid="{00000000-0005-0000-0000-0000BC060000}"/>
    <cellStyle name="Normal 47 4" xfId="2475" xr:uid="{00000000-0005-0000-0000-0000BD060000}"/>
    <cellStyle name="Normal 47 5" xfId="2813" xr:uid="{00000000-0005-0000-0000-0000BE060000}"/>
    <cellStyle name="Normal 47 6" xfId="42739" xr:uid="{00000000-0005-0000-0000-0000BF060000}"/>
    <cellStyle name="Normal 47 7" xfId="43084" xr:uid="{00000000-0005-0000-0000-0000C0060000}"/>
    <cellStyle name="Normal 47 8" xfId="43391" xr:uid="{00000000-0005-0000-0000-0000C1060000}"/>
    <cellStyle name="Normal 48" xfId="1251" xr:uid="{00000000-0005-0000-0000-0000C2060000}"/>
    <cellStyle name="Normal 48 2" xfId="1846" xr:uid="{00000000-0005-0000-0000-0000C3060000}"/>
    <cellStyle name="Normal 48 3" xfId="2161" xr:uid="{00000000-0005-0000-0000-0000C4060000}"/>
    <cellStyle name="Normal 48 4" xfId="2476" xr:uid="{00000000-0005-0000-0000-0000C5060000}"/>
    <cellStyle name="Normal 48 5" xfId="2814" xr:uid="{00000000-0005-0000-0000-0000C6060000}"/>
    <cellStyle name="Normal 48 6" xfId="42740" xr:uid="{00000000-0005-0000-0000-0000C7060000}"/>
    <cellStyle name="Normal 48 7" xfId="43085" xr:uid="{00000000-0005-0000-0000-0000C8060000}"/>
    <cellStyle name="Normal 48 8" xfId="43392" xr:uid="{00000000-0005-0000-0000-0000C9060000}"/>
    <cellStyle name="Normal 49" xfId="1215" xr:uid="{00000000-0005-0000-0000-0000CA060000}"/>
    <cellStyle name="Normal 49 2" xfId="1825" xr:uid="{00000000-0005-0000-0000-0000CB060000}"/>
    <cellStyle name="Normal 49 3" xfId="2140" xr:uid="{00000000-0005-0000-0000-0000CC060000}"/>
    <cellStyle name="Normal 49 4" xfId="2455" xr:uid="{00000000-0005-0000-0000-0000CD060000}"/>
    <cellStyle name="Normal 49 5" xfId="2793" xr:uid="{00000000-0005-0000-0000-0000CE060000}"/>
    <cellStyle name="Normal 49 6" xfId="42718" xr:uid="{00000000-0005-0000-0000-0000CF060000}"/>
    <cellStyle name="Normal 49 7" xfId="43064" xr:uid="{00000000-0005-0000-0000-0000D0060000}"/>
    <cellStyle name="Normal 49 8" xfId="43371" xr:uid="{00000000-0005-0000-0000-0000D1060000}"/>
    <cellStyle name="Normal 5" xfId="674" xr:uid="{00000000-0005-0000-0000-0000D2060000}"/>
    <cellStyle name="Normal 5 10" xfId="43561" xr:uid="{50E81971-6491-4E61-AF6C-33027133DABA}"/>
    <cellStyle name="Normal 5 2" xfId="675" xr:uid="{00000000-0005-0000-0000-0000D3060000}"/>
    <cellStyle name="Normal 5 23 3" xfId="1234" xr:uid="{00000000-0005-0000-0000-0000D4060000}"/>
    <cellStyle name="Normal 5 23 3 2" xfId="1833" xr:uid="{00000000-0005-0000-0000-0000D5060000}"/>
    <cellStyle name="Normal 5 23 3 3" xfId="2148" xr:uid="{00000000-0005-0000-0000-0000D6060000}"/>
    <cellStyle name="Normal 5 23 3 4" xfId="2463" xr:uid="{00000000-0005-0000-0000-0000D7060000}"/>
    <cellStyle name="Normal 5 23 3 5" xfId="2801" xr:uid="{00000000-0005-0000-0000-0000D8060000}"/>
    <cellStyle name="Normal 5 23 3 6" xfId="42508" xr:uid="{00000000-0005-0000-0000-0000D9060000}"/>
    <cellStyle name="Normal 5 23 3 7" xfId="42726" xr:uid="{00000000-0005-0000-0000-0000DA060000}"/>
    <cellStyle name="Normal 5 23 3 8" xfId="43072" xr:uid="{00000000-0005-0000-0000-0000DB060000}"/>
    <cellStyle name="Normal 5 23 3 9" xfId="43379" xr:uid="{00000000-0005-0000-0000-0000DC060000}"/>
    <cellStyle name="Normal 5 3" xfId="676" xr:uid="{00000000-0005-0000-0000-0000DD060000}"/>
    <cellStyle name="Normal 5 3 2" xfId="3667" xr:uid="{00000000-0005-0000-0000-0000DE060000}"/>
    <cellStyle name="Normal 50" xfId="1240" xr:uid="{00000000-0005-0000-0000-0000DF060000}"/>
    <cellStyle name="Normal 50 2" xfId="1835" xr:uid="{00000000-0005-0000-0000-0000E0060000}"/>
    <cellStyle name="Normal 50 3" xfId="2150" xr:uid="{00000000-0005-0000-0000-0000E1060000}"/>
    <cellStyle name="Normal 50 4" xfId="2465" xr:uid="{00000000-0005-0000-0000-0000E2060000}"/>
    <cellStyle name="Normal 50 5" xfId="2803" xr:uid="{00000000-0005-0000-0000-0000E3060000}"/>
    <cellStyle name="Normal 50 6" xfId="42729" xr:uid="{00000000-0005-0000-0000-0000E4060000}"/>
    <cellStyle name="Normal 50 7" xfId="43074" xr:uid="{00000000-0005-0000-0000-0000E5060000}"/>
    <cellStyle name="Normal 50 8" xfId="43381" xr:uid="{00000000-0005-0000-0000-0000E6060000}"/>
    <cellStyle name="Normal 51" xfId="1252" xr:uid="{00000000-0005-0000-0000-0000E7060000}"/>
    <cellStyle name="Normal 51 2" xfId="1847" xr:uid="{00000000-0005-0000-0000-0000E8060000}"/>
    <cellStyle name="Normal 51 3" xfId="2162" xr:uid="{00000000-0005-0000-0000-0000E9060000}"/>
    <cellStyle name="Normal 51 4" xfId="2477" xr:uid="{00000000-0005-0000-0000-0000EA060000}"/>
    <cellStyle name="Normal 51 5" xfId="2815" xr:uid="{00000000-0005-0000-0000-0000EB060000}"/>
    <cellStyle name="Normal 51 6" xfId="42741" xr:uid="{00000000-0005-0000-0000-0000EC060000}"/>
    <cellStyle name="Normal 51 7" xfId="43086" xr:uid="{00000000-0005-0000-0000-0000ED060000}"/>
    <cellStyle name="Normal 51 8" xfId="43393" xr:uid="{00000000-0005-0000-0000-0000EE060000}"/>
    <cellStyle name="Normal 52" xfId="1239" xr:uid="{00000000-0005-0000-0000-0000EF060000}"/>
    <cellStyle name="Normal 52 2" xfId="1834" xr:uid="{00000000-0005-0000-0000-0000F0060000}"/>
    <cellStyle name="Normal 52 3" xfId="2149" xr:uid="{00000000-0005-0000-0000-0000F1060000}"/>
    <cellStyle name="Normal 52 4" xfId="2464" xr:uid="{00000000-0005-0000-0000-0000F2060000}"/>
    <cellStyle name="Normal 52 5" xfId="2802" xr:uid="{00000000-0005-0000-0000-0000F3060000}"/>
    <cellStyle name="Normal 52 6" xfId="42728" xr:uid="{00000000-0005-0000-0000-0000F4060000}"/>
    <cellStyle name="Normal 52 7" xfId="43073" xr:uid="{00000000-0005-0000-0000-0000F5060000}"/>
    <cellStyle name="Normal 52 8" xfId="43380" xr:uid="{00000000-0005-0000-0000-0000F6060000}"/>
    <cellStyle name="Normal 53" xfId="1138" xr:uid="{00000000-0005-0000-0000-0000F7060000}"/>
    <cellStyle name="Normal 53 2" xfId="1757" xr:uid="{00000000-0005-0000-0000-0000F8060000}"/>
    <cellStyle name="Normal 53 3" xfId="2072" xr:uid="{00000000-0005-0000-0000-0000F9060000}"/>
    <cellStyle name="Normal 53 4" xfId="2387" xr:uid="{00000000-0005-0000-0000-0000FA060000}"/>
    <cellStyle name="Normal 53 5" xfId="2725" xr:uid="{00000000-0005-0000-0000-0000FB060000}"/>
    <cellStyle name="Normal 53 6" xfId="42650" xr:uid="{00000000-0005-0000-0000-0000FC060000}"/>
    <cellStyle name="Normal 53 7" xfId="42996" xr:uid="{00000000-0005-0000-0000-0000FD060000}"/>
    <cellStyle name="Normal 53 8" xfId="43303" xr:uid="{00000000-0005-0000-0000-0000FE060000}"/>
    <cellStyle name="Normal 54" xfId="1221" xr:uid="{00000000-0005-0000-0000-0000FF060000}"/>
    <cellStyle name="Normal 54 2" xfId="1827" xr:uid="{00000000-0005-0000-0000-000000070000}"/>
    <cellStyle name="Normal 54 3" xfId="2142" xr:uid="{00000000-0005-0000-0000-000001070000}"/>
    <cellStyle name="Normal 54 4" xfId="2457" xr:uid="{00000000-0005-0000-0000-000002070000}"/>
    <cellStyle name="Normal 54 5" xfId="2795" xr:uid="{00000000-0005-0000-0000-000003070000}"/>
    <cellStyle name="Normal 54 6" xfId="42720" xr:uid="{00000000-0005-0000-0000-000004070000}"/>
    <cellStyle name="Normal 54 7" xfId="43066" xr:uid="{00000000-0005-0000-0000-000005070000}"/>
    <cellStyle name="Normal 54 8" xfId="43373" xr:uid="{00000000-0005-0000-0000-000006070000}"/>
    <cellStyle name="Normal 55" xfId="1254" xr:uid="{00000000-0005-0000-0000-000007070000}"/>
    <cellStyle name="Normal 55 2" xfId="1849" xr:uid="{00000000-0005-0000-0000-000008070000}"/>
    <cellStyle name="Normal 55 3" xfId="2164" xr:uid="{00000000-0005-0000-0000-000009070000}"/>
    <cellStyle name="Normal 55 4" xfId="2479" xr:uid="{00000000-0005-0000-0000-00000A070000}"/>
    <cellStyle name="Normal 55 5" xfId="2817" xr:uid="{00000000-0005-0000-0000-00000B070000}"/>
    <cellStyle name="Normal 55 6" xfId="42743" xr:uid="{00000000-0005-0000-0000-00000C070000}"/>
    <cellStyle name="Normal 55 7" xfId="43088" xr:uid="{00000000-0005-0000-0000-00000D070000}"/>
    <cellStyle name="Normal 55 8" xfId="43395" xr:uid="{00000000-0005-0000-0000-00000E070000}"/>
    <cellStyle name="Normal 56" xfId="1253" xr:uid="{00000000-0005-0000-0000-00000F070000}"/>
    <cellStyle name="Normal 56 2" xfId="1848" xr:uid="{00000000-0005-0000-0000-000010070000}"/>
    <cellStyle name="Normal 56 3" xfId="2163" xr:uid="{00000000-0005-0000-0000-000011070000}"/>
    <cellStyle name="Normal 56 4" xfId="2478" xr:uid="{00000000-0005-0000-0000-000012070000}"/>
    <cellStyle name="Normal 56 5" xfId="2816" xr:uid="{00000000-0005-0000-0000-000013070000}"/>
    <cellStyle name="Normal 56 6" xfId="42742" xr:uid="{00000000-0005-0000-0000-000014070000}"/>
    <cellStyle name="Normal 56 7" xfId="43087" xr:uid="{00000000-0005-0000-0000-000015070000}"/>
    <cellStyle name="Normal 56 8" xfId="43394" xr:uid="{00000000-0005-0000-0000-000016070000}"/>
    <cellStyle name="Normal 57" xfId="677" xr:uid="{00000000-0005-0000-0000-000017070000}"/>
    <cellStyle name="Normal 57 2" xfId="678" xr:uid="{00000000-0005-0000-0000-000018070000}"/>
    <cellStyle name="Normal 57 3" xfId="679" xr:uid="{00000000-0005-0000-0000-000019070000}"/>
    <cellStyle name="Normal 57 4" xfId="680" xr:uid="{00000000-0005-0000-0000-00001A070000}"/>
    <cellStyle name="Normal 58" xfId="1256" xr:uid="{00000000-0005-0000-0000-00001B070000}"/>
    <cellStyle name="Normal 58 2" xfId="1850" xr:uid="{00000000-0005-0000-0000-00001C070000}"/>
    <cellStyle name="Normal 58 3" xfId="2165" xr:uid="{00000000-0005-0000-0000-00001D070000}"/>
    <cellStyle name="Normal 58 4" xfId="2480" xr:uid="{00000000-0005-0000-0000-00001E070000}"/>
    <cellStyle name="Normal 58 5" xfId="2818" xr:uid="{00000000-0005-0000-0000-00001F070000}"/>
    <cellStyle name="Normal 58 6" xfId="42744" xr:uid="{00000000-0005-0000-0000-000020070000}"/>
    <cellStyle name="Normal 58 7" xfId="43089" xr:uid="{00000000-0005-0000-0000-000021070000}"/>
    <cellStyle name="Normal 58 8" xfId="43396" xr:uid="{00000000-0005-0000-0000-000022070000}"/>
    <cellStyle name="Normal 58 9" xfId="43539" xr:uid="{B230AA6D-C36C-484E-A656-3292C0857ACC}"/>
    <cellStyle name="Normal 59" xfId="681" xr:uid="{00000000-0005-0000-0000-000023070000}"/>
    <cellStyle name="Normal 6" xfId="682" xr:uid="{00000000-0005-0000-0000-000024070000}"/>
    <cellStyle name="Normal 6 2" xfId="683" xr:uid="{00000000-0005-0000-0000-000025070000}"/>
    <cellStyle name="Normal 6 2 2" xfId="684" xr:uid="{00000000-0005-0000-0000-000026070000}"/>
    <cellStyle name="Normal 6 2 3" xfId="685" xr:uid="{00000000-0005-0000-0000-000027070000}"/>
    <cellStyle name="Normal 6 3" xfId="686" xr:uid="{00000000-0005-0000-0000-000028070000}"/>
    <cellStyle name="Normal 6 3 2" xfId="687" xr:uid="{00000000-0005-0000-0000-000029070000}"/>
    <cellStyle name="Normal 6 3 3" xfId="688" xr:uid="{00000000-0005-0000-0000-00002A070000}"/>
    <cellStyle name="Normal 6 4" xfId="3668" xr:uid="{00000000-0005-0000-0000-00002B070000}"/>
    <cellStyle name="Normal 6 5" xfId="689" xr:uid="{00000000-0005-0000-0000-00002C070000}"/>
    <cellStyle name="Normal 6 5 2" xfId="3669" xr:uid="{00000000-0005-0000-0000-00002D070000}"/>
    <cellStyle name="Normal 60" xfId="1288" xr:uid="{00000000-0005-0000-0000-00002E070000}"/>
    <cellStyle name="Normal 60 2" xfId="1851" xr:uid="{00000000-0005-0000-0000-00002F070000}"/>
    <cellStyle name="Normal 60 3" xfId="2166" xr:uid="{00000000-0005-0000-0000-000030070000}"/>
    <cellStyle name="Normal 60 4" xfId="2481" xr:uid="{00000000-0005-0000-0000-000031070000}"/>
    <cellStyle name="Normal 60 5" xfId="2820" xr:uid="{00000000-0005-0000-0000-000032070000}"/>
    <cellStyle name="Normal 60 6" xfId="42745" xr:uid="{00000000-0005-0000-0000-000033070000}"/>
    <cellStyle name="Normal 60 7" xfId="43090" xr:uid="{00000000-0005-0000-0000-000034070000}"/>
    <cellStyle name="Normal 60 8" xfId="43397" xr:uid="{00000000-0005-0000-0000-000035070000}"/>
    <cellStyle name="Normal 61" xfId="1378" xr:uid="{00000000-0005-0000-0000-000036070000}"/>
    <cellStyle name="Normal 61 2" xfId="1913" xr:uid="{00000000-0005-0000-0000-000037070000}"/>
    <cellStyle name="Normal 61 3" xfId="2229" xr:uid="{00000000-0005-0000-0000-000038070000}"/>
    <cellStyle name="Normal 61 4" xfId="2544" xr:uid="{00000000-0005-0000-0000-000039070000}"/>
    <cellStyle name="Normal 61 5" xfId="2883" xr:uid="{00000000-0005-0000-0000-00003A070000}"/>
    <cellStyle name="Normal 61 6" xfId="42808" xr:uid="{00000000-0005-0000-0000-00003B070000}"/>
    <cellStyle name="Normal 61 7" xfId="43153" xr:uid="{00000000-0005-0000-0000-00003C070000}"/>
    <cellStyle name="Normal 61 8" xfId="43460" xr:uid="{00000000-0005-0000-0000-00003D070000}"/>
    <cellStyle name="Normal 62" xfId="1379" xr:uid="{00000000-0005-0000-0000-00003E070000}"/>
    <cellStyle name="Normal 62 2" xfId="1914" xr:uid="{00000000-0005-0000-0000-00003F070000}"/>
    <cellStyle name="Normal 62 3" xfId="2230" xr:uid="{00000000-0005-0000-0000-000040070000}"/>
    <cellStyle name="Normal 62 4" xfId="2545" xr:uid="{00000000-0005-0000-0000-000041070000}"/>
    <cellStyle name="Normal 62 5" xfId="2884" xr:uid="{00000000-0005-0000-0000-000042070000}"/>
    <cellStyle name="Normal 62 6" xfId="42809" xr:uid="{00000000-0005-0000-0000-000043070000}"/>
    <cellStyle name="Normal 62 7" xfId="43154" xr:uid="{00000000-0005-0000-0000-000044070000}"/>
    <cellStyle name="Normal 62 8" xfId="43461" xr:uid="{00000000-0005-0000-0000-000045070000}"/>
    <cellStyle name="Normal 63" xfId="1322" xr:uid="{00000000-0005-0000-0000-000046070000}"/>
    <cellStyle name="Normal 63 2" xfId="1858" xr:uid="{00000000-0005-0000-0000-000047070000}"/>
    <cellStyle name="Normal 63 3" xfId="2173" xr:uid="{00000000-0005-0000-0000-000048070000}"/>
    <cellStyle name="Normal 63 4" xfId="2489" xr:uid="{00000000-0005-0000-0000-000049070000}"/>
    <cellStyle name="Normal 63 5" xfId="2827" xr:uid="{00000000-0005-0000-0000-00004A070000}"/>
    <cellStyle name="Normal 63 6" xfId="42752" xr:uid="{00000000-0005-0000-0000-00004B070000}"/>
    <cellStyle name="Normal 63 7" xfId="43097" xr:uid="{00000000-0005-0000-0000-00004C070000}"/>
    <cellStyle name="Normal 63 8" xfId="43404" xr:uid="{00000000-0005-0000-0000-00004D070000}"/>
    <cellStyle name="Normal 64" xfId="1380" xr:uid="{00000000-0005-0000-0000-00004E070000}"/>
    <cellStyle name="Normal 64 2" xfId="1915" xr:uid="{00000000-0005-0000-0000-00004F070000}"/>
    <cellStyle name="Normal 64 3" xfId="2231" xr:uid="{00000000-0005-0000-0000-000050070000}"/>
    <cellStyle name="Normal 64 4" xfId="2546" xr:uid="{00000000-0005-0000-0000-000051070000}"/>
    <cellStyle name="Normal 64 5" xfId="2885" xr:uid="{00000000-0005-0000-0000-000052070000}"/>
    <cellStyle name="Normal 64 6" xfId="42810" xr:uid="{00000000-0005-0000-0000-000053070000}"/>
    <cellStyle name="Normal 64 7" xfId="43155" xr:uid="{00000000-0005-0000-0000-000054070000}"/>
    <cellStyle name="Normal 64 8" xfId="43462" xr:uid="{00000000-0005-0000-0000-000055070000}"/>
    <cellStyle name="Normal 65" xfId="690" xr:uid="{00000000-0005-0000-0000-000056070000}"/>
    <cellStyle name="Normal 65 2" xfId="691" xr:uid="{00000000-0005-0000-0000-000057070000}"/>
    <cellStyle name="Normal 65 3" xfId="692" xr:uid="{00000000-0005-0000-0000-000058070000}"/>
    <cellStyle name="Normal 66" xfId="1676" xr:uid="{00000000-0005-0000-0000-000059070000}"/>
    <cellStyle name="Normal 67" xfId="1997" xr:uid="{00000000-0005-0000-0000-00005A070000}"/>
    <cellStyle name="Normal 68" xfId="2631" xr:uid="{00000000-0005-0000-0000-00005B070000}"/>
    <cellStyle name="Normal 69" xfId="2482" xr:uid="{00000000-0005-0000-0000-00005C070000}"/>
    <cellStyle name="Normal 7" xfId="693" xr:uid="{00000000-0005-0000-0000-00005D070000}"/>
    <cellStyle name="Normal 7 2" xfId="694" xr:uid="{00000000-0005-0000-0000-00005E070000}"/>
    <cellStyle name="Normal 7 2 2" xfId="695" xr:uid="{00000000-0005-0000-0000-00005F070000}"/>
    <cellStyle name="Normal 7 2 2 10" xfId="42922" xr:uid="{00000000-0005-0000-0000-000060070000}"/>
    <cellStyle name="Normal 7 2 2 11" xfId="43239" xr:uid="{00000000-0005-0000-0000-000061070000}"/>
    <cellStyle name="Normal 7 2 2 2" xfId="1159" xr:uid="{00000000-0005-0000-0000-000062070000}"/>
    <cellStyle name="Normal 7 2 2 2 2" xfId="1769" xr:uid="{00000000-0005-0000-0000-000063070000}"/>
    <cellStyle name="Normal 7 2 2 2 3" xfId="2084" xr:uid="{00000000-0005-0000-0000-000064070000}"/>
    <cellStyle name="Normal 7 2 2 2 4" xfId="2399" xr:uid="{00000000-0005-0000-0000-000065070000}"/>
    <cellStyle name="Normal 7 2 2 2 5" xfId="2737" xr:uid="{00000000-0005-0000-0000-000066070000}"/>
    <cellStyle name="Normal 7 2 2 2 6" xfId="42662" xr:uid="{00000000-0005-0000-0000-000067070000}"/>
    <cellStyle name="Normal 7 2 2 2 7" xfId="43008" xr:uid="{00000000-0005-0000-0000-000068070000}"/>
    <cellStyle name="Normal 7 2 2 2 8" xfId="43315" xr:uid="{00000000-0005-0000-0000-000069070000}"/>
    <cellStyle name="Normal 7 2 2 3" xfId="1478" xr:uid="{00000000-0005-0000-0000-00006A070000}"/>
    <cellStyle name="Normal 7 2 2 3 2" xfId="1931" xr:uid="{00000000-0005-0000-0000-00006B070000}"/>
    <cellStyle name="Normal 7 2 2 3 3" xfId="2246" xr:uid="{00000000-0005-0000-0000-00006C070000}"/>
    <cellStyle name="Normal 7 2 2 3 4" xfId="2562" xr:uid="{00000000-0005-0000-0000-00006D070000}"/>
    <cellStyle name="Normal 7 2 2 3 5" xfId="2903" xr:uid="{00000000-0005-0000-0000-00006E070000}"/>
    <cellStyle name="Normal 7 2 2 3 6" xfId="42825" xr:uid="{00000000-0005-0000-0000-00006F070000}"/>
    <cellStyle name="Normal 7 2 2 3 7" xfId="43170" xr:uid="{00000000-0005-0000-0000-000070070000}"/>
    <cellStyle name="Normal 7 2 2 3 8" xfId="43477" xr:uid="{00000000-0005-0000-0000-000071070000}"/>
    <cellStyle name="Normal 7 2 2 4" xfId="1691" xr:uid="{00000000-0005-0000-0000-000072070000}"/>
    <cellStyle name="Normal 7 2 2 5" xfId="2008" xr:uid="{00000000-0005-0000-0000-000073070000}"/>
    <cellStyle name="Normal 7 2 2 6" xfId="2319" xr:uid="{00000000-0005-0000-0000-000074070000}"/>
    <cellStyle name="Normal 7 2 2 7" xfId="2659" xr:uid="{00000000-0005-0000-0000-000075070000}"/>
    <cellStyle name="Normal 7 2 2 8" xfId="42521" xr:uid="{00000000-0005-0000-0000-000076070000}"/>
    <cellStyle name="Normal 7 2 2 9" xfId="42586" xr:uid="{00000000-0005-0000-0000-000077070000}"/>
    <cellStyle name="Normal 7 3" xfId="1219" xr:uid="{00000000-0005-0000-0000-000078070000}"/>
    <cellStyle name="Normal 7 3 2" xfId="3670" xr:uid="{00000000-0005-0000-0000-000079070000}"/>
    <cellStyle name="Normal 7 4" xfId="42901" xr:uid="{00000000-0005-0000-0000-00007A070000}"/>
    <cellStyle name="Normal 70" xfId="2632" xr:uid="{00000000-0005-0000-0000-00007B070000}"/>
    <cellStyle name="Normal 71" xfId="2633" xr:uid="{00000000-0005-0000-0000-00007C070000}"/>
    <cellStyle name="Normal 72" xfId="2634" xr:uid="{00000000-0005-0000-0000-00007D070000}"/>
    <cellStyle name="Normal 73" xfId="2635" xr:uid="{00000000-0005-0000-0000-00007E070000}"/>
    <cellStyle name="Normal 74" xfId="1230" xr:uid="{00000000-0005-0000-0000-00007F070000}"/>
    <cellStyle name="Normal 74 10" xfId="43376" xr:uid="{00000000-0005-0000-0000-000080070000}"/>
    <cellStyle name="Normal 74 2" xfId="1830" xr:uid="{00000000-0005-0000-0000-000081070000}"/>
    <cellStyle name="Normal 74 3" xfId="2145" xr:uid="{00000000-0005-0000-0000-000082070000}"/>
    <cellStyle name="Normal 74 4" xfId="1228" xr:uid="{00000000-0005-0000-0000-000083070000}"/>
    <cellStyle name="Normal 74 4 2" xfId="1829" xr:uid="{00000000-0005-0000-0000-000084070000}"/>
    <cellStyle name="Normal 74 4 3" xfId="2144" xr:uid="{00000000-0005-0000-0000-000085070000}"/>
    <cellStyle name="Normal 74 4 4" xfId="2459" xr:uid="{00000000-0005-0000-0000-000086070000}"/>
    <cellStyle name="Normal 74 4 5" xfId="2797" xr:uid="{00000000-0005-0000-0000-000087070000}"/>
    <cellStyle name="Normal 74 4 6" xfId="42722" xr:uid="{00000000-0005-0000-0000-000088070000}"/>
    <cellStyle name="Normal 74 4 7" xfId="43068" xr:uid="{00000000-0005-0000-0000-000089070000}"/>
    <cellStyle name="Normal 74 4 8" xfId="43375" xr:uid="{00000000-0005-0000-0000-00008A070000}"/>
    <cellStyle name="Normal 74 5" xfId="2460" xr:uid="{00000000-0005-0000-0000-00008B070000}"/>
    <cellStyle name="Normal 74 6" xfId="2798" xr:uid="{00000000-0005-0000-0000-00008C070000}"/>
    <cellStyle name="Normal 74 7" xfId="42509" xr:uid="{00000000-0005-0000-0000-00008D070000}"/>
    <cellStyle name="Normal 74 8" xfId="42723" xr:uid="{00000000-0005-0000-0000-00008E070000}"/>
    <cellStyle name="Normal 74 9" xfId="43069" xr:uid="{00000000-0005-0000-0000-00008F070000}"/>
    <cellStyle name="Normal 75" xfId="1236" xr:uid="{00000000-0005-0000-0000-000090070000}"/>
    <cellStyle name="Normal 76" xfId="2644" xr:uid="{00000000-0005-0000-0000-000091070000}"/>
    <cellStyle name="Normal 77" xfId="2378" xr:uid="{00000000-0005-0000-0000-000092070000}"/>
    <cellStyle name="Normal 78" xfId="2643" xr:uid="{00000000-0005-0000-0000-000093070000}"/>
    <cellStyle name="Normal 79" xfId="1231" xr:uid="{00000000-0005-0000-0000-000094070000}"/>
    <cellStyle name="Normal 79 2" xfId="1831" xr:uid="{00000000-0005-0000-0000-000095070000}"/>
    <cellStyle name="Normal 79 3" xfId="2146" xr:uid="{00000000-0005-0000-0000-000096070000}"/>
    <cellStyle name="Normal 79 4" xfId="2461" xr:uid="{00000000-0005-0000-0000-000097070000}"/>
    <cellStyle name="Normal 79 5" xfId="2799" xr:uid="{00000000-0005-0000-0000-000098070000}"/>
    <cellStyle name="Normal 79 6" xfId="42724" xr:uid="{00000000-0005-0000-0000-000099070000}"/>
    <cellStyle name="Normal 79 7" xfId="43070" xr:uid="{00000000-0005-0000-0000-00009A070000}"/>
    <cellStyle name="Normal 79 8" xfId="43377" xr:uid="{00000000-0005-0000-0000-00009B070000}"/>
    <cellStyle name="Normal 8" xfId="696" xr:uid="{00000000-0005-0000-0000-00009C070000}"/>
    <cellStyle name="Normal 8 2" xfId="697" xr:uid="{00000000-0005-0000-0000-00009D070000}"/>
    <cellStyle name="Normal 8 3" xfId="3671" xr:uid="{00000000-0005-0000-0000-00009E070000}"/>
    <cellStyle name="Normal 80" xfId="2645" xr:uid="{00000000-0005-0000-0000-00009F070000}"/>
    <cellStyle name="Normal 81" xfId="2646" xr:uid="{00000000-0005-0000-0000-0000A0070000}"/>
    <cellStyle name="Normal 82" xfId="2647" xr:uid="{00000000-0005-0000-0000-0000A1070000}"/>
    <cellStyle name="Normal 83" xfId="2968" xr:uid="{00000000-0005-0000-0000-0000A2070000}"/>
    <cellStyle name="Normal 84" xfId="42513" xr:uid="{00000000-0005-0000-0000-0000A3070000}"/>
    <cellStyle name="Normal 85" xfId="42888" xr:uid="{00000000-0005-0000-0000-0000A4070000}"/>
    <cellStyle name="Normal 86" xfId="42889" xr:uid="{00000000-0005-0000-0000-0000A5070000}"/>
    <cellStyle name="Normal 87" xfId="42890" xr:uid="{00000000-0005-0000-0000-0000A6070000}"/>
    <cellStyle name="Normal 88" xfId="42891" xr:uid="{00000000-0005-0000-0000-0000A7070000}"/>
    <cellStyle name="Normal 89" xfId="42892" xr:uid="{00000000-0005-0000-0000-0000A8070000}"/>
    <cellStyle name="Normal 9" xfId="698" xr:uid="{00000000-0005-0000-0000-0000A9070000}"/>
    <cellStyle name="Normal 9 2" xfId="699" xr:uid="{00000000-0005-0000-0000-0000AA070000}"/>
    <cellStyle name="Normal 9 2 2" xfId="3365" xr:uid="{00000000-0005-0000-0000-0000AB070000}"/>
    <cellStyle name="Normal 9 2 2 2" xfId="3366" xr:uid="{00000000-0005-0000-0000-0000AC070000}"/>
    <cellStyle name="Normal 9 3" xfId="700" xr:uid="{00000000-0005-0000-0000-0000AD070000}"/>
    <cellStyle name="Normal 9 3 2" xfId="3367" xr:uid="{00000000-0005-0000-0000-0000AE070000}"/>
    <cellStyle name="Normal 9 4" xfId="1276" xr:uid="{00000000-0005-0000-0000-0000AF070000}"/>
    <cellStyle name="Normal 9 4 2" xfId="42423" xr:uid="{00000000-0005-0000-0000-0000B0070000}"/>
    <cellStyle name="Normal 9 5" xfId="3364" xr:uid="{00000000-0005-0000-0000-0000B1070000}"/>
    <cellStyle name="Normal 90" xfId="42893" xr:uid="{00000000-0005-0000-0000-0000B2070000}"/>
    <cellStyle name="Normal 91" xfId="42894" xr:uid="{00000000-0005-0000-0000-0000B3070000}"/>
    <cellStyle name="Normal 92" xfId="42895" xr:uid="{00000000-0005-0000-0000-0000B4070000}"/>
    <cellStyle name="Normal 93" xfId="42896" xr:uid="{00000000-0005-0000-0000-0000B5070000}"/>
    <cellStyle name="Normal 94" xfId="42897" xr:uid="{00000000-0005-0000-0000-0000B6070000}"/>
    <cellStyle name="Normal 95" xfId="42899" xr:uid="{00000000-0005-0000-0000-0000B7070000}"/>
    <cellStyle name="Normal 96" xfId="42987" xr:uid="{00000000-0005-0000-0000-0000B8070000}"/>
    <cellStyle name="Normal 96 2" xfId="43569" xr:uid="{6D152EAD-8082-4FD2-BBC4-E8262CC221E0}"/>
    <cellStyle name="Normal 97" xfId="42986" xr:uid="{00000000-0005-0000-0000-0000B9070000}"/>
    <cellStyle name="Normal 98" xfId="42984" xr:uid="{00000000-0005-0000-0000-0000BA070000}"/>
    <cellStyle name="Normal 99" xfId="42983" xr:uid="{00000000-0005-0000-0000-0000BB070000}"/>
    <cellStyle name="Normal_TROŠKOVNIK - KAM - ŽUTO" xfId="2" xr:uid="{00000000-0005-0000-0000-0000BC070000}"/>
    <cellStyle name="Normal_TROŠKOVNIK - KAM - ŽUTO 2" xfId="3" xr:uid="{00000000-0005-0000-0000-0000BD070000}"/>
    <cellStyle name="Normal1" xfId="702" xr:uid="{00000000-0005-0000-0000-0000BE070000}"/>
    <cellStyle name="Normal1 2" xfId="703" xr:uid="{00000000-0005-0000-0000-0000BF070000}"/>
    <cellStyle name="Normal2" xfId="704" xr:uid="{00000000-0005-0000-0000-0000C0070000}"/>
    <cellStyle name="Normal3" xfId="705" xr:uid="{00000000-0005-0000-0000-0000C1070000}"/>
    <cellStyle name="Normale 2" xfId="3368" xr:uid="{00000000-0005-0000-0000-0000C2070000}"/>
    <cellStyle name="Normale 3" xfId="3369" xr:uid="{00000000-0005-0000-0000-0000C3070000}"/>
    <cellStyle name="Normale 4" xfId="3370" xr:uid="{00000000-0005-0000-0000-0000C4070000}"/>
    <cellStyle name="Normale 5" xfId="3371" xr:uid="{00000000-0005-0000-0000-0000C5070000}"/>
    <cellStyle name="Normale_da" xfId="3372" xr:uid="{00000000-0005-0000-0000-0000C6070000}"/>
    <cellStyle name="normální_Brutto LEG 2003-EOC" xfId="3373" xr:uid="{00000000-0005-0000-0000-0000C7070000}"/>
    <cellStyle name="Normalno 10" xfId="43550" xr:uid="{F09E9559-8ED1-41BE-BB15-7F92142ABEC0}"/>
    <cellStyle name="Normalno 11" xfId="1150" xr:uid="{00000000-0005-0000-0000-0000C8070000}"/>
    <cellStyle name="Normalno 12" xfId="1140" xr:uid="{00000000-0005-0000-0000-0000C9070000}"/>
    <cellStyle name="Normalno 13" xfId="43552" xr:uid="{05371281-6C2F-47C5-AA14-BC1ABB1B5D2D}"/>
    <cellStyle name="Normalno 14" xfId="43560" xr:uid="{D39AC85F-CE12-41F6-A46E-FC00A04A90BE}"/>
    <cellStyle name="Normalno 15" xfId="43548" xr:uid="{1C521D4D-C5C4-431B-9B54-4C1E17A6F212}"/>
    <cellStyle name="Normalno 16" xfId="43565" xr:uid="{5FCE976F-5720-42B8-BF9D-A6D45C323804}"/>
    <cellStyle name="Normalno 2" xfId="706" xr:uid="{00000000-0005-0000-0000-0000CA070000}"/>
    <cellStyle name="Normalno 2 10" xfId="2661" xr:uid="{00000000-0005-0000-0000-0000CB070000}"/>
    <cellStyle name="Normalno 2 11" xfId="42522" xr:uid="{00000000-0005-0000-0000-0000CC070000}"/>
    <cellStyle name="Normalno 2 12" xfId="42588" xr:uid="{00000000-0005-0000-0000-0000CD070000}"/>
    <cellStyle name="Normalno 2 13" xfId="42923" xr:uid="{00000000-0005-0000-0000-0000CE070000}"/>
    <cellStyle name="Normalno 2 14" xfId="43241" xr:uid="{00000000-0005-0000-0000-0000CF070000}"/>
    <cellStyle name="Normalno 2 2" xfId="707" xr:uid="{00000000-0005-0000-0000-0000D0070000}"/>
    <cellStyle name="Normalno 2 2 2" xfId="1480" xr:uid="{00000000-0005-0000-0000-0000D1070000}"/>
    <cellStyle name="Normalno 2 2 2 2" xfId="1481" xr:uid="{00000000-0005-0000-0000-0000D2070000}"/>
    <cellStyle name="Normalno 2 2 2 2 2" xfId="1933" xr:uid="{00000000-0005-0000-0000-0000D3070000}"/>
    <cellStyle name="Normalno 2 2 2 2 3" xfId="2248" xr:uid="{00000000-0005-0000-0000-0000D4070000}"/>
    <cellStyle name="Normalno 2 2 2 2 4" xfId="2564" xr:uid="{00000000-0005-0000-0000-0000D5070000}"/>
    <cellStyle name="Normalno 2 2 2 2 5" xfId="2905" xr:uid="{00000000-0005-0000-0000-0000D6070000}"/>
    <cellStyle name="Normalno 2 2 2 2 6" xfId="42827" xr:uid="{00000000-0005-0000-0000-0000D7070000}"/>
    <cellStyle name="Normalno 2 2 2 2 7" xfId="43172" xr:uid="{00000000-0005-0000-0000-0000D8070000}"/>
    <cellStyle name="Normalno 2 2 2 2 8" xfId="43479" xr:uid="{00000000-0005-0000-0000-0000D9070000}"/>
    <cellStyle name="Normalno 2 2 2 3" xfId="42424" xr:uid="{00000000-0005-0000-0000-0000DA070000}"/>
    <cellStyle name="Normalno 2 2 3" xfId="1482" xr:uid="{00000000-0005-0000-0000-0000DB070000}"/>
    <cellStyle name="Normalno 2 2 3 2" xfId="1934" xr:uid="{00000000-0005-0000-0000-0000DC070000}"/>
    <cellStyle name="Normalno 2 2 3 3" xfId="2249" xr:uid="{00000000-0005-0000-0000-0000DD070000}"/>
    <cellStyle name="Normalno 2 2 3 4" xfId="2565" xr:uid="{00000000-0005-0000-0000-0000DE070000}"/>
    <cellStyle name="Normalno 2 2 3 5" xfId="2906" xr:uid="{00000000-0005-0000-0000-0000DF070000}"/>
    <cellStyle name="Normalno 2 2 3 6" xfId="42828" xr:uid="{00000000-0005-0000-0000-0000E0070000}"/>
    <cellStyle name="Normalno 2 2 3 7" xfId="43173" xr:uid="{00000000-0005-0000-0000-0000E1070000}"/>
    <cellStyle name="Normalno 2 2 3 8" xfId="43480" xr:uid="{00000000-0005-0000-0000-0000E2070000}"/>
    <cellStyle name="Normalno 2 2 4" xfId="3374" xr:uid="{00000000-0005-0000-0000-0000E3070000}"/>
    <cellStyle name="Normalno 2 3" xfId="708" xr:uid="{00000000-0005-0000-0000-0000E4070000}"/>
    <cellStyle name="Normalno 2 3 2" xfId="1483" xr:uid="{00000000-0005-0000-0000-0000E5070000}"/>
    <cellStyle name="Normalno 2 3 2 2" xfId="1484" xr:uid="{00000000-0005-0000-0000-0000E6070000}"/>
    <cellStyle name="Normalno 2 3 2 2 2" xfId="1935" xr:uid="{00000000-0005-0000-0000-0000E7070000}"/>
    <cellStyle name="Normalno 2 3 2 2 3" xfId="2250" xr:uid="{00000000-0005-0000-0000-0000E8070000}"/>
    <cellStyle name="Normalno 2 3 2 2 4" xfId="2566" xr:uid="{00000000-0005-0000-0000-0000E9070000}"/>
    <cellStyle name="Normalno 2 3 2 2 5" xfId="2907" xr:uid="{00000000-0005-0000-0000-0000EA070000}"/>
    <cellStyle name="Normalno 2 3 2 2 6" xfId="42829" xr:uid="{00000000-0005-0000-0000-0000EB070000}"/>
    <cellStyle name="Normalno 2 3 2 2 7" xfId="43174" xr:uid="{00000000-0005-0000-0000-0000EC070000}"/>
    <cellStyle name="Normalno 2 3 2 2 8" xfId="43481" xr:uid="{00000000-0005-0000-0000-0000ED070000}"/>
    <cellStyle name="Normalno 2 3 3" xfId="1485" xr:uid="{00000000-0005-0000-0000-0000EE070000}"/>
    <cellStyle name="Normalno 2 3 3 2" xfId="1936" xr:uid="{00000000-0005-0000-0000-0000EF070000}"/>
    <cellStyle name="Normalno 2 3 3 3" xfId="2251" xr:uid="{00000000-0005-0000-0000-0000F0070000}"/>
    <cellStyle name="Normalno 2 3 3 4" xfId="2567" xr:uid="{00000000-0005-0000-0000-0000F1070000}"/>
    <cellStyle name="Normalno 2 3 3 5" xfId="2908" xr:uid="{00000000-0005-0000-0000-0000F2070000}"/>
    <cellStyle name="Normalno 2 3 3 6" xfId="42830" xr:uid="{00000000-0005-0000-0000-0000F3070000}"/>
    <cellStyle name="Normalno 2 3 3 7" xfId="43175" xr:uid="{00000000-0005-0000-0000-0000F4070000}"/>
    <cellStyle name="Normalno 2 3 3 8" xfId="43482" xr:uid="{00000000-0005-0000-0000-0000F5070000}"/>
    <cellStyle name="Normalno 2 3 4" xfId="43549" xr:uid="{E586741B-4E80-44D1-AB72-812D217E14DF}"/>
    <cellStyle name="Normalno 2 3 5" xfId="43558" xr:uid="{85B19419-48AF-43C9-A642-E39525B56B4D}"/>
    <cellStyle name="Normalno 2 4" xfId="1160" xr:uid="{00000000-0005-0000-0000-0000F6070000}"/>
    <cellStyle name="Normalno 2 4 2" xfId="1486" xr:uid="{00000000-0005-0000-0000-0000F7070000}"/>
    <cellStyle name="Normalno 2 4 2 2" xfId="1937" xr:uid="{00000000-0005-0000-0000-0000F8070000}"/>
    <cellStyle name="Normalno 2 4 2 3" xfId="2252" xr:uid="{00000000-0005-0000-0000-0000F9070000}"/>
    <cellStyle name="Normalno 2 4 2 4" xfId="2568" xr:uid="{00000000-0005-0000-0000-0000FA070000}"/>
    <cellStyle name="Normalno 2 4 2 5" xfId="2909" xr:uid="{00000000-0005-0000-0000-0000FB070000}"/>
    <cellStyle name="Normalno 2 4 2 6" xfId="42831" xr:uid="{00000000-0005-0000-0000-0000FC070000}"/>
    <cellStyle name="Normalno 2 4 2 7" xfId="43176" xr:uid="{00000000-0005-0000-0000-0000FD070000}"/>
    <cellStyle name="Normalno 2 4 2 8" xfId="43483" xr:uid="{00000000-0005-0000-0000-0000FE070000}"/>
    <cellStyle name="Normalno 2 4 3" xfId="1770" xr:uid="{00000000-0005-0000-0000-0000FF070000}"/>
    <cellStyle name="Normalno 2 4 4" xfId="2085" xr:uid="{00000000-0005-0000-0000-000000080000}"/>
    <cellStyle name="Normalno 2 4 5" xfId="2400" xr:uid="{00000000-0005-0000-0000-000001080000}"/>
    <cellStyle name="Normalno 2 4 6" xfId="2738" xr:uid="{00000000-0005-0000-0000-000002080000}"/>
    <cellStyle name="Normalno 2 4 7" xfId="42663" xr:uid="{00000000-0005-0000-0000-000003080000}"/>
    <cellStyle name="Normalno 2 4 8" xfId="43009" xr:uid="{00000000-0005-0000-0000-000004080000}"/>
    <cellStyle name="Normalno 2 4 9" xfId="43316" xr:uid="{00000000-0005-0000-0000-000005080000}"/>
    <cellStyle name="Normalno 2 5" xfId="1319" xr:uid="{00000000-0005-0000-0000-000006080000}"/>
    <cellStyle name="Normalno 2 5 2" xfId="1857" xr:uid="{00000000-0005-0000-0000-000007080000}"/>
    <cellStyle name="Normalno 2 5 3" xfId="2172" xr:uid="{00000000-0005-0000-0000-000008080000}"/>
    <cellStyle name="Normalno 2 5 4" xfId="2488" xr:uid="{00000000-0005-0000-0000-000009080000}"/>
    <cellStyle name="Normalno 2 5 5" xfId="2826" xr:uid="{00000000-0005-0000-0000-00000A080000}"/>
    <cellStyle name="Normalno 2 5 6" xfId="42751" xr:uid="{00000000-0005-0000-0000-00000B080000}"/>
    <cellStyle name="Normalno 2 5 7" xfId="43096" xr:uid="{00000000-0005-0000-0000-00000C080000}"/>
    <cellStyle name="Normalno 2 5 8" xfId="43403" xr:uid="{00000000-0005-0000-0000-00000D080000}"/>
    <cellStyle name="Normalno 2 6" xfId="1479" xr:uid="{00000000-0005-0000-0000-00000E080000}"/>
    <cellStyle name="Normalno 2 6 2" xfId="1932" xr:uid="{00000000-0005-0000-0000-00000F080000}"/>
    <cellStyle name="Normalno 2 6 3" xfId="2247" xr:uid="{00000000-0005-0000-0000-000010080000}"/>
    <cellStyle name="Normalno 2 6 4" xfId="2563" xr:uid="{00000000-0005-0000-0000-000011080000}"/>
    <cellStyle name="Normalno 2 6 5" xfId="2904" xr:uid="{00000000-0005-0000-0000-000012080000}"/>
    <cellStyle name="Normalno 2 6 6" xfId="42826" xr:uid="{00000000-0005-0000-0000-000013080000}"/>
    <cellStyle name="Normalno 2 6 7" xfId="43171" xr:uid="{00000000-0005-0000-0000-000014080000}"/>
    <cellStyle name="Normalno 2 6 8" xfId="43478" xr:uid="{00000000-0005-0000-0000-000015080000}"/>
    <cellStyle name="Normalno 2 7" xfId="1693" xr:uid="{00000000-0005-0000-0000-000016080000}"/>
    <cellStyle name="Normalno 2 8" xfId="2010" xr:uid="{00000000-0005-0000-0000-000017080000}"/>
    <cellStyle name="Normalno 2 9" xfId="2321" xr:uid="{00000000-0005-0000-0000-000018080000}"/>
    <cellStyle name="Normalno 3" xfId="1487" xr:uid="{00000000-0005-0000-0000-000019080000}"/>
    <cellStyle name="Normalno 3 2" xfId="1488" xr:uid="{00000000-0005-0000-0000-00001A080000}"/>
    <cellStyle name="Normalno 3 3" xfId="1489" xr:uid="{00000000-0005-0000-0000-00001B080000}"/>
    <cellStyle name="Normalno 3 4" xfId="1490" xr:uid="{00000000-0005-0000-0000-00001C080000}"/>
    <cellStyle name="Normalno 3 5" xfId="3672" xr:uid="{00000000-0005-0000-0000-00001D080000}"/>
    <cellStyle name="Normalno 4" xfId="1491" xr:uid="{00000000-0005-0000-0000-00001E080000}"/>
    <cellStyle name="Normalno 4 2" xfId="709" xr:uid="{00000000-0005-0000-0000-00001F080000}"/>
    <cellStyle name="Normalno 4 2 2" xfId="1492" xr:uid="{00000000-0005-0000-0000-000020080000}"/>
    <cellStyle name="Normalno 4 2 2 2" xfId="1938" xr:uid="{00000000-0005-0000-0000-000021080000}"/>
    <cellStyle name="Normalno 4 2 2 3" xfId="2253" xr:uid="{00000000-0005-0000-0000-000022080000}"/>
    <cellStyle name="Normalno 4 2 2 4" xfId="2569" xr:uid="{00000000-0005-0000-0000-000023080000}"/>
    <cellStyle name="Normalno 4 2 2 5" xfId="2910" xr:uid="{00000000-0005-0000-0000-000024080000}"/>
    <cellStyle name="Normalno 4 2 2 6" xfId="42832" xr:uid="{00000000-0005-0000-0000-000025080000}"/>
    <cellStyle name="Normalno 4 2 2 7" xfId="43177" xr:uid="{00000000-0005-0000-0000-000026080000}"/>
    <cellStyle name="Normalno 4 2 2 8" xfId="43484" xr:uid="{00000000-0005-0000-0000-000027080000}"/>
    <cellStyle name="Normalno 5" xfId="1493" xr:uid="{00000000-0005-0000-0000-000028080000}"/>
    <cellStyle name="Normalno 6" xfId="1494" xr:uid="{00000000-0005-0000-0000-000029080000}"/>
    <cellStyle name="Normalno 7" xfId="3673" xr:uid="{00000000-0005-0000-0000-00002A080000}"/>
    <cellStyle name="Normalno 7 2" xfId="1151" xr:uid="{00000000-0005-0000-0000-00002B080000}"/>
    <cellStyle name="Normalno 7 2 2" xfId="1761" xr:uid="{00000000-0005-0000-0000-00002C080000}"/>
    <cellStyle name="Normalno 7 2 3" xfId="2076" xr:uid="{00000000-0005-0000-0000-00002D080000}"/>
    <cellStyle name="Normalno 7 2 4" xfId="2391" xr:uid="{00000000-0005-0000-0000-00002E080000}"/>
    <cellStyle name="Normalno 7 2 5" xfId="2729" xr:uid="{00000000-0005-0000-0000-00002F080000}"/>
    <cellStyle name="Normalno 7 2 6" xfId="42654" xr:uid="{00000000-0005-0000-0000-000030080000}"/>
    <cellStyle name="Normalno 7 2 7" xfId="43000" xr:uid="{00000000-0005-0000-0000-000031080000}"/>
    <cellStyle name="Normalno 7 2 8" xfId="43307" xr:uid="{00000000-0005-0000-0000-000032080000}"/>
    <cellStyle name="Normalno 8" xfId="43542" xr:uid="{19AA8310-4188-4B5A-8345-70349B7F1306}"/>
    <cellStyle name="Normalno 9" xfId="43547" xr:uid="{485CA984-AA29-49DA-B5EF-883F225CA206}"/>
    <cellStyle name="Normalny_Arkusz1" xfId="3375" xr:uid="{00000000-0005-0000-0000-000033080000}"/>
    <cellStyle name="Note 1" xfId="710" xr:uid="{00000000-0005-0000-0000-000034080000}"/>
    <cellStyle name="Note 1 1" xfId="711" xr:uid="{00000000-0005-0000-0000-000035080000}"/>
    <cellStyle name="Note 10" xfId="3376" xr:uid="{00000000-0005-0000-0000-000036080000}"/>
    <cellStyle name="Note 2" xfId="712" xr:uid="{00000000-0005-0000-0000-000037080000}"/>
    <cellStyle name="Note 2 10" xfId="3377" xr:uid="{00000000-0005-0000-0000-000038080000}"/>
    <cellStyle name="Note 2 11" xfId="3378" xr:uid="{00000000-0005-0000-0000-000039080000}"/>
    <cellStyle name="Note 2 12" xfId="3379" xr:uid="{00000000-0005-0000-0000-00003A080000}"/>
    <cellStyle name="Note 2 13" xfId="3380" xr:uid="{00000000-0005-0000-0000-00003B080000}"/>
    <cellStyle name="Note 2 14" xfId="3381" xr:uid="{00000000-0005-0000-0000-00003C080000}"/>
    <cellStyle name="Note 2 15" xfId="3382" xr:uid="{00000000-0005-0000-0000-00003D080000}"/>
    <cellStyle name="Note 2 16" xfId="3383" xr:uid="{00000000-0005-0000-0000-00003E080000}"/>
    <cellStyle name="Note 2 17" xfId="3384" xr:uid="{00000000-0005-0000-0000-00003F080000}"/>
    <cellStyle name="Note 2 2" xfId="713" xr:uid="{00000000-0005-0000-0000-000040080000}"/>
    <cellStyle name="Note 2 2 2" xfId="714" xr:uid="{00000000-0005-0000-0000-000041080000}"/>
    <cellStyle name="Note 2 2 2 2" xfId="3387" xr:uid="{00000000-0005-0000-0000-000042080000}"/>
    <cellStyle name="Note 2 2 2 2 2" xfId="3388" xr:uid="{00000000-0005-0000-0000-000043080000}"/>
    <cellStyle name="Note 2 2 2 3" xfId="3386" xr:uid="{00000000-0005-0000-0000-000044080000}"/>
    <cellStyle name="Note 2 2 3" xfId="1277" xr:uid="{00000000-0005-0000-0000-000045080000}"/>
    <cellStyle name="Note 2 2 3 2" xfId="3389" xr:uid="{00000000-0005-0000-0000-000046080000}"/>
    <cellStyle name="Note 2 2 4" xfId="42425" xr:uid="{00000000-0005-0000-0000-000047080000}"/>
    <cellStyle name="Note 2 2 5" xfId="3385" xr:uid="{00000000-0005-0000-0000-000048080000}"/>
    <cellStyle name="Note 2 3" xfId="715" xr:uid="{00000000-0005-0000-0000-000049080000}"/>
    <cellStyle name="Note 2 3 2" xfId="716" xr:uid="{00000000-0005-0000-0000-00004A080000}"/>
    <cellStyle name="Note 2 3 3" xfId="3390" xr:uid="{00000000-0005-0000-0000-00004B080000}"/>
    <cellStyle name="Note 2 4" xfId="717" xr:uid="{00000000-0005-0000-0000-00004C080000}"/>
    <cellStyle name="Note 2 4 2" xfId="1320" xr:uid="{00000000-0005-0000-0000-00004D080000}"/>
    <cellStyle name="Note 2 4 3" xfId="3391" xr:uid="{00000000-0005-0000-0000-00004E080000}"/>
    <cellStyle name="Note 2 5" xfId="718" xr:uid="{00000000-0005-0000-0000-00004F080000}"/>
    <cellStyle name="Note 2 5 2" xfId="3392" xr:uid="{00000000-0005-0000-0000-000050080000}"/>
    <cellStyle name="Note 2 6" xfId="3393" xr:uid="{00000000-0005-0000-0000-000051080000}"/>
    <cellStyle name="Note 2 7" xfId="3394" xr:uid="{00000000-0005-0000-0000-000052080000}"/>
    <cellStyle name="Note 2 8" xfId="3395" xr:uid="{00000000-0005-0000-0000-000053080000}"/>
    <cellStyle name="Note 2 9" xfId="3396" xr:uid="{00000000-0005-0000-0000-000054080000}"/>
    <cellStyle name="Note 3" xfId="719" xr:uid="{00000000-0005-0000-0000-000055080000}"/>
    <cellStyle name="Note 3 2" xfId="720" xr:uid="{00000000-0005-0000-0000-000056080000}"/>
    <cellStyle name="Note 3 2 2" xfId="1321" xr:uid="{00000000-0005-0000-0000-000057080000}"/>
    <cellStyle name="Note 3 2 3" xfId="3398" xr:uid="{00000000-0005-0000-0000-000058080000}"/>
    <cellStyle name="Note 3 3" xfId="721" xr:uid="{00000000-0005-0000-0000-000059080000}"/>
    <cellStyle name="Note 3 3 2" xfId="3399" xr:uid="{00000000-0005-0000-0000-00005A080000}"/>
    <cellStyle name="Note 3 4" xfId="3400" xr:uid="{00000000-0005-0000-0000-00005B080000}"/>
    <cellStyle name="Note 3 5" xfId="3401" xr:uid="{00000000-0005-0000-0000-00005C080000}"/>
    <cellStyle name="Note 3 6" xfId="3402" xr:uid="{00000000-0005-0000-0000-00005D080000}"/>
    <cellStyle name="Note 3 7" xfId="42426" xr:uid="{00000000-0005-0000-0000-00005E080000}"/>
    <cellStyle name="Note 3 8" xfId="3397" xr:uid="{00000000-0005-0000-0000-00005F080000}"/>
    <cellStyle name="Note 4" xfId="722" xr:uid="{00000000-0005-0000-0000-000060080000}"/>
    <cellStyle name="Note 4 2" xfId="3404" xr:uid="{00000000-0005-0000-0000-000061080000}"/>
    <cellStyle name="Note 4 3" xfId="3405" xr:uid="{00000000-0005-0000-0000-000062080000}"/>
    <cellStyle name="Note 4 4" xfId="3406" xr:uid="{00000000-0005-0000-0000-000063080000}"/>
    <cellStyle name="Note 4 5" xfId="3403" xr:uid="{00000000-0005-0000-0000-000064080000}"/>
    <cellStyle name="Note 5" xfId="3407" xr:uid="{00000000-0005-0000-0000-000065080000}"/>
    <cellStyle name="Note 5 2" xfId="3408" xr:uid="{00000000-0005-0000-0000-000066080000}"/>
    <cellStyle name="Note 5 3" xfId="3409" xr:uid="{00000000-0005-0000-0000-000067080000}"/>
    <cellStyle name="Note 5 4" xfId="3410" xr:uid="{00000000-0005-0000-0000-000068080000}"/>
    <cellStyle name="Note 6" xfId="3411" xr:uid="{00000000-0005-0000-0000-000069080000}"/>
    <cellStyle name="Note 6 2" xfId="3412" xr:uid="{00000000-0005-0000-0000-00006A080000}"/>
    <cellStyle name="Note 6 3" xfId="3413" xr:uid="{00000000-0005-0000-0000-00006B080000}"/>
    <cellStyle name="Note 6 4" xfId="3414" xr:uid="{00000000-0005-0000-0000-00006C080000}"/>
    <cellStyle name="Note 7" xfId="3415" xr:uid="{00000000-0005-0000-0000-00006D080000}"/>
    <cellStyle name="Note 7 2" xfId="3416" xr:uid="{00000000-0005-0000-0000-00006E080000}"/>
    <cellStyle name="Note 7 3" xfId="3417" xr:uid="{00000000-0005-0000-0000-00006F080000}"/>
    <cellStyle name="Note 7 4" xfId="3418" xr:uid="{00000000-0005-0000-0000-000070080000}"/>
    <cellStyle name="Note 8" xfId="3419" xr:uid="{00000000-0005-0000-0000-000071080000}"/>
    <cellStyle name="Note 8 2" xfId="3420" xr:uid="{00000000-0005-0000-0000-000072080000}"/>
    <cellStyle name="Note 8 3" xfId="3421" xr:uid="{00000000-0005-0000-0000-000073080000}"/>
    <cellStyle name="Note 8 4" xfId="3422" xr:uid="{00000000-0005-0000-0000-000074080000}"/>
    <cellStyle name="Note 9" xfId="3423" xr:uid="{00000000-0005-0000-0000-000075080000}"/>
    <cellStyle name="Note 9 2" xfId="3424" xr:uid="{00000000-0005-0000-0000-000076080000}"/>
    <cellStyle name="Note 9 3" xfId="3425" xr:uid="{00000000-0005-0000-0000-000077080000}"/>
    <cellStyle name="Note 9 4" xfId="3426" xr:uid="{00000000-0005-0000-0000-000078080000}"/>
    <cellStyle name="Notiz" xfId="723" xr:uid="{00000000-0005-0000-0000-000079080000}"/>
    <cellStyle name="Notiz 10" xfId="3674" xr:uid="{00000000-0005-0000-0000-00007A080000}"/>
    <cellStyle name="Notiz 10 2" xfId="3675" xr:uid="{00000000-0005-0000-0000-00007B080000}"/>
    <cellStyle name="Notiz 10 3" xfId="3676" xr:uid="{00000000-0005-0000-0000-00007C080000}"/>
    <cellStyle name="Notiz 10 4" xfId="3677" xr:uid="{00000000-0005-0000-0000-00007D080000}"/>
    <cellStyle name="Notiz 10 5" xfId="3678" xr:uid="{00000000-0005-0000-0000-00007E080000}"/>
    <cellStyle name="Notiz 10 6" xfId="3679" xr:uid="{00000000-0005-0000-0000-00007F080000}"/>
    <cellStyle name="Notiz 10 7" xfId="3680" xr:uid="{00000000-0005-0000-0000-000080080000}"/>
    <cellStyle name="Notiz 11" xfId="3681" xr:uid="{00000000-0005-0000-0000-000081080000}"/>
    <cellStyle name="Notiz 11 2" xfId="3682" xr:uid="{00000000-0005-0000-0000-000082080000}"/>
    <cellStyle name="Notiz 11 3" xfId="3683" xr:uid="{00000000-0005-0000-0000-000083080000}"/>
    <cellStyle name="Notiz 11 4" xfId="3684" xr:uid="{00000000-0005-0000-0000-000084080000}"/>
    <cellStyle name="Notiz 11 5" xfId="3685" xr:uid="{00000000-0005-0000-0000-000085080000}"/>
    <cellStyle name="Notiz 11 6" xfId="3686" xr:uid="{00000000-0005-0000-0000-000086080000}"/>
    <cellStyle name="Notiz 11 7" xfId="3687" xr:uid="{00000000-0005-0000-0000-000087080000}"/>
    <cellStyle name="Notiz 12" xfId="3688" xr:uid="{00000000-0005-0000-0000-000088080000}"/>
    <cellStyle name="Notiz 12 2" xfId="3689" xr:uid="{00000000-0005-0000-0000-000089080000}"/>
    <cellStyle name="Notiz 12 3" xfId="3690" xr:uid="{00000000-0005-0000-0000-00008A080000}"/>
    <cellStyle name="Notiz 12 4" xfId="3691" xr:uid="{00000000-0005-0000-0000-00008B080000}"/>
    <cellStyle name="Notiz 12 5" xfId="3692" xr:uid="{00000000-0005-0000-0000-00008C080000}"/>
    <cellStyle name="Notiz 12 6" xfId="3693" xr:uid="{00000000-0005-0000-0000-00008D080000}"/>
    <cellStyle name="Notiz 12 7" xfId="3694" xr:uid="{00000000-0005-0000-0000-00008E080000}"/>
    <cellStyle name="Notiz 13" xfId="3695" xr:uid="{00000000-0005-0000-0000-00008F080000}"/>
    <cellStyle name="Notiz 13 2" xfId="3696" xr:uid="{00000000-0005-0000-0000-000090080000}"/>
    <cellStyle name="Notiz 13 3" xfId="3697" xr:uid="{00000000-0005-0000-0000-000091080000}"/>
    <cellStyle name="Notiz 13 4" xfId="3698" xr:uid="{00000000-0005-0000-0000-000092080000}"/>
    <cellStyle name="Notiz 13 5" xfId="3699" xr:uid="{00000000-0005-0000-0000-000093080000}"/>
    <cellStyle name="Notiz 13 6" xfId="3700" xr:uid="{00000000-0005-0000-0000-000094080000}"/>
    <cellStyle name="Notiz 13 7" xfId="3701" xr:uid="{00000000-0005-0000-0000-000095080000}"/>
    <cellStyle name="Notiz 14" xfId="3702" xr:uid="{00000000-0005-0000-0000-000096080000}"/>
    <cellStyle name="Notiz 14 2" xfId="3703" xr:uid="{00000000-0005-0000-0000-000097080000}"/>
    <cellStyle name="Notiz 14 3" xfId="3704" xr:uid="{00000000-0005-0000-0000-000098080000}"/>
    <cellStyle name="Notiz 14 4" xfId="3705" xr:uid="{00000000-0005-0000-0000-000099080000}"/>
    <cellStyle name="Notiz 14 5" xfId="3706" xr:uid="{00000000-0005-0000-0000-00009A080000}"/>
    <cellStyle name="Notiz 14 6" xfId="3707" xr:uid="{00000000-0005-0000-0000-00009B080000}"/>
    <cellStyle name="Notiz 14 7" xfId="3708" xr:uid="{00000000-0005-0000-0000-00009C080000}"/>
    <cellStyle name="Notiz 15" xfId="3709" xr:uid="{00000000-0005-0000-0000-00009D080000}"/>
    <cellStyle name="Notiz 15 2" xfId="3710" xr:uid="{00000000-0005-0000-0000-00009E080000}"/>
    <cellStyle name="Notiz 15 3" xfId="3711" xr:uid="{00000000-0005-0000-0000-00009F080000}"/>
    <cellStyle name="Notiz 15 4" xfId="3712" xr:uid="{00000000-0005-0000-0000-0000A0080000}"/>
    <cellStyle name="Notiz 15 5" xfId="3713" xr:uid="{00000000-0005-0000-0000-0000A1080000}"/>
    <cellStyle name="Notiz 15 6" xfId="3714" xr:uid="{00000000-0005-0000-0000-0000A2080000}"/>
    <cellStyle name="Notiz 15 7" xfId="3715" xr:uid="{00000000-0005-0000-0000-0000A3080000}"/>
    <cellStyle name="Notiz 16" xfId="3716" xr:uid="{00000000-0005-0000-0000-0000A4080000}"/>
    <cellStyle name="Notiz 16 2" xfId="3717" xr:uid="{00000000-0005-0000-0000-0000A5080000}"/>
    <cellStyle name="Notiz 16 3" xfId="3718" xr:uid="{00000000-0005-0000-0000-0000A6080000}"/>
    <cellStyle name="Notiz 16 4" xfId="3719" xr:uid="{00000000-0005-0000-0000-0000A7080000}"/>
    <cellStyle name="Notiz 16 5" xfId="3720" xr:uid="{00000000-0005-0000-0000-0000A8080000}"/>
    <cellStyle name="Notiz 16 6" xfId="3721" xr:uid="{00000000-0005-0000-0000-0000A9080000}"/>
    <cellStyle name="Notiz 16 7" xfId="3722" xr:uid="{00000000-0005-0000-0000-0000AA080000}"/>
    <cellStyle name="Notiz 17" xfId="3723" xr:uid="{00000000-0005-0000-0000-0000AB080000}"/>
    <cellStyle name="Notiz 17 2" xfId="3724" xr:uid="{00000000-0005-0000-0000-0000AC080000}"/>
    <cellStyle name="Notiz 17 3" xfId="3725" xr:uid="{00000000-0005-0000-0000-0000AD080000}"/>
    <cellStyle name="Notiz 17 4" xfId="3726" xr:uid="{00000000-0005-0000-0000-0000AE080000}"/>
    <cellStyle name="Notiz 17 5" xfId="3727" xr:uid="{00000000-0005-0000-0000-0000AF080000}"/>
    <cellStyle name="Notiz 17 6" xfId="3728" xr:uid="{00000000-0005-0000-0000-0000B0080000}"/>
    <cellStyle name="Notiz 17 7" xfId="3729" xr:uid="{00000000-0005-0000-0000-0000B1080000}"/>
    <cellStyle name="Notiz 18" xfId="3730" xr:uid="{00000000-0005-0000-0000-0000B2080000}"/>
    <cellStyle name="Notiz 18 2" xfId="3731" xr:uid="{00000000-0005-0000-0000-0000B3080000}"/>
    <cellStyle name="Notiz 18 3" xfId="3732" xr:uid="{00000000-0005-0000-0000-0000B4080000}"/>
    <cellStyle name="Notiz 18 4" xfId="3733" xr:uid="{00000000-0005-0000-0000-0000B5080000}"/>
    <cellStyle name="Notiz 18 5" xfId="3734" xr:uid="{00000000-0005-0000-0000-0000B6080000}"/>
    <cellStyle name="Notiz 18 6" xfId="3735" xr:uid="{00000000-0005-0000-0000-0000B7080000}"/>
    <cellStyle name="Notiz 18 7" xfId="3736" xr:uid="{00000000-0005-0000-0000-0000B8080000}"/>
    <cellStyle name="Notiz 19" xfId="3737" xr:uid="{00000000-0005-0000-0000-0000B9080000}"/>
    <cellStyle name="Notiz 19 2" xfId="3738" xr:uid="{00000000-0005-0000-0000-0000BA080000}"/>
    <cellStyle name="Notiz 19 3" xfId="3739" xr:uid="{00000000-0005-0000-0000-0000BB080000}"/>
    <cellStyle name="Notiz 19 4" xfId="3740" xr:uid="{00000000-0005-0000-0000-0000BC080000}"/>
    <cellStyle name="Notiz 19 5" xfId="3741" xr:uid="{00000000-0005-0000-0000-0000BD080000}"/>
    <cellStyle name="Notiz 19 6" xfId="3742" xr:uid="{00000000-0005-0000-0000-0000BE080000}"/>
    <cellStyle name="Notiz 19 7" xfId="3743" xr:uid="{00000000-0005-0000-0000-0000BF080000}"/>
    <cellStyle name="Notiz 2" xfId="724" xr:uid="{00000000-0005-0000-0000-0000C0080000}"/>
    <cellStyle name="Notiz 2 10" xfId="3744" xr:uid="{00000000-0005-0000-0000-0000C1080000}"/>
    <cellStyle name="Notiz 2 11" xfId="3745" xr:uid="{00000000-0005-0000-0000-0000C2080000}"/>
    <cellStyle name="Notiz 2 12" xfId="3746" xr:uid="{00000000-0005-0000-0000-0000C3080000}"/>
    <cellStyle name="Notiz 2 2" xfId="725" xr:uid="{00000000-0005-0000-0000-0000C4080000}"/>
    <cellStyle name="Notiz 2 2 10" xfId="3747" xr:uid="{00000000-0005-0000-0000-0000C5080000}"/>
    <cellStyle name="Notiz 2 2 10 2" xfId="3748" xr:uid="{00000000-0005-0000-0000-0000C6080000}"/>
    <cellStyle name="Notiz 2 2 10 3" xfId="3749" xr:uid="{00000000-0005-0000-0000-0000C7080000}"/>
    <cellStyle name="Notiz 2 2 10 4" xfId="3750" xr:uid="{00000000-0005-0000-0000-0000C8080000}"/>
    <cellStyle name="Notiz 2 2 10 5" xfId="3751" xr:uid="{00000000-0005-0000-0000-0000C9080000}"/>
    <cellStyle name="Notiz 2 2 10 6" xfId="3752" xr:uid="{00000000-0005-0000-0000-0000CA080000}"/>
    <cellStyle name="Notiz 2 2 10 7" xfId="3753" xr:uid="{00000000-0005-0000-0000-0000CB080000}"/>
    <cellStyle name="Notiz 2 2 11" xfId="3754" xr:uid="{00000000-0005-0000-0000-0000CC080000}"/>
    <cellStyle name="Notiz 2 2 11 2" xfId="3755" xr:uid="{00000000-0005-0000-0000-0000CD080000}"/>
    <cellStyle name="Notiz 2 2 11 3" xfId="3756" xr:uid="{00000000-0005-0000-0000-0000CE080000}"/>
    <cellStyle name="Notiz 2 2 11 4" xfId="3757" xr:uid="{00000000-0005-0000-0000-0000CF080000}"/>
    <cellStyle name="Notiz 2 2 11 5" xfId="3758" xr:uid="{00000000-0005-0000-0000-0000D0080000}"/>
    <cellStyle name="Notiz 2 2 11 6" xfId="3759" xr:uid="{00000000-0005-0000-0000-0000D1080000}"/>
    <cellStyle name="Notiz 2 2 11 7" xfId="3760" xr:uid="{00000000-0005-0000-0000-0000D2080000}"/>
    <cellStyle name="Notiz 2 2 12" xfId="3761" xr:uid="{00000000-0005-0000-0000-0000D3080000}"/>
    <cellStyle name="Notiz 2 2 12 2" xfId="3762" xr:uid="{00000000-0005-0000-0000-0000D4080000}"/>
    <cellStyle name="Notiz 2 2 12 3" xfId="3763" xr:uid="{00000000-0005-0000-0000-0000D5080000}"/>
    <cellStyle name="Notiz 2 2 12 4" xfId="3764" xr:uid="{00000000-0005-0000-0000-0000D6080000}"/>
    <cellStyle name="Notiz 2 2 12 5" xfId="3765" xr:uid="{00000000-0005-0000-0000-0000D7080000}"/>
    <cellStyle name="Notiz 2 2 12 6" xfId="3766" xr:uid="{00000000-0005-0000-0000-0000D8080000}"/>
    <cellStyle name="Notiz 2 2 12 7" xfId="3767" xr:uid="{00000000-0005-0000-0000-0000D9080000}"/>
    <cellStyle name="Notiz 2 2 13" xfId="3768" xr:uid="{00000000-0005-0000-0000-0000DA080000}"/>
    <cellStyle name="Notiz 2 2 14" xfId="3769" xr:uid="{00000000-0005-0000-0000-0000DB080000}"/>
    <cellStyle name="Notiz 2 2 15" xfId="3770" xr:uid="{00000000-0005-0000-0000-0000DC080000}"/>
    <cellStyle name="Notiz 2 2 16" xfId="3771" xr:uid="{00000000-0005-0000-0000-0000DD080000}"/>
    <cellStyle name="Notiz 2 2 2" xfId="3772" xr:uid="{00000000-0005-0000-0000-0000DE080000}"/>
    <cellStyle name="Notiz 2 2 2 2" xfId="3773" xr:uid="{00000000-0005-0000-0000-0000DF080000}"/>
    <cellStyle name="Notiz 2 2 2 3" xfId="3774" xr:uid="{00000000-0005-0000-0000-0000E0080000}"/>
    <cellStyle name="Notiz 2 2 2 4" xfId="3775" xr:uid="{00000000-0005-0000-0000-0000E1080000}"/>
    <cellStyle name="Notiz 2 2 2 5" xfId="3776" xr:uid="{00000000-0005-0000-0000-0000E2080000}"/>
    <cellStyle name="Notiz 2 2 2 6" xfId="3777" xr:uid="{00000000-0005-0000-0000-0000E3080000}"/>
    <cellStyle name="Notiz 2 2 2 7" xfId="3778" xr:uid="{00000000-0005-0000-0000-0000E4080000}"/>
    <cellStyle name="Notiz 2 2 3" xfId="3779" xr:uid="{00000000-0005-0000-0000-0000E5080000}"/>
    <cellStyle name="Notiz 2 2 3 2" xfId="3780" xr:uid="{00000000-0005-0000-0000-0000E6080000}"/>
    <cellStyle name="Notiz 2 2 3 3" xfId="3781" xr:uid="{00000000-0005-0000-0000-0000E7080000}"/>
    <cellStyle name="Notiz 2 2 3 4" xfId="3782" xr:uid="{00000000-0005-0000-0000-0000E8080000}"/>
    <cellStyle name="Notiz 2 2 3 5" xfId="3783" xr:uid="{00000000-0005-0000-0000-0000E9080000}"/>
    <cellStyle name="Notiz 2 2 3 6" xfId="3784" xr:uid="{00000000-0005-0000-0000-0000EA080000}"/>
    <cellStyle name="Notiz 2 2 3 7" xfId="3785" xr:uid="{00000000-0005-0000-0000-0000EB080000}"/>
    <cellStyle name="Notiz 2 2 4" xfId="3786" xr:uid="{00000000-0005-0000-0000-0000EC080000}"/>
    <cellStyle name="Notiz 2 2 4 2" xfId="3787" xr:uid="{00000000-0005-0000-0000-0000ED080000}"/>
    <cellStyle name="Notiz 2 2 4 3" xfId="3788" xr:uid="{00000000-0005-0000-0000-0000EE080000}"/>
    <cellStyle name="Notiz 2 2 4 4" xfId="3789" xr:uid="{00000000-0005-0000-0000-0000EF080000}"/>
    <cellStyle name="Notiz 2 2 4 5" xfId="3790" xr:uid="{00000000-0005-0000-0000-0000F0080000}"/>
    <cellStyle name="Notiz 2 2 4 6" xfId="3791" xr:uid="{00000000-0005-0000-0000-0000F1080000}"/>
    <cellStyle name="Notiz 2 2 4 7" xfId="3792" xr:uid="{00000000-0005-0000-0000-0000F2080000}"/>
    <cellStyle name="Notiz 2 2 5" xfId="3793" xr:uid="{00000000-0005-0000-0000-0000F3080000}"/>
    <cellStyle name="Notiz 2 2 5 2" xfId="3794" xr:uid="{00000000-0005-0000-0000-0000F4080000}"/>
    <cellStyle name="Notiz 2 2 5 3" xfId="3795" xr:uid="{00000000-0005-0000-0000-0000F5080000}"/>
    <cellStyle name="Notiz 2 2 5 4" xfId="3796" xr:uid="{00000000-0005-0000-0000-0000F6080000}"/>
    <cellStyle name="Notiz 2 2 5 5" xfId="3797" xr:uid="{00000000-0005-0000-0000-0000F7080000}"/>
    <cellStyle name="Notiz 2 2 5 6" xfId="3798" xr:uid="{00000000-0005-0000-0000-0000F8080000}"/>
    <cellStyle name="Notiz 2 2 5 7" xfId="3799" xr:uid="{00000000-0005-0000-0000-0000F9080000}"/>
    <cellStyle name="Notiz 2 2 6" xfId="3800" xr:uid="{00000000-0005-0000-0000-0000FA080000}"/>
    <cellStyle name="Notiz 2 2 6 2" xfId="3801" xr:uid="{00000000-0005-0000-0000-0000FB080000}"/>
    <cellStyle name="Notiz 2 2 6 3" xfId="3802" xr:uid="{00000000-0005-0000-0000-0000FC080000}"/>
    <cellStyle name="Notiz 2 2 6 4" xfId="3803" xr:uid="{00000000-0005-0000-0000-0000FD080000}"/>
    <cellStyle name="Notiz 2 2 6 5" xfId="3804" xr:uid="{00000000-0005-0000-0000-0000FE080000}"/>
    <cellStyle name="Notiz 2 2 6 6" xfId="3805" xr:uid="{00000000-0005-0000-0000-0000FF080000}"/>
    <cellStyle name="Notiz 2 2 6 7" xfId="3806" xr:uid="{00000000-0005-0000-0000-000000090000}"/>
    <cellStyle name="Notiz 2 2 7" xfId="3807" xr:uid="{00000000-0005-0000-0000-000001090000}"/>
    <cellStyle name="Notiz 2 2 7 2" xfId="3808" xr:uid="{00000000-0005-0000-0000-000002090000}"/>
    <cellStyle name="Notiz 2 2 7 3" xfId="3809" xr:uid="{00000000-0005-0000-0000-000003090000}"/>
    <cellStyle name="Notiz 2 2 7 4" xfId="3810" xr:uid="{00000000-0005-0000-0000-000004090000}"/>
    <cellStyle name="Notiz 2 2 7 5" xfId="3811" xr:uid="{00000000-0005-0000-0000-000005090000}"/>
    <cellStyle name="Notiz 2 2 7 6" xfId="3812" xr:uid="{00000000-0005-0000-0000-000006090000}"/>
    <cellStyle name="Notiz 2 2 7 7" xfId="3813" xr:uid="{00000000-0005-0000-0000-000007090000}"/>
    <cellStyle name="Notiz 2 2 8" xfId="3814" xr:uid="{00000000-0005-0000-0000-000008090000}"/>
    <cellStyle name="Notiz 2 2 8 2" xfId="3815" xr:uid="{00000000-0005-0000-0000-000009090000}"/>
    <cellStyle name="Notiz 2 2 8 3" xfId="3816" xr:uid="{00000000-0005-0000-0000-00000A090000}"/>
    <cellStyle name="Notiz 2 2 8 4" xfId="3817" xr:uid="{00000000-0005-0000-0000-00000B090000}"/>
    <cellStyle name="Notiz 2 2 8 5" xfId="3818" xr:uid="{00000000-0005-0000-0000-00000C090000}"/>
    <cellStyle name="Notiz 2 2 8 6" xfId="3819" xr:uid="{00000000-0005-0000-0000-00000D090000}"/>
    <cellStyle name="Notiz 2 2 8 7" xfId="3820" xr:uid="{00000000-0005-0000-0000-00000E090000}"/>
    <cellStyle name="Notiz 2 2 9" xfId="3821" xr:uid="{00000000-0005-0000-0000-00000F090000}"/>
    <cellStyle name="Notiz 2 2 9 2" xfId="3822" xr:uid="{00000000-0005-0000-0000-000010090000}"/>
    <cellStyle name="Notiz 2 2 9 3" xfId="3823" xr:uid="{00000000-0005-0000-0000-000011090000}"/>
    <cellStyle name="Notiz 2 2 9 4" xfId="3824" xr:uid="{00000000-0005-0000-0000-000012090000}"/>
    <cellStyle name="Notiz 2 2 9 5" xfId="3825" xr:uid="{00000000-0005-0000-0000-000013090000}"/>
    <cellStyle name="Notiz 2 2 9 6" xfId="3826" xr:uid="{00000000-0005-0000-0000-000014090000}"/>
    <cellStyle name="Notiz 2 2 9 7" xfId="3827" xr:uid="{00000000-0005-0000-0000-000015090000}"/>
    <cellStyle name="Notiz 2 3" xfId="1278" xr:uid="{00000000-0005-0000-0000-000016090000}"/>
    <cellStyle name="Notiz 2 3 10" xfId="3828" xr:uid="{00000000-0005-0000-0000-000017090000}"/>
    <cellStyle name="Notiz 2 3 11" xfId="3829" xr:uid="{00000000-0005-0000-0000-000018090000}"/>
    <cellStyle name="Notiz 2 3 2" xfId="3830" xr:uid="{00000000-0005-0000-0000-000019090000}"/>
    <cellStyle name="Notiz 2 3 2 2" xfId="3831" xr:uid="{00000000-0005-0000-0000-00001A090000}"/>
    <cellStyle name="Notiz 2 3 2 3" xfId="3832" xr:uid="{00000000-0005-0000-0000-00001B090000}"/>
    <cellStyle name="Notiz 2 3 2 4" xfId="3833" xr:uid="{00000000-0005-0000-0000-00001C090000}"/>
    <cellStyle name="Notiz 2 3 2 5" xfId="3834" xr:uid="{00000000-0005-0000-0000-00001D090000}"/>
    <cellStyle name="Notiz 2 3 2 6" xfId="3835" xr:uid="{00000000-0005-0000-0000-00001E090000}"/>
    <cellStyle name="Notiz 2 3 2 7" xfId="3836" xr:uid="{00000000-0005-0000-0000-00001F090000}"/>
    <cellStyle name="Notiz 2 3 3" xfId="3837" xr:uid="{00000000-0005-0000-0000-000020090000}"/>
    <cellStyle name="Notiz 2 3 3 2" xfId="3838" xr:uid="{00000000-0005-0000-0000-000021090000}"/>
    <cellStyle name="Notiz 2 3 3 3" xfId="3839" xr:uid="{00000000-0005-0000-0000-000022090000}"/>
    <cellStyle name="Notiz 2 3 3 4" xfId="3840" xr:uid="{00000000-0005-0000-0000-000023090000}"/>
    <cellStyle name="Notiz 2 3 3 5" xfId="3841" xr:uid="{00000000-0005-0000-0000-000024090000}"/>
    <cellStyle name="Notiz 2 3 3 6" xfId="3842" xr:uid="{00000000-0005-0000-0000-000025090000}"/>
    <cellStyle name="Notiz 2 3 3 7" xfId="3843" xr:uid="{00000000-0005-0000-0000-000026090000}"/>
    <cellStyle name="Notiz 2 3 4" xfId="3844" xr:uid="{00000000-0005-0000-0000-000027090000}"/>
    <cellStyle name="Notiz 2 3 4 2" xfId="3845" xr:uid="{00000000-0005-0000-0000-000028090000}"/>
    <cellStyle name="Notiz 2 3 4 3" xfId="3846" xr:uid="{00000000-0005-0000-0000-000029090000}"/>
    <cellStyle name="Notiz 2 3 4 4" xfId="3847" xr:uid="{00000000-0005-0000-0000-00002A090000}"/>
    <cellStyle name="Notiz 2 3 4 5" xfId="3848" xr:uid="{00000000-0005-0000-0000-00002B090000}"/>
    <cellStyle name="Notiz 2 3 4 6" xfId="3849" xr:uid="{00000000-0005-0000-0000-00002C090000}"/>
    <cellStyle name="Notiz 2 3 4 7" xfId="3850" xr:uid="{00000000-0005-0000-0000-00002D090000}"/>
    <cellStyle name="Notiz 2 3 5" xfId="3851" xr:uid="{00000000-0005-0000-0000-00002E090000}"/>
    <cellStyle name="Notiz 2 3 5 2" xfId="3852" xr:uid="{00000000-0005-0000-0000-00002F090000}"/>
    <cellStyle name="Notiz 2 3 5 3" xfId="3853" xr:uid="{00000000-0005-0000-0000-000030090000}"/>
    <cellStyle name="Notiz 2 3 5 4" xfId="3854" xr:uid="{00000000-0005-0000-0000-000031090000}"/>
    <cellStyle name="Notiz 2 3 5 5" xfId="3855" xr:uid="{00000000-0005-0000-0000-000032090000}"/>
    <cellStyle name="Notiz 2 3 5 6" xfId="3856" xr:uid="{00000000-0005-0000-0000-000033090000}"/>
    <cellStyle name="Notiz 2 3 5 7" xfId="3857" xr:uid="{00000000-0005-0000-0000-000034090000}"/>
    <cellStyle name="Notiz 2 3 6" xfId="3858" xr:uid="{00000000-0005-0000-0000-000035090000}"/>
    <cellStyle name="Notiz 2 3 6 2" xfId="3859" xr:uid="{00000000-0005-0000-0000-000036090000}"/>
    <cellStyle name="Notiz 2 3 6 3" xfId="3860" xr:uid="{00000000-0005-0000-0000-000037090000}"/>
    <cellStyle name="Notiz 2 3 6 4" xfId="3861" xr:uid="{00000000-0005-0000-0000-000038090000}"/>
    <cellStyle name="Notiz 2 3 6 5" xfId="3862" xr:uid="{00000000-0005-0000-0000-000039090000}"/>
    <cellStyle name="Notiz 2 3 6 6" xfId="3863" xr:uid="{00000000-0005-0000-0000-00003A090000}"/>
    <cellStyle name="Notiz 2 3 6 7" xfId="3864" xr:uid="{00000000-0005-0000-0000-00003B090000}"/>
    <cellStyle name="Notiz 2 3 7" xfId="3865" xr:uid="{00000000-0005-0000-0000-00003C090000}"/>
    <cellStyle name="Notiz 2 3 7 2" xfId="3866" xr:uid="{00000000-0005-0000-0000-00003D090000}"/>
    <cellStyle name="Notiz 2 3 7 3" xfId="3867" xr:uid="{00000000-0005-0000-0000-00003E090000}"/>
    <cellStyle name="Notiz 2 3 7 4" xfId="3868" xr:uid="{00000000-0005-0000-0000-00003F090000}"/>
    <cellStyle name="Notiz 2 3 7 5" xfId="3869" xr:uid="{00000000-0005-0000-0000-000040090000}"/>
    <cellStyle name="Notiz 2 3 7 6" xfId="3870" xr:uid="{00000000-0005-0000-0000-000041090000}"/>
    <cellStyle name="Notiz 2 3 7 7" xfId="3871" xr:uid="{00000000-0005-0000-0000-000042090000}"/>
    <cellStyle name="Notiz 2 3 8" xfId="3872" xr:uid="{00000000-0005-0000-0000-000043090000}"/>
    <cellStyle name="Notiz 2 3 9" xfId="3873" xr:uid="{00000000-0005-0000-0000-000044090000}"/>
    <cellStyle name="Notiz 2 4" xfId="3874" xr:uid="{00000000-0005-0000-0000-000045090000}"/>
    <cellStyle name="Notiz 2 4 10" xfId="3875" xr:uid="{00000000-0005-0000-0000-000046090000}"/>
    <cellStyle name="Notiz 2 4 11" xfId="3876" xr:uid="{00000000-0005-0000-0000-000047090000}"/>
    <cellStyle name="Notiz 2 4 2" xfId="3877" xr:uid="{00000000-0005-0000-0000-000048090000}"/>
    <cellStyle name="Notiz 2 4 2 2" xfId="3878" xr:uid="{00000000-0005-0000-0000-000049090000}"/>
    <cellStyle name="Notiz 2 4 2 3" xfId="3879" xr:uid="{00000000-0005-0000-0000-00004A090000}"/>
    <cellStyle name="Notiz 2 4 2 4" xfId="3880" xr:uid="{00000000-0005-0000-0000-00004B090000}"/>
    <cellStyle name="Notiz 2 4 2 5" xfId="3881" xr:uid="{00000000-0005-0000-0000-00004C090000}"/>
    <cellStyle name="Notiz 2 4 2 6" xfId="3882" xr:uid="{00000000-0005-0000-0000-00004D090000}"/>
    <cellStyle name="Notiz 2 4 2 7" xfId="3883" xr:uid="{00000000-0005-0000-0000-00004E090000}"/>
    <cellStyle name="Notiz 2 4 3" xfId="3884" xr:uid="{00000000-0005-0000-0000-00004F090000}"/>
    <cellStyle name="Notiz 2 4 3 2" xfId="3885" xr:uid="{00000000-0005-0000-0000-000050090000}"/>
    <cellStyle name="Notiz 2 4 3 3" xfId="3886" xr:uid="{00000000-0005-0000-0000-000051090000}"/>
    <cellStyle name="Notiz 2 4 3 4" xfId="3887" xr:uid="{00000000-0005-0000-0000-000052090000}"/>
    <cellStyle name="Notiz 2 4 3 5" xfId="3888" xr:uid="{00000000-0005-0000-0000-000053090000}"/>
    <cellStyle name="Notiz 2 4 3 6" xfId="3889" xr:uid="{00000000-0005-0000-0000-000054090000}"/>
    <cellStyle name="Notiz 2 4 3 7" xfId="3890" xr:uid="{00000000-0005-0000-0000-000055090000}"/>
    <cellStyle name="Notiz 2 4 4" xfId="3891" xr:uid="{00000000-0005-0000-0000-000056090000}"/>
    <cellStyle name="Notiz 2 4 4 2" xfId="3892" xr:uid="{00000000-0005-0000-0000-000057090000}"/>
    <cellStyle name="Notiz 2 4 4 3" xfId="3893" xr:uid="{00000000-0005-0000-0000-000058090000}"/>
    <cellStyle name="Notiz 2 4 4 4" xfId="3894" xr:uid="{00000000-0005-0000-0000-000059090000}"/>
    <cellStyle name="Notiz 2 4 4 5" xfId="3895" xr:uid="{00000000-0005-0000-0000-00005A090000}"/>
    <cellStyle name="Notiz 2 4 4 6" xfId="3896" xr:uid="{00000000-0005-0000-0000-00005B090000}"/>
    <cellStyle name="Notiz 2 4 4 7" xfId="3897" xr:uid="{00000000-0005-0000-0000-00005C090000}"/>
    <cellStyle name="Notiz 2 4 5" xfId="3898" xr:uid="{00000000-0005-0000-0000-00005D090000}"/>
    <cellStyle name="Notiz 2 4 5 2" xfId="3899" xr:uid="{00000000-0005-0000-0000-00005E090000}"/>
    <cellStyle name="Notiz 2 4 5 3" xfId="3900" xr:uid="{00000000-0005-0000-0000-00005F090000}"/>
    <cellStyle name="Notiz 2 4 5 4" xfId="3901" xr:uid="{00000000-0005-0000-0000-000060090000}"/>
    <cellStyle name="Notiz 2 4 5 5" xfId="3902" xr:uid="{00000000-0005-0000-0000-000061090000}"/>
    <cellStyle name="Notiz 2 4 5 6" xfId="3903" xr:uid="{00000000-0005-0000-0000-000062090000}"/>
    <cellStyle name="Notiz 2 4 5 7" xfId="3904" xr:uid="{00000000-0005-0000-0000-000063090000}"/>
    <cellStyle name="Notiz 2 4 6" xfId="3905" xr:uid="{00000000-0005-0000-0000-000064090000}"/>
    <cellStyle name="Notiz 2 4 6 2" xfId="3906" xr:uid="{00000000-0005-0000-0000-000065090000}"/>
    <cellStyle name="Notiz 2 4 6 3" xfId="3907" xr:uid="{00000000-0005-0000-0000-000066090000}"/>
    <cellStyle name="Notiz 2 4 6 4" xfId="3908" xr:uid="{00000000-0005-0000-0000-000067090000}"/>
    <cellStyle name="Notiz 2 4 6 5" xfId="3909" xr:uid="{00000000-0005-0000-0000-000068090000}"/>
    <cellStyle name="Notiz 2 4 6 6" xfId="3910" xr:uid="{00000000-0005-0000-0000-000069090000}"/>
    <cellStyle name="Notiz 2 4 6 7" xfId="3911" xr:uid="{00000000-0005-0000-0000-00006A090000}"/>
    <cellStyle name="Notiz 2 4 7" xfId="3912" xr:uid="{00000000-0005-0000-0000-00006B090000}"/>
    <cellStyle name="Notiz 2 4 7 2" xfId="3913" xr:uid="{00000000-0005-0000-0000-00006C090000}"/>
    <cellStyle name="Notiz 2 4 7 3" xfId="3914" xr:uid="{00000000-0005-0000-0000-00006D090000}"/>
    <cellStyle name="Notiz 2 4 7 4" xfId="3915" xr:uid="{00000000-0005-0000-0000-00006E090000}"/>
    <cellStyle name="Notiz 2 4 7 5" xfId="3916" xr:uid="{00000000-0005-0000-0000-00006F090000}"/>
    <cellStyle name="Notiz 2 4 7 6" xfId="3917" xr:uid="{00000000-0005-0000-0000-000070090000}"/>
    <cellStyle name="Notiz 2 4 7 7" xfId="3918" xr:uid="{00000000-0005-0000-0000-000071090000}"/>
    <cellStyle name="Notiz 2 4 8" xfId="3919" xr:uid="{00000000-0005-0000-0000-000072090000}"/>
    <cellStyle name="Notiz 2 4 9" xfId="3920" xr:uid="{00000000-0005-0000-0000-000073090000}"/>
    <cellStyle name="Notiz 2 5" xfId="3921" xr:uid="{00000000-0005-0000-0000-000074090000}"/>
    <cellStyle name="Notiz 2 5 10" xfId="3922" xr:uid="{00000000-0005-0000-0000-000075090000}"/>
    <cellStyle name="Notiz 2 5 11" xfId="3923" xr:uid="{00000000-0005-0000-0000-000076090000}"/>
    <cellStyle name="Notiz 2 5 2" xfId="3924" xr:uid="{00000000-0005-0000-0000-000077090000}"/>
    <cellStyle name="Notiz 2 5 2 2" xfId="3925" xr:uid="{00000000-0005-0000-0000-000078090000}"/>
    <cellStyle name="Notiz 2 5 2 3" xfId="3926" xr:uid="{00000000-0005-0000-0000-000079090000}"/>
    <cellStyle name="Notiz 2 5 2 4" xfId="3927" xr:uid="{00000000-0005-0000-0000-00007A090000}"/>
    <cellStyle name="Notiz 2 5 2 5" xfId="3928" xr:uid="{00000000-0005-0000-0000-00007B090000}"/>
    <cellStyle name="Notiz 2 5 2 6" xfId="3929" xr:uid="{00000000-0005-0000-0000-00007C090000}"/>
    <cellStyle name="Notiz 2 5 2 7" xfId="3930" xr:uid="{00000000-0005-0000-0000-00007D090000}"/>
    <cellStyle name="Notiz 2 5 3" xfId="3931" xr:uid="{00000000-0005-0000-0000-00007E090000}"/>
    <cellStyle name="Notiz 2 5 3 2" xfId="3932" xr:uid="{00000000-0005-0000-0000-00007F090000}"/>
    <cellStyle name="Notiz 2 5 3 3" xfId="3933" xr:uid="{00000000-0005-0000-0000-000080090000}"/>
    <cellStyle name="Notiz 2 5 3 4" xfId="3934" xr:uid="{00000000-0005-0000-0000-000081090000}"/>
    <cellStyle name="Notiz 2 5 3 5" xfId="3935" xr:uid="{00000000-0005-0000-0000-000082090000}"/>
    <cellStyle name="Notiz 2 5 3 6" xfId="3936" xr:uid="{00000000-0005-0000-0000-000083090000}"/>
    <cellStyle name="Notiz 2 5 3 7" xfId="3937" xr:uid="{00000000-0005-0000-0000-000084090000}"/>
    <cellStyle name="Notiz 2 5 4" xfId="3938" xr:uid="{00000000-0005-0000-0000-000085090000}"/>
    <cellStyle name="Notiz 2 5 4 2" xfId="3939" xr:uid="{00000000-0005-0000-0000-000086090000}"/>
    <cellStyle name="Notiz 2 5 4 3" xfId="3940" xr:uid="{00000000-0005-0000-0000-000087090000}"/>
    <cellStyle name="Notiz 2 5 4 4" xfId="3941" xr:uid="{00000000-0005-0000-0000-000088090000}"/>
    <cellStyle name="Notiz 2 5 4 5" xfId="3942" xr:uid="{00000000-0005-0000-0000-000089090000}"/>
    <cellStyle name="Notiz 2 5 4 6" xfId="3943" xr:uid="{00000000-0005-0000-0000-00008A090000}"/>
    <cellStyle name="Notiz 2 5 4 7" xfId="3944" xr:uid="{00000000-0005-0000-0000-00008B090000}"/>
    <cellStyle name="Notiz 2 5 5" xfId="3945" xr:uid="{00000000-0005-0000-0000-00008C090000}"/>
    <cellStyle name="Notiz 2 5 5 2" xfId="3946" xr:uid="{00000000-0005-0000-0000-00008D090000}"/>
    <cellStyle name="Notiz 2 5 5 3" xfId="3947" xr:uid="{00000000-0005-0000-0000-00008E090000}"/>
    <cellStyle name="Notiz 2 5 5 4" xfId="3948" xr:uid="{00000000-0005-0000-0000-00008F090000}"/>
    <cellStyle name="Notiz 2 5 5 5" xfId="3949" xr:uid="{00000000-0005-0000-0000-000090090000}"/>
    <cellStyle name="Notiz 2 5 5 6" xfId="3950" xr:uid="{00000000-0005-0000-0000-000091090000}"/>
    <cellStyle name="Notiz 2 5 5 7" xfId="3951" xr:uid="{00000000-0005-0000-0000-000092090000}"/>
    <cellStyle name="Notiz 2 5 6" xfId="3952" xr:uid="{00000000-0005-0000-0000-000093090000}"/>
    <cellStyle name="Notiz 2 5 6 2" xfId="3953" xr:uid="{00000000-0005-0000-0000-000094090000}"/>
    <cellStyle name="Notiz 2 5 6 3" xfId="3954" xr:uid="{00000000-0005-0000-0000-000095090000}"/>
    <cellStyle name="Notiz 2 5 6 4" xfId="3955" xr:uid="{00000000-0005-0000-0000-000096090000}"/>
    <cellStyle name="Notiz 2 5 6 5" xfId="3956" xr:uid="{00000000-0005-0000-0000-000097090000}"/>
    <cellStyle name="Notiz 2 5 6 6" xfId="3957" xr:uid="{00000000-0005-0000-0000-000098090000}"/>
    <cellStyle name="Notiz 2 5 6 7" xfId="3958" xr:uid="{00000000-0005-0000-0000-000099090000}"/>
    <cellStyle name="Notiz 2 5 7" xfId="3959" xr:uid="{00000000-0005-0000-0000-00009A090000}"/>
    <cellStyle name="Notiz 2 5 7 2" xfId="3960" xr:uid="{00000000-0005-0000-0000-00009B090000}"/>
    <cellStyle name="Notiz 2 5 7 3" xfId="3961" xr:uid="{00000000-0005-0000-0000-00009C090000}"/>
    <cellStyle name="Notiz 2 5 7 4" xfId="3962" xr:uid="{00000000-0005-0000-0000-00009D090000}"/>
    <cellStyle name="Notiz 2 5 7 5" xfId="3963" xr:uid="{00000000-0005-0000-0000-00009E090000}"/>
    <cellStyle name="Notiz 2 5 7 6" xfId="3964" xr:uid="{00000000-0005-0000-0000-00009F090000}"/>
    <cellStyle name="Notiz 2 5 7 7" xfId="3965" xr:uid="{00000000-0005-0000-0000-0000A0090000}"/>
    <cellStyle name="Notiz 2 5 8" xfId="3966" xr:uid="{00000000-0005-0000-0000-0000A1090000}"/>
    <cellStyle name="Notiz 2 5 9" xfId="3967" xr:uid="{00000000-0005-0000-0000-0000A2090000}"/>
    <cellStyle name="Notiz 2 6" xfId="3968" xr:uid="{00000000-0005-0000-0000-0000A3090000}"/>
    <cellStyle name="Notiz 2 6 10" xfId="3969" xr:uid="{00000000-0005-0000-0000-0000A4090000}"/>
    <cellStyle name="Notiz 2 6 11" xfId="3970" xr:uid="{00000000-0005-0000-0000-0000A5090000}"/>
    <cellStyle name="Notiz 2 6 2" xfId="3971" xr:uid="{00000000-0005-0000-0000-0000A6090000}"/>
    <cellStyle name="Notiz 2 6 2 2" xfId="3972" xr:uid="{00000000-0005-0000-0000-0000A7090000}"/>
    <cellStyle name="Notiz 2 6 2 3" xfId="3973" xr:uid="{00000000-0005-0000-0000-0000A8090000}"/>
    <cellStyle name="Notiz 2 6 2 4" xfId="3974" xr:uid="{00000000-0005-0000-0000-0000A9090000}"/>
    <cellStyle name="Notiz 2 6 2 5" xfId="3975" xr:uid="{00000000-0005-0000-0000-0000AA090000}"/>
    <cellStyle name="Notiz 2 6 2 6" xfId="3976" xr:uid="{00000000-0005-0000-0000-0000AB090000}"/>
    <cellStyle name="Notiz 2 6 2 7" xfId="3977" xr:uid="{00000000-0005-0000-0000-0000AC090000}"/>
    <cellStyle name="Notiz 2 6 3" xfId="3978" xr:uid="{00000000-0005-0000-0000-0000AD090000}"/>
    <cellStyle name="Notiz 2 6 3 2" xfId="3979" xr:uid="{00000000-0005-0000-0000-0000AE090000}"/>
    <cellStyle name="Notiz 2 6 3 3" xfId="3980" xr:uid="{00000000-0005-0000-0000-0000AF090000}"/>
    <cellStyle name="Notiz 2 6 3 4" xfId="3981" xr:uid="{00000000-0005-0000-0000-0000B0090000}"/>
    <cellStyle name="Notiz 2 6 3 5" xfId="3982" xr:uid="{00000000-0005-0000-0000-0000B1090000}"/>
    <cellStyle name="Notiz 2 6 3 6" xfId="3983" xr:uid="{00000000-0005-0000-0000-0000B2090000}"/>
    <cellStyle name="Notiz 2 6 3 7" xfId="3984" xr:uid="{00000000-0005-0000-0000-0000B3090000}"/>
    <cellStyle name="Notiz 2 6 4" xfId="3985" xr:uid="{00000000-0005-0000-0000-0000B4090000}"/>
    <cellStyle name="Notiz 2 6 4 2" xfId="3986" xr:uid="{00000000-0005-0000-0000-0000B5090000}"/>
    <cellStyle name="Notiz 2 6 4 3" xfId="3987" xr:uid="{00000000-0005-0000-0000-0000B6090000}"/>
    <cellStyle name="Notiz 2 6 4 4" xfId="3988" xr:uid="{00000000-0005-0000-0000-0000B7090000}"/>
    <cellStyle name="Notiz 2 6 4 5" xfId="3989" xr:uid="{00000000-0005-0000-0000-0000B8090000}"/>
    <cellStyle name="Notiz 2 6 4 6" xfId="3990" xr:uid="{00000000-0005-0000-0000-0000B9090000}"/>
    <cellStyle name="Notiz 2 6 4 7" xfId="3991" xr:uid="{00000000-0005-0000-0000-0000BA090000}"/>
    <cellStyle name="Notiz 2 6 5" xfId="3992" xr:uid="{00000000-0005-0000-0000-0000BB090000}"/>
    <cellStyle name="Notiz 2 6 5 2" xfId="3993" xr:uid="{00000000-0005-0000-0000-0000BC090000}"/>
    <cellStyle name="Notiz 2 6 5 3" xfId="3994" xr:uid="{00000000-0005-0000-0000-0000BD090000}"/>
    <cellStyle name="Notiz 2 6 5 4" xfId="3995" xr:uid="{00000000-0005-0000-0000-0000BE090000}"/>
    <cellStyle name="Notiz 2 6 5 5" xfId="3996" xr:uid="{00000000-0005-0000-0000-0000BF090000}"/>
    <cellStyle name="Notiz 2 6 5 6" xfId="3997" xr:uid="{00000000-0005-0000-0000-0000C0090000}"/>
    <cellStyle name="Notiz 2 6 5 7" xfId="3998" xr:uid="{00000000-0005-0000-0000-0000C1090000}"/>
    <cellStyle name="Notiz 2 6 6" xfId="3999" xr:uid="{00000000-0005-0000-0000-0000C2090000}"/>
    <cellStyle name="Notiz 2 6 6 2" xfId="4000" xr:uid="{00000000-0005-0000-0000-0000C3090000}"/>
    <cellStyle name="Notiz 2 6 6 3" xfId="4001" xr:uid="{00000000-0005-0000-0000-0000C4090000}"/>
    <cellStyle name="Notiz 2 6 6 4" xfId="4002" xr:uid="{00000000-0005-0000-0000-0000C5090000}"/>
    <cellStyle name="Notiz 2 6 6 5" xfId="4003" xr:uid="{00000000-0005-0000-0000-0000C6090000}"/>
    <cellStyle name="Notiz 2 6 6 6" xfId="4004" xr:uid="{00000000-0005-0000-0000-0000C7090000}"/>
    <cellStyle name="Notiz 2 6 6 7" xfId="4005" xr:uid="{00000000-0005-0000-0000-0000C8090000}"/>
    <cellStyle name="Notiz 2 6 7" xfId="4006" xr:uid="{00000000-0005-0000-0000-0000C9090000}"/>
    <cellStyle name="Notiz 2 6 7 2" xfId="4007" xr:uid="{00000000-0005-0000-0000-0000CA090000}"/>
    <cellStyle name="Notiz 2 6 7 3" xfId="4008" xr:uid="{00000000-0005-0000-0000-0000CB090000}"/>
    <cellStyle name="Notiz 2 6 7 4" xfId="4009" xr:uid="{00000000-0005-0000-0000-0000CC090000}"/>
    <cellStyle name="Notiz 2 6 7 5" xfId="4010" xr:uid="{00000000-0005-0000-0000-0000CD090000}"/>
    <cellStyle name="Notiz 2 6 7 6" xfId="4011" xr:uid="{00000000-0005-0000-0000-0000CE090000}"/>
    <cellStyle name="Notiz 2 6 7 7" xfId="4012" xr:uid="{00000000-0005-0000-0000-0000CF090000}"/>
    <cellStyle name="Notiz 2 6 8" xfId="4013" xr:uid="{00000000-0005-0000-0000-0000D0090000}"/>
    <cellStyle name="Notiz 2 6 9" xfId="4014" xr:uid="{00000000-0005-0000-0000-0000D1090000}"/>
    <cellStyle name="Notiz 2 7" xfId="4015" xr:uid="{00000000-0005-0000-0000-0000D2090000}"/>
    <cellStyle name="Notiz 2 8" xfId="4016" xr:uid="{00000000-0005-0000-0000-0000D3090000}"/>
    <cellStyle name="Notiz 2 9" xfId="4017" xr:uid="{00000000-0005-0000-0000-0000D4090000}"/>
    <cellStyle name="Notiz 20" xfId="4018" xr:uid="{00000000-0005-0000-0000-0000D5090000}"/>
    <cellStyle name="Notiz 20 2" xfId="4019" xr:uid="{00000000-0005-0000-0000-0000D6090000}"/>
    <cellStyle name="Notiz 20 3" xfId="4020" xr:uid="{00000000-0005-0000-0000-0000D7090000}"/>
    <cellStyle name="Notiz 20 4" xfId="4021" xr:uid="{00000000-0005-0000-0000-0000D8090000}"/>
    <cellStyle name="Notiz 20 5" xfId="4022" xr:uid="{00000000-0005-0000-0000-0000D9090000}"/>
    <cellStyle name="Notiz 20 6" xfId="4023" xr:uid="{00000000-0005-0000-0000-0000DA090000}"/>
    <cellStyle name="Notiz 20 7" xfId="4024" xr:uid="{00000000-0005-0000-0000-0000DB090000}"/>
    <cellStyle name="Notiz 21" xfId="4025" xr:uid="{00000000-0005-0000-0000-0000DC090000}"/>
    <cellStyle name="Notiz 21 10" xfId="4026" xr:uid="{00000000-0005-0000-0000-0000DD090000}"/>
    <cellStyle name="Notiz 21 11" xfId="4027" xr:uid="{00000000-0005-0000-0000-0000DE090000}"/>
    <cellStyle name="Notiz 21 12" xfId="4028" xr:uid="{00000000-0005-0000-0000-0000DF090000}"/>
    <cellStyle name="Notiz 21 2" xfId="4029" xr:uid="{00000000-0005-0000-0000-0000E0090000}"/>
    <cellStyle name="Notiz 21 2 2" xfId="4030" xr:uid="{00000000-0005-0000-0000-0000E1090000}"/>
    <cellStyle name="Notiz 21 2 3" xfId="4031" xr:uid="{00000000-0005-0000-0000-0000E2090000}"/>
    <cellStyle name="Notiz 21 2 4" xfId="4032" xr:uid="{00000000-0005-0000-0000-0000E3090000}"/>
    <cellStyle name="Notiz 21 2 5" xfId="4033" xr:uid="{00000000-0005-0000-0000-0000E4090000}"/>
    <cellStyle name="Notiz 21 2 6" xfId="4034" xr:uid="{00000000-0005-0000-0000-0000E5090000}"/>
    <cellStyle name="Notiz 21 2 7" xfId="4035" xr:uid="{00000000-0005-0000-0000-0000E6090000}"/>
    <cellStyle name="Notiz 21 3" xfId="4036" xr:uid="{00000000-0005-0000-0000-0000E7090000}"/>
    <cellStyle name="Notiz 21 3 2" xfId="4037" xr:uid="{00000000-0005-0000-0000-0000E8090000}"/>
    <cellStyle name="Notiz 21 3 3" xfId="4038" xr:uid="{00000000-0005-0000-0000-0000E9090000}"/>
    <cellStyle name="Notiz 21 3 4" xfId="4039" xr:uid="{00000000-0005-0000-0000-0000EA090000}"/>
    <cellStyle name="Notiz 21 3 5" xfId="4040" xr:uid="{00000000-0005-0000-0000-0000EB090000}"/>
    <cellStyle name="Notiz 21 3 6" xfId="4041" xr:uid="{00000000-0005-0000-0000-0000EC090000}"/>
    <cellStyle name="Notiz 21 3 7" xfId="4042" xr:uid="{00000000-0005-0000-0000-0000ED090000}"/>
    <cellStyle name="Notiz 21 4" xfId="4043" xr:uid="{00000000-0005-0000-0000-0000EE090000}"/>
    <cellStyle name="Notiz 21 4 2" xfId="4044" xr:uid="{00000000-0005-0000-0000-0000EF090000}"/>
    <cellStyle name="Notiz 21 4 3" xfId="4045" xr:uid="{00000000-0005-0000-0000-0000F0090000}"/>
    <cellStyle name="Notiz 21 4 4" xfId="4046" xr:uid="{00000000-0005-0000-0000-0000F1090000}"/>
    <cellStyle name="Notiz 21 4 5" xfId="4047" xr:uid="{00000000-0005-0000-0000-0000F2090000}"/>
    <cellStyle name="Notiz 21 4 6" xfId="4048" xr:uid="{00000000-0005-0000-0000-0000F3090000}"/>
    <cellStyle name="Notiz 21 4 7" xfId="4049" xr:uid="{00000000-0005-0000-0000-0000F4090000}"/>
    <cellStyle name="Notiz 21 5" xfId="4050" xr:uid="{00000000-0005-0000-0000-0000F5090000}"/>
    <cellStyle name="Notiz 21 6" xfId="4051" xr:uid="{00000000-0005-0000-0000-0000F6090000}"/>
    <cellStyle name="Notiz 21 7" xfId="4052" xr:uid="{00000000-0005-0000-0000-0000F7090000}"/>
    <cellStyle name="Notiz 21 8" xfId="4053" xr:uid="{00000000-0005-0000-0000-0000F8090000}"/>
    <cellStyle name="Notiz 21 9" xfId="4054" xr:uid="{00000000-0005-0000-0000-0000F9090000}"/>
    <cellStyle name="Notiz 22" xfId="4055" xr:uid="{00000000-0005-0000-0000-0000FA090000}"/>
    <cellStyle name="Notiz 22 10" xfId="4056" xr:uid="{00000000-0005-0000-0000-0000FB090000}"/>
    <cellStyle name="Notiz 22 11" xfId="4057" xr:uid="{00000000-0005-0000-0000-0000FC090000}"/>
    <cellStyle name="Notiz 22 2" xfId="4058" xr:uid="{00000000-0005-0000-0000-0000FD090000}"/>
    <cellStyle name="Notiz 22 2 2" xfId="4059" xr:uid="{00000000-0005-0000-0000-0000FE090000}"/>
    <cellStyle name="Notiz 22 2 3" xfId="4060" xr:uid="{00000000-0005-0000-0000-0000FF090000}"/>
    <cellStyle name="Notiz 22 2 4" xfId="4061" xr:uid="{00000000-0005-0000-0000-0000000A0000}"/>
    <cellStyle name="Notiz 22 2 5" xfId="4062" xr:uid="{00000000-0005-0000-0000-0000010A0000}"/>
    <cellStyle name="Notiz 22 2 6" xfId="4063" xr:uid="{00000000-0005-0000-0000-0000020A0000}"/>
    <cellStyle name="Notiz 22 2 7" xfId="4064" xr:uid="{00000000-0005-0000-0000-0000030A0000}"/>
    <cellStyle name="Notiz 22 3" xfId="4065" xr:uid="{00000000-0005-0000-0000-0000040A0000}"/>
    <cellStyle name="Notiz 22 3 2" xfId="4066" xr:uid="{00000000-0005-0000-0000-0000050A0000}"/>
    <cellStyle name="Notiz 22 3 3" xfId="4067" xr:uid="{00000000-0005-0000-0000-0000060A0000}"/>
    <cellStyle name="Notiz 22 3 4" xfId="4068" xr:uid="{00000000-0005-0000-0000-0000070A0000}"/>
    <cellStyle name="Notiz 22 3 5" xfId="4069" xr:uid="{00000000-0005-0000-0000-0000080A0000}"/>
    <cellStyle name="Notiz 22 3 6" xfId="4070" xr:uid="{00000000-0005-0000-0000-0000090A0000}"/>
    <cellStyle name="Notiz 22 3 7" xfId="4071" xr:uid="{00000000-0005-0000-0000-00000A0A0000}"/>
    <cellStyle name="Notiz 22 4" xfId="4072" xr:uid="{00000000-0005-0000-0000-00000B0A0000}"/>
    <cellStyle name="Notiz 22 5" xfId="4073" xr:uid="{00000000-0005-0000-0000-00000C0A0000}"/>
    <cellStyle name="Notiz 22 6" xfId="4074" xr:uid="{00000000-0005-0000-0000-00000D0A0000}"/>
    <cellStyle name="Notiz 22 7" xfId="4075" xr:uid="{00000000-0005-0000-0000-00000E0A0000}"/>
    <cellStyle name="Notiz 22 8" xfId="4076" xr:uid="{00000000-0005-0000-0000-00000F0A0000}"/>
    <cellStyle name="Notiz 22 9" xfId="4077" xr:uid="{00000000-0005-0000-0000-0000100A0000}"/>
    <cellStyle name="Notiz 23" xfId="4078" xr:uid="{00000000-0005-0000-0000-0000110A0000}"/>
    <cellStyle name="Notiz 23 10" xfId="4079" xr:uid="{00000000-0005-0000-0000-0000120A0000}"/>
    <cellStyle name="Notiz 23 2" xfId="4080" xr:uid="{00000000-0005-0000-0000-0000130A0000}"/>
    <cellStyle name="Notiz 23 2 2" xfId="4081" xr:uid="{00000000-0005-0000-0000-0000140A0000}"/>
    <cellStyle name="Notiz 23 2 3" xfId="4082" xr:uid="{00000000-0005-0000-0000-0000150A0000}"/>
    <cellStyle name="Notiz 23 2 4" xfId="4083" xr:uid="{00000000-0005-0000-0000-0000160A0000}"/>
    <cellStyle name="Notiz 23 2 5" xfId="4084" xr:uid="{00000000-0005-0000-0000-0000170A0000}"/>
    <cellStyle name="Notiz 23 2 6" xfId="4085" xr:uid="{00000000-0005-0000-0000-0000180A0000}"/>
    <cellStyle name="Notiz 23 2 7" xfId="4086" xr:uid="{00000000-0005-0000-0000-0000190A0000}"/>
    <cellStyle name="Notiz 23 3" xfId="4087" xr:uid="{00000000-0005-0000-0000-00001A0A0000}"/>
    <cellStyle name="Notiz 23 4" xfId="4088" xr:uid="{00000000-0005-0000-0000-00001B0A0000}"/>
    <cellStyle name="Notiz 23 5" xfId="4089" xr:uid="{00000000-0005-0000-0000-00001C0A0000}"/>
    <cellStyle name="Notiz 23 6" xfId="4090" xr:uid="{00000000-0005-0000-0000-00001D0A0000}"/>
    <cellStyle name="Notiz 23 7" xfId="4091" xr:uid="{00000000-0005-0000-0000-00001E0A0000}"/>
    <cellStyle name="Notiz 23 8" xfId="4092" xr:uid="{00000000-0005-0000-0000-00001F0A0000}"/>
    <cellStyle name="Notiz 23 9" xfId="4093" xr:uid="{00000000-0005-0000-0000-0000200A0000}"/>
    <cellStyle name="Notiz 24" xfId="4094" xr:uid="{00000000-0005-0000-0000-0000210A0000}"/>
    <cellStyle name="Notiz 24 10" xfId="4095" xr:uid="{00000000-0005-0000-0000-0000220A0000}"/>
    <cellStyle name="Notiz 24 2" xfId="4096" xr:uid="{00000000-0005-0000-0000-0000230A0000}"/>
    <cellStyle name="Notiz 24 2 2" xfId="4097" xr:uid="{00000000-0005-0000-0000-0000240A0000}"/>
    <cellStyle name="Notiz 24 2 3" xfId="4098" xr:uid="{00000000-0005-0000-0000-0000250A0000}"/>
    <cellStyle name="Notiz 24 2 4" xfId="4099" xr:uid="{00000000-0005-0000-0000-0000260A0000}"/>
    <cellStyle name="Notiz 24 2 5" xfId="4100" xr:uid="{00000000-0005-0000-0000-0000270A0000}"/>
    <cellStyle name="Notiz 24 2 6" xfId="4101" xr:uid="{00000000-0005-0000-0000-0000280A0000}"/>
    <cellStyle name="Notiz 24 2 7" xfId="4102" xr:uid="{00000000-0005-0000-0000-0000290A0000}"/>
    <cellStyle name="Notiz 24 3" xfId="4103" xr:uid="{00000000-0005-0000-0000-00002A0A0000}"/>
    <cellStyle name="Notiz 24 4" xfId="4104" xr:uid="{00000000-0005-0000-0000-00002B0A0000}"/>
    <cellStyle name="Notiz 24 5" xfId="4105" xr:uid="{00000000-0005-0000-0000-00002C0A0000}"/>
    <cellStyle name="Notiz 24 6" xfId="4106" xr:uid="{00000000-0005-0000-0000-00002D0A0000}"/>
    <cellStyle name="Notiz 24 7" xfId="4107" xr:uid="{00000000-0005-0000-0000-00002E0A0000}"/>
    <cellStyle name="Notiz 24 8" xfId="4108" xr:uid="{00000000-0005-0000-0000-00002F0A0000}"/>
    <cellStyle name="Notiz 24 9" xfId="4109" xr:uid="{00000000-0005-0000-0000-0000300A0000}"/>
    <cellStyle name="Notiz 25" xfId="4110" xr:uid="{00000000-0005-0000-0000-0000310A0000}"/>
    <cellStyle name="Notiz 25 2" xfId="4111" xr:uid="{00000000-0005-0000-0000-0000320A0000}"/>
    <cellStyle name="Notiz 25 3" xfId="4112" xr:uid="{00000000-0005-0000-0000-0000330A0000}"/>
    <cellStyle name="Notiz 25 4" xfId="4113" xr:uid="{00000000-0005-0000-0000-0000340A0000}"/>
    <cellStyle name="Notiz 25 5" xfId="4114" xr:uid="{00000000-0005-0000-0000-0000350A0000}"/>
    <cellStyle name="Notiz 25 6" xfId="4115" xr:uid="{00000000-0005-0000-0000-0000360A0000}"/>
    <cellStyle name="Notiz 25 7" xfId="4116" xr:uid="{00000000-0005-0000-0000-0000370A0000}"/>
    <cellStyle name="Notiz 26" xfId="4117" xr:uid="{00000000-0005-0000-0000-0000380A0000}"/>
    <cellStyle name="Notiz 26 2" xfId="4118" xr:uid="{00000000-0005-0000-0000-0000390A0000}"/>
    <cellStyle name="Notiz 26 3" xfId="4119" xr:uid="{00000000-0005-0000-0000-00003A0A0000}"/>
    <cellStyle name="Notiz 26 4" xfId="4120" xr:uid="{00000000-0005-0000-0000-00003B0A0000}"/>
    <cellStyle name="Notiz 26 5" xfId="4121" xr:uid="{00000000-0005-0000-0000-00003C0A0000}"/>
    <cellStyle name="Notiz 26 6" xfId="4122" xr:uid="{00000000-0005-0000-0000-00003D0A0000}"/>
    <cellStyle name="Notiz 26 7" xfId="4123" xr:uid="{00000000-0005-0000-0000-00003E0A0000}"/>
    <cellStyle name="Notiz 27" xfId="4124" xr:uid="{00000000-0005-0000-0000-00003F0A0000}"/>
    <cellStyle name="Notiz 27 2" xfId="4125" xr:uid="{00000000-0005-0000-0000-0000400A0000}"/>
    <cellStyle name="Notiz 27 3" xfId="4126" xr:uid="{00000000-0005-0000-0000-0000410A0000}"/>
    <cellStyle name="Notiz 27 4" xfId="4127" xr:uid="{00000000-0005-0000-0000-0000420A0000}"/>
    <cellStyle name="Notiz 27 5" xfId="4128" xr:uid="{00000000-0005-0000-0000-0000430A0000}"/>
    <cellStyle name="Notiz 27 6" xfId="4129" xr:uid="{00000000-0005-0000-0000-0000440A0000}"/>
    <cellStyle name="Notiz 27 7" xfId="4130" xr:uid="{00000000-0005-0000-0000-0000450A0000}"/>
    <cellStyle name="Notiz 28" xfId="4131" xr:uid="{00000000-0005-0000-0000-0000460A0000}"/>
    <cellStyle name="Notiz 3" xfId="726" xr:uid="{00000000-0005-0000-0000-0000470A0000}"/>
    <cellStyle name="Notiz 3 2" xfId="727" xr:uid="{00000000-0005-0000-0000-0000480A0000}"/>
    <cellStyle name="Notiz 3 3" xfId="1279" xr:uid="{00000000-0005-0000-0000-0000490A0000}"/>
    <cellStyle name="Notiz 3 4" xfId="4132" xr:uid="{00000000-0005-0000-0000-00004A0A0000}"/>
    <cellStyle name="Notiz 3 5" xfId="4133" xr:uid="{00000000-0005-0000-0000-00004B0A0000}"/>
    <cellStyle name="Notiz 3 6" xfId="4134" xr:uid="{00000000-0005-0000-0000-00004C0A0000}"/>
    <cellStyle name="Notiz 3 7" xfId="4135" xr:uid="{00000000-0005-0000-0000-00004D0A0000}"/>
    <cellStyle name="Notiz 4" xfId="728" xr:uid="{00000000-0005-0000-0000-00004E0A0000}"/>
    <cellStyle name="Notiz 4 10" xfId="4136" xr:uid="{00000000-0005-0000-0000-00004F0A0000}"/>
    <cellStyle name="Notiz 4 11" xfId="4137" xr:uid="{00000000-0005-0000-0000-0000500A0000}"/>
    <cellStyle name="Notiz 4 12" xfId="4138" xr:uid="{00000000-0005-0000-0000-0000510A0000}"/>
    <cellStyle name="Notiz 4 13" xfId="4139" xr:uid="{00000000-0005-0000-0000-0000520A0000}"/>
    <cellStyle name="Notiz 4 14" xfId="4140" xr:uid="{00000000-0005-0000-0000-0000530A0000}"/>
    <cellStyle name="Notiz 4 2" xfId="729" xr:uid="{00000000-0005-0000-0000-0000540A0000}"/>
    <cellStyle name="Notiz 4 2 2" xfId="730" xr:uid="{00000000-0005-0000-0000-0000550A0000}"/>
    <cellStyle name="Notiz 4 2 3" xfId="1280" xr:uid="{00000000-0005-0000-0000-0000560A0000}"/>
    <cellStyle name="Notiz 4 2 4" xfId="4141" xr:uid="{00000000-0005-0000-0000-0000570A0000}"/>
    <cellStyle name="Notiz 4 2 5" xfId="4142" xr:uid="{00000000-0005-0000-0000-0000580A0000}"/>
    <cellStyle name="Notiz 4 2 6" xfId="4143" xr:uid="{00000000-0005-0000-0000-0000590A0000}"/>
    <cellStyle name="Notiz 4 2 7" xfId="4144" xr:uid="{00000000-0005-0000-0000-00005A0A0000}"/>
    <cellStyle name="Notiz 4 3" xfId="731" xr:uid="{00000000-0005-0000-0000-00005B0A0000}"/>
    <cellStyle name="Notiz 4 3 2" xfId="732" xr:uid="{00000000-0005-0000-0000-00005C0A0000}"/>
    <cellStyle name="Notiz 4 3 3" xfId="1281" xr:uid="{00000000-0005-0000-0000-00005D0A0000}"/>
    <cellStyle name="Notiz 4 3 4" xfId="4145" xr:uid="{00000000-0005-0000-0000-00005E0A0000}"/>
    <cellStyle name="Notiz 4 3 5" xfId="4146" xr:uid="{00000000-0005-0000-0000-00005F0A0000}"/>
    <cellStyle name="Notiz 4 3 6" xfId="4147" xr:uid="{00000000-0005-0000-0000-0000600A0000}"/>
    <cellStyle name="Notiz 4 3 7" xfId="4148" xr:uid="{00000000-0005-0000-0000-0000610A0000}"/>
    <cellStyle name="Notiz 4 4" xfId="733" xr:uid="{00000000-0005-0000-0000-0000620A0000}"/>
    <cellStyle name="Notiz 4 4 2" xfId="734" xr:uid="{00000000-0005-0000-0000-0000630A0000}"/>
    <cellStyle name="Notiz 4 4 3" xfId="1282" xr:uid="{00000000-0005-0000-0000-0000640A0000}"/>
    <cellStyle name="Notiz 4 4 4" xfId="4149" xr:uid="{00000000-0005-0000-0000-0000650A0000}"/>
    <cellStyle name="Notiz 4 4 5" xfId="4150" xr:uid="{00000000-0005-0000-0000-0000660A0000}"/>
    <cellStyle name="Notiz 4 4 6" xfId="4151" xr:uid="{00000000-0005-0000-0000-0000670A0000}"/>
    <cellStyle name="Notiz 4 4 7" xfId="4152" xr:uid="{00000000-0005-0000-0000-0000680A0000}"/>
    <cellStyle name="Notiz 4 5" xfId="735" xr:uid="{00000000-0005-0000-0000-0000690A0000}"/>
    <cellStyle name="Notiz 4 5 2" xfId="4153" xr:uid="{00000000-0005-0000-0000-00006A0A0000}"/>
    <cellStyle name="Notiz 4 5 3" xfId="4154" xr:uid="{00000000-0005-0000-0000-00006B0A0000}"/>
    <cellStyle name="Notiz 4 5 4" xfId="4155" xr:uid="{00000000-0005-0000-0000-00006C0A0000}"/>
    <cellStyle name="Notiz 4 5 5" xfId="4156" xr:uid="{00000000-0005-0000-0000-00006D0A0000}"/>
    <cellStyle name="Notiz 4 5 6" xfId="4157" xr:uid="{00000000-0005-0000-0000-00006E0A0000}"/>
    <cellStyle name="Notiz 4 5 7" xfId="4158" xr:uid="{00000000-0005-0000-0000-00006F0A0000}"/>
    <cellStyle name="Notiz 4 6" xfId="1283" xr:uid="{00000000-0005-0000-0000-0000700A0000}"/>
    <cellStyle name="Notiz 4 6 2" xfId="4159" xr:uid="{00000000-0005-0000-0000-0000710A0000}"/>
    <cellStyle name="Notiz 4 6 3" xfId="4160" xr:uid="{00000000-0005-0000-0000-0000720A0000}"/>
    <cellStyle name="Notiz 4 6 4" xfId="4161" xr:uid="{00000000-0005-0000-0000-0000730A0000}"/>
    <cellStyle name="Notiz 4 6 5" xfId="4162" xr:uid="{00000000-0005-0000-0000-0000740A0000}"/>
    <cellStyle name="Notiz 4 6 6" xfId="4163" xr:uid="{00000000-0005-0000-0000-0000750A0000}"/>
    <cellStyle name="Notiz 4 6 7" xfId="4164" xr:uid="{00000000-0005-0000-0000-0000760A0000}"/>
    <cellStyle name="Notiz 4 7" xfId="4165" xr:uid="{00000000-0005-0000-0000-0000770A0000}"/>
    <cellStyle name="Notiz 4 8" xfId="4166" xr:uid="{00000000-0005-0000-0000-0000780A0000}"/>
    <cellStyle name="Notiz 4 9" xfId="4167" xr:uid="{00000000-0005-0000-0000-0000790A0000}"/>
    <cellStyle name="Notiz 5" xfId="736" xr:uid="{00000000-0005-0000-0000-00007A0A0000}"/>
    <cellStyle name="Notiz 5 2" xfId="4168" xr:uid="{00000000-0005-0000-0000-00007B0A0000}"/>
    <cellStyle name="Notiz 5 3" xfId="4169" xr:uid="{00000000-0005-0000-0000-00007C0A0000}"/>
    <cellStyle name="Notiz 5 4" xfId="4170" xr:uid="{00000000-0005-0000-0000-00007D0A0000}"/>
    <cellStyle name="Notiz 5 5" xfId="4171" xr:uid="{00000000-0005-0000-0000-00007E0A0000}"/>
    <cellStyle name="Notiz 5 6" xfId="4172" xr:uid="{00000000-0005-0000-0000-00007F0A0000}"/>
    <cellStyle name="Notiz 5 7" xfId="4173" xr:uid="{00000000-0005-0000-0000-0000800A0000}"/>
    <cellStyle name="Notiz 6" xfId="1284" xr:uid="{00000000-0005-0000-0000-0000810A0000}"/>
    <cellStyle name="Notiz 6 2" xfId="4174" xr:uid="{00000000-0005-0000-0000-0000820A0000}"/>
    <cellStyle name="Notiz 6 3" xfId="4175" xr:uid="{00000000-0005-0000-0000-0000830A0000}"/>
    <cellStyle name="Notiz 6 4" xfId="4176" xr:uid="{00000000-0005-0000-0000-0000840A0000}"/>
    <cellStyle name="Notiz 6 5" xfId="4177" xr:uid="{00000000-0005-0000-0000-0000850A0000}"/>
    <cellStyle name="Notiz 6 6" xfId="4178" xr:uid="{00000000-0005-0000-0000-0000860A0000}"/>
    <cellStyle name="Notiz 6 7" xfId="4179" xr:uid="{00000000-0005-0000-0000-0000870A0000}"/>
    <cellStyle name="Notiz 7" xfId="4180" xr:uid="{00000000-0005-0000-0000-0000880A0000}"/>
    <cellStyle name="Notiz 7 2" xfId="4181" xr:uid="{00000000-0005-0000-0000-0000890A0000}"/>
    <cellStyle name="Notiz 7 3" xfId="4182" xr:uid="{00000000-0005-0000-0000-00008A0A0000}"/>
    <cellStyle name="Notiz 7 4" xfId="4183" xr:uid="{00000000-0005-0000-0000-00008B0A0000}"/>
    <cellStyle name="Notiz 7 5" xfId="4184" xr:uid="{00000000-0005-0000-0000-00008C0A0000}"/>
    <cellStyle name="Notiz 7 6" xfId="4185" xr:uid="{00000000-0005-0000-0000-00008D0A0000}"/>
    <cellStyle name="Notiz 7 7" xfId="4186" xr:uid="{00000000-0005-0000-0000-00008E0A0000}"/>
    <cellStyle name="Notiz 8" xfId="4187" xr:uid="{00000000-0005-0000-0000-00008F0A0000}"/>
    <cellStyle name="Notiz 8 2" xfId="4188" xr:uid="{00000000-0005-0000-0000-0000900A0000}"/>
    <cellStyle name="Notiz 8 3" xfId="4189" xr:uid="{00000000-0005-0000-0000-0000910A0000}"/>
    <cellStyle name="Notiz 8 4" xfId="4190" xr:uid="{00000000-0005-0000-0000-0000920A0000}"/>
    <cellStyle name="Notiz 8 5" xfId="4191" xr:uid="{00000000-0005-0000-0000-0000930A0000}"/>
    <cellStyle name="Notiz 8 6" xfId="4192" xr:uid="{00000000-0005-0000-0000-0000940A0000}"/>
    <cellStyle name="Notiz 8 7" xfId="4193" xr:uid="{00000000-0005-0000-0000-0000950A0000}"/>
    <cellStyle name="Notiz 9" xfId="4194" xr:uid="{00000000-0005-0000-0000-0000960A0000}"/>
    <cellStyle name="Notiz 9 2" xfId="4195" xr:uid="{00000000-0005-0000-0000-0000970A0000}"/>
    <cellStyle name="Notiz 9 3" xfId="4196" xr:uid="{00000000-0005-0000-0000-0000980A0000}"/>
    <cellStyle name="Notiz 9 4" xfId="4197" xr:uid="{00000000-0005-0000-0000-0000990A0000}"/>
    <cellStyle name="Notiz 9 5" xfId="4198" xr:uid="{00000000-0005-0000-0000-00009A0A0000}"/>
    <cellStyle name="Notiz 9 6" xfId="4199" xr:uid="{00000000-0005-0000-0000-00009B0A0000}"/>
    <cellStyle name="Notiz 9 7" xfId="4200" xr:uid="{00000000-0005-0000-0000-00009C0A0000}"/>
    <cellStyle name="Obično 10" xfId="737" xr:uid="{00000000-0005-0000-0000-00009D0A0000}"/>
    <cellStyle name="Obično 10 2" xfId="738" xr:uid="{00000000-0005-0000-0000-00009E0A0000}"/>
    <cellStyle name="Obično 10 2 2" xfId="739" xr:uid="{00000000-0005-0000-0000-00009F0A0000}"/>
    <cellStyle name="Obično 10 2 2 2" xfId="1144" xr:uid="{00000000-0005-0000-0000-0000A00A0000}"/>
    <cellStyle name="Obično 10 3" xfId="740" xr:uid="{00000000-0005-0000-0000-0000A10A0000}"/>
    <cellStyle name="Obično 10 3 2" xfId="741" xr:uid="{00000000-0005-0000-0000-0000A20A0000}"/>
    <cellStyle name="Obično 10 4" xfId="4201" xr:uid="{00000000-0005-0000-0000-0000A30A0000}"/>
    <cellStyle name="Obično 10 5" xfId="4202" xr:uid="{00000000-0005-0000-0000-0000A40A0000}"/>
    <cellStyle name="Obično 10 6" xfId="4203" xr:uid="{00000000-0005-0000-0000-0000A50A0000}"/>
    <cellStyle name="Obično 10 7" xfId="4204" xr:uid="{00000000-0005-0000-0000-0000A60A0000}"/>
    <cellStyle name="Obično 11" xfId="742" xr:uid="{00000000-0005-0000-0000-0000A70A0000}"/>
    <cellStyle name="Obično 11 10" xfId="4205" xr:uid="{00000000-0005-0000-0000-0000A80A0000}"/>
    <cellStyle name="Obično 11 11" xfId="4206" xr:uid="{00000000-0005-0000-0000-0000A90A0000}"/>
    <cellStyle name="Obično 11 12" xfId="3642" xr:uid="{00000000-0005-0000-0000-0000AA0A0000}"/>
    <cellStyle name="Obično 11 2" xfId="743" xr:uid="{00000000-0005-0000-0000-0000AB0A0000}"/>
    <cellStyle name="Obično 11 2 2" xfId="4207" xr:uid="{00000000-0005-0000-0000-0000AC0A0000}"/>
    <cellStyle name="Obično 11 2 3" xfId="4208" xr:uid="{00000000-0005-0000-0000-0000AD0A0000}"/>
    <cellStyle name="Obično 11 2 4" xfId="4209" xr:uid="{00000000-0005-0000-0000-0000AE0A0000}"/>
    <cellStyle name="Obično 11 2 5" xfId="4210" xr:uid="{00000000-0005-0000-0000-0000AF0A0000}"/>
    <cellStyle name="Obično 11 2 6" xfId="4211" xr:uid="{00000000-0005-0000-0000-0000B00A0000}"/>
    <cellStyle name="Obično 11 2 7" xfId="4212" xr:uid="{00000000-0005-0000-0000-0000B10A0000}"/>
    <cellStyle name="Obično 11 3" xfId="744" xr:uid="{00000000-0005-0000-0000-0000B20A0000}"/>
    <cellStyle name="Obično 11 3 2" xfId="4213" xr:uid="{00000000-0005-0000-0000-0000B30A0000}"/>
    <cellStyle name="Obično 11 3 3" xfId="4214" xr:uid="{00000000-0005-0000-0000-0000B40A0000}"/>
    <cellStyle name="Obično 11 3 4" xfId="4215" xr:uid="{00000000-0005-0000-0000-0000B50A0000}"/>
    <cellStyle name="Obično 11 3 5" xfId="4216" xr:uid="{00000000-0005-0000-0000-0000B60A0000}"/>
    <cellStyle name="Obično 11 3 6" xfId="4217" xr:uid="{00000000-0005-0000-0000-0000B70A0000}"/>
    <cellStyle name="Obično 11 3 7" xfId="4218" xr:uid="{00000000-0005-0000-0000-0000B80A0000}"/>
    <cellStyle name="Obično 11 4" xfId="4219" xr:uid="{00000000-0005-0000-0000-0000B90A0000}"/>
    <cellStyle name="Obično 11 4 2" xfId="4220" xr:uid="{00000000-0005-0000-0000-0000BA0A0000}"/>
    <cellStyle name="Obično 11 4 3" xfId="4221" xr:uid="{00000000-0005-0000-0000-0000BB0A0000}"/>
    <cellStyle name="Obično 11 4 4" xfId="4222" xr:uid="{00000000-0005-0000-0000-0000BC0A0000}"/>
    <cellStyle name="Obično 11 4 5" xfId="4223" xr:uid="{00000000-0005-0000-0000-0000BD0A0000}"/>
    <cellStyle name="Obično 11 4 6" xfId="4224" xr:uid="{00000000-0005-0000-0000-0000BE0A0000}"/>
    <cellStyle name="Obično 11 4 7" xfId="4225" xr:uid="{00000000-0005-0000-0000-0000BF0A0000}"/>
    <cellStyle name="Obično 11 5" xfId="4226" xr:uid="{00000000-0005-0000-0000-0000C00A0000}"/>
    <cellStyle name="Obično 11 5 2" xfId="4227" xr:uid="{00000000-0005-0000-0000-0000C10A0000}"/>
    <cellStyle name="Obično 11 5 3" xfId="4228" xr:uid="{00000000-0005-0000-0000-0000C20A0000}"/>
    <cellStyle name="Obično 11 5 4" xfId="4229" xr:uid="{00000000-0005-0000-0000-0000C30A0000}"/>
    <cellStyle name="Obično 11 5 5" xfId="4230" xr:uid="{00000000-0005-0000-0000-0000C40A0000}"/>
    <cellStyle name="Obično 11 5 6" xfId="4231" xr:uid="{00000000-0005-0000-0000-0000C50A0000}"/>
    <cellStyle name="Obično 11 5 7" xfId="4232" xr:uid="{00000000-0005-0000-0000-0000C60A0000}"/>
    <cellStyle name="Obično 11 6" xfId="4233" xr:uid="{00000000-0005-0000-0000-0000C70A0000}"/>
    <cellStyle name="Obično 11 7" xfId="4234" xr:uid="{00000000-0005-0000-0000-0000C80A0000}"/>
    <cellStyle name="Obično 11 8" xfId="4235" xr:uid="{00000000-0005-0000-0000-0000C90A0000}"/>
    <cellStyle name="Obično 11 9" xfId="4236" xr:uid="{00000000-0005-0000-0000-0000CA0A0000}"/>
    <cellStyle name="Obično 12" xfId="745" xr:uid="{00000000-0005-0000-0000-0000CB0A0000}"/>
    <cellStyle name="Obično 12 10" xfId="4237" xr:uid="{00000000-0005-0000-0000-0000CC0A0000}"/>
    <cellStyle name="Obično 12 11" xfId="4238" xr:uid="{00000000-0005-0000-0000-0000CD0A0000}"/>
    <cellStyle name="Obično 12 2" xfId="746" xr:uid="{00000000-0005-0000-0000-0000CE0A0000}"/>
    <cellStyle name="Obično 12 2 2" xfId="4239" xr:uid="{00000000-0005-0000-0000-0000CF0A0000}"/>
    <cellStyle name="Obično 12 2 3" xfId="4240" xr:uid="{00000000-0005-0000-0000-0000D00A0000}"/>
    <cellStyle name="Obično 12 2 4" xfId="4241" xr:uid="{00000000-0005-0000-0000-0000D10A0000}"/>
    <cellStyle name="Obično 12 2 5" xfId="4242" xr:uid="{00000000-0005-0000-0000-0000D20A0000}"/>
    <cellStyle name="Obično 12 2 6" xfId="4243" xr:uid="{00000000-0005-0000-0000-0000D30A0000}"/>
    <cellStyle name="Obično 12 2 7" xfId="4244" xr:uid="{00000000-0005-0000-0000-0000D40A0000}"/>
    <cellStyle name="Obično 12 3" xfId="747" xr:uid="{00000000-0005-0000-0000-0000D50A0000}"/>
    <cellStyle name="Obično 12 3 2" xfId="4245" xr:uid="{00000000-0005-0000-0000-0000D60A0000}"/>
    <cellStyle name="Obično 12 3 3" xfId="4246" xr:uid="{00000000-0005-0000-0000-0000D70A0000}"/>
    <cellStyle name="Obično 12 3 4" xfId="4247" xr:uid="{00000000-0005-0000-0000-0000D80A0000}"/>
    <cellStyle name="Obično 12 3 5" xfId="4248" xr:uid="{00000000-0005-0000-0000-0000D90A0000}"/>
    <cellStyle name="Obično 12 3 6" xfId="4249" xr:uid="{00000000-0005-0000-0000-0000DA0A0000}"/>
    <cellStyle name="Obično 12 3 7" xfId="4250" xr:uid="{00000000-0005-0000-0000-0000DB0A0000}"/>
    <cellStyle name="Obično 12 4" xfId="4251" xr:uid="{00000000-0005-0000-0000-0000DC0A0000}"/>
    <cellStyle name="Obično 12 4 2" xfId="4252" xr:uid="{00000000-0005-0000-0000-0000DD0A0000}"/>
    <cellStyle name="Obično 12 4 3" xfId="4253" xr:uid="{00000000-0005-0000-0000-0000DE0A0000}"/>
    <cellStyle name="Obično 12 4 4" xfId="4254" xr:uid="{00000000-0005-0000-0000-0000DF0A0000}"/>
    <cellStyle name="Obično 12 4 5" xfId="4255" xr:uid="{00000000-0005-0000-0000-0000E00A0000}"/>
    <cellStyle name="Obično 12 4 6" xfId="4256" xr:uid="{00000000-0005-0000-0000-0000E10A0000}"/>
    <cellStyle name="Obično 12 4 7" xfId="4257" xr:uid="{00000000-0005-0000-0000-0000E20A0000}"/>
    <cellStyle name="Obično 12 5" xfId="4258" xr:uid="{00000000-0005-0000-0000-0000E30A0000}"/>
    <cellStyle name="Obično 12 6" xfId="4259" xr:uid="{00000000-0005-0000-0000-0000E40A0000}"/>
    <cellStyle name="Obično 12 7" xfId="4260" xr:uid="{00000000-0005-0000-0000-0000E50A0000}"/>
    <cellStyle name="Obično 12 8" xfId="4261" xr:uid="{00000000-0005-0000-0000-0000E60A0000}"/>
    <cellStyle name="Obično 12 9" xfId="4262" xr:uid="{00000000-0005-0000-0000-0000E70A0000}"/>
    <cellStyle name="Obično 13" xfId="748" xr:uid="{00000000-0005-0000-0000-0000E80A0000}"/>
    <cellStyle name="Obično 13 2" xfId="749" xr:uid="{00000000-0005-0000-0000-0000E90A0000}"/>
    <cellStyle name="Obično 13 3" xfId="750" xr:uid="{00000000-0005-0000-0000-0000EA0A0000}"/>
    <cellStyle name="Obično 13 4" xfId="4263" xr:uid="{00000000-0005-0000-0000-0000EB0A0000}"/>
    <cellStyle name="Obično 13 5" xfId="4264" xr:uid="{00000000-0005-0000-0000-0000EC0A0000}"/>
    <cellStyle name="Obično 13 6" xfId="4265" xr:uid="{00000000-0005-0000-0000-0000ED0A0000}"/>
    <cellStyle name="Obično 13 7" xfId="4266" xr:uid="{00000000-0005-0000-0000-0000EE0A0000}"/>
    <cellStyle name="Obično 13 8" xfId="4267" xr:uid="{00000000-0005-0000-0000-0000EF0A0000}"/>
    <cellStyle name="Obično 14" xfId="751" xr:uid="{00000000-0005-0000-0000-0000F00A0000}"/>
    <cellStyle name="Obično 14 2" xfId="752" xr:uid="{00000000-0005-0000-0000-0000F10A0000}"/>
    <cellStyle name="Obično 14 3" xfId="753" xr:uid="{00000000-0005-0000-0000-0000F20A0000}"/>
    <cellStyle name="Obično 15" xfId="754" xr:uid="{00000000-0005-0000-0000-0000F30A0000}"/>
    <cellStyle name="Obično 15 2" xfId="4268" xr:uid="{00000000-0005-0000-0000-0000F40A0000}"/>
    <cellStyle name="Obično 15 3" xfId="4269" xr:uid="{00000000-0005-0000-0000-0000F50A0000}"/>
    <cellStyle name="Obično 16" xfId="755" xr:uid="{00000000-0005-0000-0000-0000F60A0000}"/>
    <cellStyle name="Obično 16 2" xfId="4270" xr:uid="{00000000-0005-0000-0000-0000F70A0000}"/>
    <cellStyle name="Obično 16 3" xfId="4271" xr:uid="{00000000-0005-0000-0000-0000F80A0000}"/>
    <cellStyle name="Obično 17" xfId="756" xr:uid="{00000000-0005-0000-0000-0000F90A0000}"/>
    <cellStyle name="Obično 17 2" xfId="757" xr:uid="{00000000-0005-0000-0000-0000FA0A0000}"/>
    <cellStyle name="Obično 18" xfId="758" xr:uid="{00000000-0005-0000-0000-0000FB0A0000}"/>
    <cellStyle name="Obično 18 2" xfId="759" xr:uid="{00000000-0005-0000-0000-0000FC0A0000}"/>
    <cellStyle name="Obično 18 3" xfId="4272" xr:uid="{00000000-0005-0000-0000-0000FD0A0000}"/>
    <cellStyle name="Obično 18 4" xfId="4273" xr:uid="{00000000-0005-0000-0000-0000FE0A0000}"/>
    <cellStyle name="Obično 18 5" xfId="3641" xr:uid="{00000000-0005-0000-0000-0000FF0A0000}"/>
    <cellStyle name="Obično 19" xfId="760" xr:uid="{00000000-0005-0000-0000-0000000B0000}"/>
    <cellStyle name="Obično 19 2" xfId="3428" xr:uid="{00000000-0005-0000-0000-0000010B0000}"/>
    <cellStyle name="Obično 19 3" xfId="3427" xr:uid="{00000000-0005-0000-0000-0000020B0000}"/>
    <cellStyle name="Obično 2" xfId="761" xr:uid="{00000000-0005-0000-0000-0000030B0000}"/>
    <cellStyle name="Obično 2 10" xfId="762" xr:uid="{00000000-0005-0000-0000-0000040B0000}"/>
    <cellStyle name="Obično 2 10 2" xfId="4274" xr:uid="{00000000-0005-0000-0000-0000050B0000}"/>
    <cellStyle name="Obično 2 10 3" xfId="4275" xr:uid="{00000000-0005-0000-0000-0000060B0000}"/>
    <cellStyle name="Obično 2 10 4" xfId="4276" xr:uid="{00000000-0005-0000-0000-0000070B0000}"/>
    <cellStyle name="Obično 2 10 5" xfId="4277" xr:uid="{00000000-0005-0000-0000-0000080B0000}"/>
    <cellStyle name="Obično 2 10 6" xfId="4278" xr:uid="{00000000-0005-0000-0000-0000090B0000}"/>
    <cellStyle name="Obično 2 10 7" xfId="4279" xr:uid="{00000000-0005-0000-0000-00000A0B0000}"/>
    <cellStyle name="Obično 2 10 8" xfId="4280" xr:uid="{00000000-0005-0000-0000-00000B0B0000}"/>
    <cellStyle name="Obično 2 10 8 2" xfId="4281" xr:uid="{00000000-0005-0000-0000-00000C0B0000}"/>
    <cellStyle name="Obično 2 10 9" xfId="4282" xr:uid="{00000000-0005-0000-0000-00000D0B0000}"/>
    <cellStyle name="Obično 2 11" xfId="763" xr:uid="{00000000-0005-0000-0000-00000E0B0000}"/>
    <cellStyle name="Obično 2 12" xfId="764" xr:uid="{00000000-0005-0000-0000-00000F0B0000}"/>
    <cellStyle name="Obično 2 12 2" xfId="4283" xr:uid="{00000000-0005-0000-0000-0000100B0000}"/>
    <cellStyle name="Obično 2 12 3" xfId="4284" xr:uid="{00000000-0005-0000-0000-0000110B0000}"/>
    <cellStyle name="Obično 2 12 4" xfId="4285" xr:uid="{00000000-0005-0000-0000-0000120B0000}"/>
    <cellStyle name="Obično 2 12 5" xfId="4286" xr:uid="{00000000-0005-0000-0000-0000130B0000}"/>
    <cellStyle name="Obično 2 12 6" xfId="4287" xr:uid="{00000000-0005-0000-0000-0000140B0000}"/>
    <cellStyle name="Obično 2 12 7" xfId="4288" xr:uid="{00000000-0005-0000-0000-0000150B0000}"/>
    <cellStyle name="Obično 2 12 8" xfId="4289" xr:uid="{00000000-0005-0000-0000-0000160B0000}"/>
    <cellStyle name="Obično 2 12 8 2" xfId="4290" xr:uid="{00000000-0005-0000-0000-0000170B0000}"/>
    <cellStyle name="Obično 2 12 9" xfId="4291" xr:uid="{00000000-0005-0000-0000-0000180B0000}"/>
    <cellStyle name="Obično 2 13" xfId="765" xr:uid="{00000000-0005-0000-0000-0000190B0000}"/>
    <cellStyle name="Obično 2 13 2" xfId="4292" xr:uid="{00000000-0005-0000-0000-00001A0B0000}"/>
    <cellStyle name="Obično 2 13 3" xfId="4293" xr:uid="{00000000-0005-0000-0000-00001B0B0000}"/>
    <cellStyle name="Obično 2 13 4" xfId="4294" xr:uid="{00000000-0005-0000-0000-00001C0B0000}"/>
    <cellStyle name="Obično 2 13 5" xfId="4295" xr:uid="{00000000-0005-0000-0000-00001D0B0000}"/>
    <cellStyle name="Obično 2 13 6" xfId="4296" xr:uid="{00000000-0005-0000-0000-00001E0B0000}"/>
    <cellStyle name="Obično 2 13 7" xfId="4297" xr:uid="{00000000-0005-0000-0000-00001F0B0000}"/>
    <cellStyle name="Obično 2 13 8" xfId="4298" xr:uid="{00000000-0005-0000-0000-0000200B0000}"/>
    <cellStyle name="Obično 2 13 8 2" xfId="4299" xr:uid="{00000000-0005-0000-0000-0000210B0000}"/>
    <cellStyle name="Obično 2 13 9" xfId="4300" xr:uid="{00000000-0005-0000-0000-0000220B0000}"/>
    <cellStyle name="Obično 2 14" xfId="766" xr:uid="{00000000-0005-0000-0000-0000230B0000}"/>
    <cellStyle name="Obično 2 14 2" xfId="4301" xr:uid="{00000000-0005-0000-0000-0000240B0000}"/>
    <cellStyle name="Obično 2 14 3" xfId="4302" xr:uid="{00000000-0005-0000-0000-0000250B0000}"/>
    <cellStyle name="Obično 2 14 4" xfId="4303" xr:uid="{00000000-0005-0000-0000-0000260B0000}"/>
    <cellStyle name="Obično 2 14 5" xfId="4304" xr:uid="{00000000-0005-0000-0000-0000270B0000}"/>
    <cellStyle name="Obično 2 14 6" xfId="4305" xr:uid="{00000000-0005-0000-0000-0000280B0000}"/>
    <cellStyle name="Obično 2 14 7" xfId="4306" xr:uid="{00000000-0005-0000-0000-0000290B0000}"/>
    <cellStyle name="Obično 2 14 8" xfId="4307" xr:uid="{00000000-0005-0000-0000-00002A0B0000}"/>
    <cellStyle name="Obično 2 14 8 2" xfId="4308" xr:uid="{00000000-0005-0000-0000-00002B0B0000}"/>
    <cellStyle name="Obično 2 14 9" xfId="4309" xr:uid="{00000000-0005-0000-0000-00002C0B0000}"/>
    <cellStyle name="Obično 2 15" xfId="767" xr:uid="{00000000-0005-0000-0000-00002D0B0000}"/>
    <cellStyle name="Obično 2 15 2" xfId="4310" xr:uid="{00000000-0005-0000-0000-00002E0B0000}"/>
    <cellStyle name="Obično 2 15 2 2" xfId="4311" xr:uid="{00000000-0005-0000-0000-00002F0B0000}"/>
    <cellStyle name="Obično 2 15 3" xfId="4312" xr:uid="{00000000-0005-0000-0000-0000300B0000}"/>
    <cellStyle name="Obično 2 16" xfId="768" xr:uid="{00000000-0005-0000-0000-0000310B0000}"/>
    <cellStyle name="Obično 2 16 2" xfId="4313" xr:uid="{00000000-0005-0000-0000-0000320B0000}"/>
    <cellStyle name="Obično 2 16 2 2" xfId="4314" xr:uid="{00000000-0005-0000-0000-0000330B0000}"/>
    <cellStyle name="Obično 2 16 3" xfId="4315" xr:uid="{00000000-0005-0000-0000-0000340B0000}"/>
    <cellStyle name="Obično 2 17" xfId="769" xr:uid="{00000000-0005-0000-0000-0000350B0000}"/>
    <cellStyle name="Obično 2 17 2" xfId="4316" xr:uid="{00000000-0005-0000-0000-0000360B0000}"/>
    <cellStyle name="Obično 2 17 2 2" xfId="4317" xr:uid="{00000000-0005-0000-0000-0000370B0000}"/>
    <cellStyle name="Obično 2 17 3" xfId="4318" xr:uid="{00000000-0005-0000-0000-0000380B0000}"/>
    <cellStyle name="Obično 2 18" xfId="770" xr:uid="{00000000-0005-0000-0000-0000390B0000}"/>
    <cellStyle name="Obično 2 18 2" xfId="4319" xr:uid="{00000000-0005-0000-0000-00003A0B0000}"/>
    <cellStyle name="Obično 2 18 2 2" xfId="4320" xr:uid="{00000000-0005-0000-0000-00003B0B0000}"/>
    <cellStyle name="Obično 2 18 3" xfId="4321" xr:uid="{00000000-0005-0000-0000-00003C0B0000}"/>
    <cellStyle name="Obično 2 19" xfId="771" xr:uid="{00000000-0005-0000-0000-00003D0B0000}"/>
    <cellStyle name="Obično 2 19 2" xfId="4322" xr:uid="{00000000-0005-0000-0000-00003E0B0000}"/>
    <cellStyle name="Obično 2 19 2 2" xfId="4323" xr:uid="{00000000-0005-0000-0000-00003F0B0000}"/>
    <cellStyle name="Obično 2 19 3" xfId="4324" xr:uid="{00000000-0005-0000-0000-0000400B0000}"/>
    <cellStyle name="Obično 2 2" xfId="772" xr:uid="{00000000-0005-0000-0000-0000410B0000}"/>
    <cellStyle name="Obično 2 2 10" xfId="773" xr:uid="{00000000-0005-0000-0000-0000420B0000}"/>
    <cellStyle name="Obično 2 2 10 2" xfId="774" xr:uid="{00000000-0005-0000-0000-0000430B0000}"/>
    <cellStyle name="Obično 2 2 10 3" xfId="775" xr:uid="{00000000-0005-0000-0000-0000440B0000}"/>
    <cellStyle name="Obično 2 2 10 4" xfId="4325" xr:uid="{00000000-0005-0000-0000-0000450B0000}"/>
    <cellStyle name="Obično 2 2 10 4 2" xfId="4326" xr:uid="{00000000-0005-0000-0000-0000460B0000}"/>
    <cellStyle name="Obično 2 2 10 5" xfId="4327" xr:uid="{00000000-0005-0000-0000-0000470B0000}"/>
    <cellStyle name="Obično 2 2 11" xfId="776" xr:uid="{00000000-0005-0000-0000-0000480B0000}"/>
    <cellStyle name="Obično 2 2 11 2" xfId="777" xr:uid="{00000000-0005-0000-0000-0000490B0000}"/>
    <cellStyle name="Obično 2 2 11 3" xfId="778" xr:uid="{00000000-0005-0000-0000-00004A0B0000}"/>
    <cellStyle name="Obično 2 2 11 4" xfId="4328" xr:uid="{00000000-0005-0000-0000-00004B0B0000}"/>
    <cellStyle name="Obično 2 2 11 4 2" xfId="4329" xr:uid="{00000000-0005-0000-0000-00004C0B0000}"/>
    <cellStyle name="Obično 2 2 11 5" xfId="4330" xr:uid="{00000000-0005-0000-0000-00004D0B0000}"/>
    <cellStyle name="Obično 2 2 12" xfId="779" xr:uid="{00000000-0005-0000-0000-00004E0B0000}"/>
    <cellStyle name="Obično 2 2 12 2" xfId="780" xr:uid="{00000000-0005-0000-0000-00004F0B0000}"/>
    <cellStyle name="Obično 2 2 12 3" xfId="781" xr:uid="{00000000-0005-0000-0000-0000500B0000}"/>
    <cellStyle name="Obično 2 2 12 4" xfId="4331" xr:uid="{00000000-0005-0000-0000-0000510B0000}"/>
    <cellStyle name="Obično 2 2 12 4 2" xfId="4332" xr:uid="{00000000-0005-0000-0000-0000520B0000}"/>
    <cellStyle name="Obično 2 2 12 5" xfId="4333" xr:uid="{00000000-0005-0000-0000-0000530B0000}"/>
    <cellStyle name="Obično 2 2 13" xfId="782" xr:uid="{00000000-0005-0000-0000-0000540B0000}"/>
    <cellStyle name="Obično 2 2 13 2" xfId="783" xr:uid="{00000000-0005-0000-0000-0000550B0000}"/>
    <cellStyle name="Obično 2 2 13 3" xfId="784" xr:uid="{00000000-0005-0000-0000-0000560B0000}"/>
    <cellStyle name="Obično 2 2 13 4" xfId="4334" xr:uid="{00000000-0005-0000-0000-0000570B0000}"/>
    <cellStyle name="Obično 2 2 13 4 2" xfId="4335" xr:uid="{00000000-0005-0000-0000-0000580B0000}"/>
    <cellStyle name="Obično 2 2 13 5" xfId="4336" xr:uid="{00000000-0005-0000-0000-0000590B0000}"/>
    <cellStyle name="Obično 2 2 14" xfId="785" xr:uid="{00000000-0005-0000-0000-00005A0B0000}"/>
    <cellStyle name="Obično 2 2 14 2" xfId="786" xr:uid="{00000000-0005-0000-0000-00005B0B0000}"/>
    <cellStyle name="Obično 2 2 14 3" xfId="787" xr:uid="{00000000-0005-0000-0000-00005C0B0000}"/>
    <cellStyle name="Obično 2 2 14 4" xfId="4337" xr:uid="{00000000-0005-0000-0000-00005D0B0000}"/>
    <cellStyle name="Obično 2 2 14 4 2" xfId="4338" xr:uid="{00000000-0005-0000-0000-00005E0B0000}"/>
    <cellStyle name="Obično 2 2 14 5" xfId="4339" xr:uid="{00000000-0005-0000-0000-00005F0B0000}"/>
    <cellStyle name="Obično 2 2 15" xfId="788" xr:uid="{00000000-0005-0000-0000-0000600B0000}"/>
    <cellStyle name="Obično 2 2 15 2" xfId="789" xr:uid="{00000000-0005-0000-0000-0000610B0000}"/>
    <cellStyle name="Obično 2 2 15 3" xfId="790" xr:uid="{00000000-0005-0000-0000-0000620B0000}"/>
    <cellStyle name="Obično 2 2 15 4" xfId="4340" xr:uid="{00000000-0005-0000-0000-0000630B0000}"/>
    <cellStyle name="Obično 2 2 15 4 2" xfId="4341" xr:uid="{00000000-0005-0000-0000-0000640B0000}"/>
    <cellStyle name="Obično 2 2 15 5" xfId="4342" xr:uid="{00000000-0005-0000-0000-0000650B0000}"/>
    <cellStyle name="Obično 2 2 16" xfId="791" xr:uid="{00000000-0005-0000-0000-0000660B0000}"/>
    <cellStyle name="Obično 2 2 16 2" xfId="792" xr:uid="{00000000-0005-0000-0000-0000670B0000}"/>
    <cellStyle name="Obično 2 2 16 3" xfId="793" xr:uid="{00000000-0005-0000-0000-0000680B0000}"/>
    <cellStyle name="Obično 2 2 16 4" xfId="4343" xr:uid="{00000000-0005-0000-0000-0000690B0000}"/>
    <cellStyle name="Obično 2 2 16 4 2" xfId="4344" xr:uid="{00000000-0005-0000-0000-00006A0B0000}"/>
    <cellStyle name="Obično 2 2 16 5" xfId="4345" xr:uid="{00000000-0005-0000-0000-00006B0B0000}"/>
    <cellStyle name="Obično 2 2 17" xfId="794" xr:uid="{00000000-0005-0000-0000-00006C0B0000}"/>
    <cellStyle name="Obično 2 2 17 2" xfId="795" xr:uid="{00000000-0005-0000-0000-00006D0B0000}"/>
    <cellStyle name="Obično 2 2 17 3" xfId="796" xr:uid="{00000000-0005-0000-0000-00006E0B0000}"/>
    <cellStyle name="Obično 2 2 17 4" xfId="4346" xr:uid="{00000000-0005-0000-0000-00006F0B0000}"/>
    <cellStyle name="Obično 2 2 17 4 2" xfId="4347" xr:uid="{00000000-0005-0000-0000-0000700B0000}"/>
    <cellStyle name="Obično 2 2 17 5" xfId="4348" xr:uid="{00000000-0005-0000-0000-0000710B0000}"/>
    <cellStyle name="Obično 2 2 18" xfId="797" xr:uid="{00000000-0005-0000-0000-0000720B0000}"/>
    <cellStyle name="Obično 2 2 18 2" xfId="798" xr:uid="{00000000-0005-0000-0000-0000730B0000}"/>
    <cellStyle name="Obično 2 2 18 3" xfId="799" xr:uid="{00000000-0005-0000-0000-0000740B0000}"/>
    <cellStyle name="Obično 2 2 18 4" xfId="4349" xr:uid="{00000000-0005-0000-0000-0000750B0000}"/>
    <cellStyle name="Obično 2 2 18 4 2" xfId="4350" xr:uid="{00000000-0005-0000-0000-0000760B0000}"/>
    <cellStyle name="Obično 2 2 18 5" xfId="4351" xr:uid="{00000000-0005-0000-0000-0000770B0000}"/>
    <cellStyle name="Obično 2 2 19" xfId="800" xr:uid="{00000000-0005-0000-0000-0000780B0000}"/>
    <cellStyle name="Obično 2 2 19 2" xfId="801" xr:uid="{00000000-0005-0000-0000-0000790B0000}"/>
    <cellStyle name="Obično 2 2 19 3" xfId="802" xr:uid="{00000000-0005-0000-0000-00007A0B0000}"/>
    <cellStyle name="Obično 2 2 2" xfId="803" xr:uid="{00000000-0005-0000-0000-00007B0B0000}"/>
    <cellStyle name="Obično 2 2 2 10" xfId="804" xr:uid="{00000000-0005-0000-0000-00007C0B0000}"/>
    <cellStyle name="Obično 2 2 2 10 2" xfId="4352" xr:uid="{00000000-0005-0000-0000-00007D0B0000}"/>
    <cellStyle name="Obično 2 2 2 10 2 2" xfId="4353" xr:uid="{00000000-0005-0000-0000-00007E0B0000}"/>
    <cellStyle name="Obično 2 2 2 10 3" xfId="4354" xr:uid="{00000000-0005-0000-0000-00007F0B0000}"/>
    <cellStyle name="Obično 2 2 2 11" xfId="805" xr:uid="{00000000-0005-0000-0000-0000800B0000}"/>
    <cellStyle name="Obično 2 2 2 12" xfId="806" xr:uid="{00000000-0005-0000-0000-0000810B0000}"/>
    <cellStyle name="Obično 2 2 2 13" xfId="807" xr:uid="{00000000-0005-0000-0000-0000820B0000}"/>
    <cellStyle name="Obično 2 2 2 14" xfId="808" xr:uid="{00000000-0005-0000-0000-0000830B0000}"/>
    <cellStyle name="Obično 2 2 2 15" xfId="809" xr:uid="{00000000-0005-0000-0000-0000840B0000}"/>
    <cellStyle name="Obično 2 2 2 16" xfId="810" xr:uid="{00000000-0005-0000-0000-0000850B0000}"/>
    <cellStyle name="Obično 2 2 2 17" xfId="811" xr:uid="{00000000-0005-0000-0000-0000860B0000}"/>
    <cellStyle name="Obično 2 2 2 18" xfId="812" xr:uid="{00000000-0005-0000-0000-0000870B0000}"/>
    <cellStyle name="Obično 2 2 2 19" xfId="3430" xr:uid="{00000000-0005-0000-0000-0000880B0000}"/>
    <cellStyle name="Obično 2 2 2 19 2" xfId="3431" xr:uid="{00000000-0005-0000-0000-0000890B0000}"/>
    <cellStyle name="Obično 2 2 2 2" xfId="813" xr:uid="{00000000-0005-0000-0000-00008A0B0000}"/>
    <cellStyle name="Obično 2 2 2 2 10" xfId="814" xr:uid="{00000000-0005-0000-0000-00008B0B0000}"/>
    <cellStyle name="Obično 2 2 2 2 10 2" xfId="815" xr:uid="{00000000-0005-0000-0000-00008C0B0000}"/>
    <cellStyle name="Obično 2 2 2 2 10 3" xfId="816" xr:uid="{00000000-0005-0000-0000-00008D0B0000}"/>
    <cellStyle name="Obično 2 2 2 2 11" xfId="817" xr:uid="{00000000-0005-0000-0000-00008E0B0000}"/>
    <cellStyle name="Obično 2 2 2 2 11 2" xfId="818" xr:uid="{00000000-0005-0000-0000-00008F0B0000}"/>
    <cellStyle name="Obično 2 2 2 2 11 3" xfId="819" xr:uid="{00000000-0005-0000-0000-0000900B0000}"/>
    <cellStyle name="Obično 2 2 2 2 12" xfId="820" xr:uid="{00000000-0005-0000-0000-0000910B0000}"/>
    <cellStyle name="Obično 2 2 2 2 12 2" xfId="821" xr:uid="{00000000-0005-0000-0000-0000920B0000}"/>
    <cellStyle name="Obično 2 2 2 2 12 3" xfId="822" xr:uid="{00000000-0005-0000-0000-0000930B0000}"/>
    <cellStyle name="Obično 2 2 2 2 13" xfId="823" xr:uid="{00000000-0005-0000-0000-0000940B0000}"/>
    <cellStyle name="Obično 2 2 2 2 13 2" xfId="824" xr:uid="{00000000-0005-0000-0000-0000950B0000}"/>
    <cellStyle name="Obično 2 2 2 2 13 3" xfId="825" xr:uid="{00000000-0005-0000-0000-0000960B0000}"/>
    <cellStyle name="Obično 2 2 2 2 14" xfId="826" xr:uid="{00000000-0005-0000-0000-0000970B0000}"/>
    <cellStyle name="Obično 2 2 2 2 14 2" xfId="827" xr:uid="{00000000-0005-0000-0000-0000980B0000}"/>
    <cellStyle name="Obično 2 2 2 2 14 3" xfId="828" xr:uid="{00000000-0005-0000-0000-0000990B0000}"/>
    <cellStyle name="Obično 2 2 2 2 15" xfId="829" xr:uid="{00000000-0005-0000-0000-00009A0B0000}"/>
    <cellStyle name="Obično 2 2 2 2 15 2" xfId="830" xr:uid="{00000000-0005-0000-0000-00009B0B0000}"/>
    <cellStyle name="Obično 2 2 2 2 15 3" xfId="831" xr:uid="{00000000-0005-0000-0000-00009C0B0000}"/>
    <cellStyle name="Obično 2 2 2 2 16" xfId="832" xr:uid="{00000000-0005-0000-0000-00009D0B0000}"/>
    <cellStyle name="Obično 2 2 2 2 17" xfId="3432" xr:uid="{00000000-0005-0000-0000-00009E0B0000}"/>
    <cellStyle name="Obično 2 2 2 2 17 2" xfId="3433" xr:uid="{00000000-0005-0000-0000-00009F0B0000}"/>
    <cellStyle name="Obično 2 2 2 2 18" xfId="42427" xr:uid="{00000000-0005-0000-0000-0000A00B0000}"/>
    <cellStyle name="Obično 2 2 2 2 2" xfId="833" xr:uid="{00000000-0005-0000-0000-0000A10B0000}"/>
    <cellStyle name="Obično 2 2 2 2 2 2" xfId="834" xr:uid="{00000000-0005-0000-0000-0000A20B0000}"/>
    <cellStyle name="Obično 2 2 2 2 2 3" xfId="835" xr:uid="{00000000-0005-0000-0000-0000A30B0000}"/>
    <cellStyle name="Obično 2 2 2 2 2 4" xfId="3435" xr:uid="{00000000-0005-0000-0000-0000A40B0000}"/>
    <cellStyle name="Obično 2 2 2 2 2 4 2" xfId="3436" xr:uid="{00000000-0005-0000-0000-0000A50B0000}"/>
    <cellStyle name="Obično 2 2 2 2 2 5" xfId="4355" xr:uid="{00000000-0005-0000-0000-0000A60B0000}"/>
    <cellStyle name="Obično 2 2 2 2 2 6" xfId="4356" xr:uid="{00000000-0005-0000-0000-0000A70B0000}"/>
    <cellStyle name="Obično 2 2 2 2 2 7" xfId="4357" xr:uid="{00000000-0005-0000-0000-0000A80B0000}"/>
    <cellStyle name="Obično 2 2 2 2 2 8" xfId="42428" xr:uid="{00000000-0005-0000-0000-0000A90B0000}"/>
    <cellStyle name="Obično 2 2 2 2 2 9" xfId="3434" xr:uid="{00000000-0005-0000-0000-0000AA0B0000}"/>
    <cellStyle name="Obično 2 2 2 2 3" xfId="836" xr:uid="{00000000-0005-0000-0000-0000AB0B0000}"/>
    <cellStyle name="Obično 2 2 2 2 3 2" xfId="837" xr:uid="{00000000-0005-0000-0000-0000AC0B0000}"/>
    <cellStyle name="Obično 2 2 2 2 3 3" xfId="838" xr:uid="{00000000-0005-0000-0000-0000AD0B0000}"/>
    <cellStyle name="Obično 2 2 2 2 3 4" xfId="4358" xr:uid="{00000000-0005-0000-0000-0000AE0B0000}"/>
    <cellStyle name="Obično 2 2 2 2 3 5" xfId="4359" xr:uid="{00000000-0005-0000-0000-0000AF0B0000}"/>
    <cellStyle name="Obično 2 2 2 2 3 6" xfId="4360" xr:uid="{00000000-0005-0000-0000-0000B00B0000}"/>
    <cellStyle name="Obično 2 2 2 2 3 7" xfId="4361" xr:uid="{00000000-0005-0000-0000-0000B10B0000}"/>
    <cellStyle name="Obično 2 2 2 2 4" xfId="839" xr:uid="{00000000-0005-0000-0000-0000B20B0000}"/>
    <cellStyle name="Obično 2 2 2 2 4 2" xfId="840" xr:uid="{00000000-0005-0000-0000-0000B30B0000}"/>
    <cellStyle name="Obično 2 2 2 2 4 3" xfId="841" xr:uid="{00000000-0005-0000-0000-0000B40B0000}"/>
    <cellStyle name="Obično 2 2 2 2 5" xfId="842" xr:uid="{00000000-0005-0000-0000-0000B50B0000}"/>
    <cellStyle name="Obično 2 2 2 2 5 2" xfId="843" xr:uid="{00000000-0005-0000-0000-0000B60B0000}"/>
    <cellStyle name="Obično 2 2 2 2 5 3" xfId="844" xr:uid="{00000000-0005-0000-0000-0000B70B0000}"/>
    <cellStyle name="Obično 2 2 2 2 6" xfId="845" xr:uid="{00000000-0005-0000-0000-0000B80B0000}"/>
    <cellStyle name="Obično 2 2 2 2 6 2" xfId="846" xr:uid="{00000000-0005-0000-0000-0000B90B0000}"/>
    <cellStyle name="Obično 2 2 2 2 6 3" xfId="847" xr:uid="{00000000-0005-0000-0000-0000BA0B0000}"/>
    <cellStyle name="Obično 2 2 2 2 7" xfId="848" xr:uid="{00000000-0005-0000-0000-0000BB0B0000}"/>
    <cellStyle name="Obično 2 2 2 2 7 2" xfId="849" xr:uid="{00000000-0005-0000-0000-0000BC0B0000}"/>
    <cellStyle name="Obično 2 2 2 2 7 3" xfId="850" xr:uid="{00000000-0005-0000-0000-0000BD0B0000}"/>
    <cellStyle name="Obično 2 2 2 2 8" xfId="851" xr:uid="{00000000-0005-0000-0000-0000BE0B0000}"/>
    <cellStyle name="Obično 2 2 2 2 8 2" xfId="852" xr:uid="{00000000-0005-0000-0000-0000BF0B0000}"/>
    <cellStyle name="Obično 2 2 2 2 8 3" xfId="853" xr:uid="{00000000-0005-0000-0000-0000C00B0000}"/>
    <cellStyle name="Obično 2 2 2 2 9" xfId="854" xr:uid="{00000000-0005-0000-0000-0000C10B0000}"/>
    <cellStyle name="Obično 2 2 2 2 9 2" xfId="855" xr:uid="{00000000-0005-0000-0000-0000C20B0000}"/>
    <cellStyle name="Obično 2 2 2 2 9 3" xfId="856" xr:uid="{00000000-0005-0000-0000-0000C30B0000}"/>
    <cellStyle name="Obično 2 2 2 20" xfId="42429" xr:uid="{00000000-0005-0000-0000-0000C40B0000}"/>
    <cellStyle name="Obično 2 2 2 21" xfId="43556" xr:uid="{95B24413-26F5-4D8C-81DE-54BEDAC2F5B4}"/>
    <cellStyle name="Obično 2 2 2 3" xfId="857" xr:uid="{00000000-0005-0000-0000-0000C50B0000}"/>
    <cellStyle name="Obično 2 2 2 3 2" xfId="858" xr:uid="{00000000-0005-0000-0000-0000C60B0000}"/>
    <cellStyle name="Obično 2 2 2 3 3" xfId="859" xr:uid="{00000000-0005-0000-0000-0000C70B0000}"/>
    <cellStyle name="Obično 2 2 2 3 4" xfId="4362" xr:uid="{00000000-0005-0000-0000-0000C80B0000}"/>
    <cellStyle name="Obično 2 2 2 3 5" xfId="4363" xr:uid="{00000000-0005-0000-0000-0000C90B0000}"/>
    <cellStyle name="Obično 2 2 2 3 6" xfId="4364" xr:uid="{00000000-0005-0000-0000-0000CA0B0000}"/>
    <cellStyle name="Obično 2 2 2 3 7" xfId="4365" xr:uid="{00000000-0005-0000-0000-0000CB0B0000}"/>
    <cellStyle name="Obično 2 2 2 4" xfId="860" xr:uid="{00000000-0005-0000-0000-0000CC0B0000}"/>
    <cellStyle name="Obično 2 2 2 5" xfId="861" xr:uid="{00000000-0005-0000-0000-0000CD0B0000}"/>
    <cellStyle name="Obično 2 2 2 5 2" xfId="4366" xr:uid="{00000000-0005-0000-0000-0000CE0B0000}"/>
    <cellStyle name="Obično 2 2 2 5 2 2" xfId="4367" xr:uid="{00000000-0005-0000-0000-0000CF0B0000}"/>
    <cellStyle name="Obično 2 2 2 5 3" xfId="4368" xr:uid="{00000000-0005-0000-0000-0000D00B0000}"/>
    <cellStyle name="Obično 2 2 2 6" xfId="862" xr:uid="{00000000-0005-0000-0000-0000D10B0000}"/>
    <cellStyle name="Obično 2 2 2 6 2" xfId="4369" xr:uid="{00000000-0005-0000-0000-0000D20B0000}"/>
    <cellStyle name="Obično 2 2 2 6 2 2" xfId="4370" xr:uid="{00000000-0005-0000-0000-0000D30B0000}"/>
    <cellStyle name="Obično 2 2 2 6 3" xfId="4371" xr:uid="{00000000-0005-0000-0000-0000D40B0000}"/>
    <cellStyle name="Obično 2 2 2 7" xfId="863" xr:uid="{00000000-0005-0000-0000-0000D50B0000}"/>
    <cellStyle name="Obično 2 2 2 7 2" xfId="4372" xr:uid="{00000000-0005-0000-0000-0000D60B0000}"/>
    <cellStyle name="Obično 2 2 2 7 2 2" xfId="4373" xr:uid="{00000000-0005-0000-0000-0000D70B0000}"/>
    <cellStyle name="Obično 2 2 2 7 3" xfId="4374" xr:uid="{00000000-0005-0000-0000-0000D80B0000}"/>
    <cellStyle name="Obično 2 2 2 8" xfId="864" xr:uid="{00000000-0005-0000-0000-0000D90B0000}"/>
    <cellStyle name="Obično 2 2 2 8 2" xfId="4375" xr:uid="{00000000-0005-0000-0000-0000DA0B0000}"/>
    <cellStyle name="Obično 2 2 2 8 2 2" xfId="4376" xr:uid="{00000000-0005-0000-0000-0000DB0B0000}"/>
    <cellStyle name="Obično 2 2 2 8 3" xfId="4377" xr:uid="{00000000-0005-0000-0000-0000DC0B0000}"/>
    <cellStyle name="Obično 2 2 2 9" xfId="865" xr:uid="{00000000-0005-0000-0000-0000DD0B0000}"/>
    <cellStyle name="Obično 2 2 2 9 2" xfId="4378" xr:uid="{00000000-0005-0000-0000-0000DE0B0000}"/>
    <cellStyle name="Obično 2 2 2 9 2 2" xfId="4379" xr:uid="{00000000-0005-0000-0000-0000DF0B0000}"/>
    <cellStyle name="Obično 2 2 2 9 3" xfId="4380" xr:uid="{00000000-0005-0000-0000-0000E00B0000}"/>
    <cellStyle name="Obično 2 2 20" xfId="866" xr:uid="{00000000-0005-0000-0000-0000E10B0000}"/>
    <cellStyle name="Obično 2 2 20 2" xfId="867" xr:uid="{00000000-0005-0000-0000-0000E20B0000}"/>
    <cellStyle name="Obično 2 2 20 3" xfId="868" xr:uid="{00000000-0005-0000-0000-0000E30B0000}"/>
    <cellStyle name="Obično 2 2 21" xfId="869" xr:uid="{00000000-0005-0000-0000-0000E40B0000}"/>
    <cellStyle name="Obično 2 2 22" xfId="870" xr:uid="{00000000-0005-0000-0000-0000E50B0000}"/>
    <cellStyle name="Obično 2 2 22 2" xfId="3438" xr:uid="{00000000-0005-0000-0000-0000E60B0000}"/>
    <cellStyle name="Obično 2 2 22 3" xfId="3437" xr:uid="{00000000-0005-0000-0000-0000E70B0000}"/>
    <cellStyle name="Obično 2 2 23" xfId="871" xr:uid="{00000000-0005-0000-0000-0000E80B0000}"/>
    <cellStyle name="Obično 2 2 23 2" xfId="42430" xr:uid="{00000000-0005-0000-0000-0000E90B0000}"/>
    <cellStyle name="Obično 2 2 24" xfId="3429" xr:uid="{00000000-0005-0000-0000-0000EA0B0000}"/>
    <cellStyle name="Obično 2 2 3" xfId="872" xr:uid="{00000000-0005-0000-0000-0000EB0B0000}"/>
    <cellStyle name="Obično 2 2 3 2" xfId="873" xr:uid="{00000000-0005-0000-0000-0000EC0B0000}"/>
    <cellStyle name="Obično 2 2 3 3" xfId="874" xr:uid="{00000000-0005-0000-0000-0000ED0B0000}"/>
    <cellStyle name="Obično 2 2 3 4" xfId="4381" xr:uid="{00000000-0005-0000-0000-0000EE0B0000}"/>
    <cellStyle name="Obično 2 2 3 5" xfId="4382" xr:uid="{00000000-0005-0000-0000-0000EF0B0000}"/>
    <cellStyle name="Obično 2 2 3 6" xfId="4383" xr:uid="{00000000-0005-0000-0000-0000F00B0000}"/>
    <cellStyle name="Obično 2 2 3 7" xfId="4384" xr:uid="{00000000-0005-0000-0000-0000F10B0000}"/>
    <cellStyle name="Obično 2 2 4" xfId="875" xr:uid="{00000000-0005-0000-0000-0000F20B0000}"/>
    <cellStyle name="Obično 2 2 4 2" xfId="876" xr:uid="{00000000-0005-0000-0000-0000F30B0000}"/>
    <cellStyle name="Obično 2 2 4 3" xfId="877" xr:uid="{00000000-0005-0000-0000-0000F40B0000}"/>
    <cellStyle name="Obično 2 2 4 4" xfId="4385" xr:uid="{00000000-0005-0000-0000-0000F50B0000}"/>
    <cellStyle name="Obično 2 2 4 5" xfId="4386" xr:uid="{00000000-0005-0000-0000-0000F60B0000}"/>
    <cellStyle name="Obično 2 2 4 6" xfId="4387" xr:uid="{00000000-0005-0000-0000-0000F70B0000}"/>
    <cellStyle name="Obično 2 2 4 7" xfId="4388" xr:uid="{00000000-0005-0000-0000-0000F80B0000}"/>
    <cellStyle name="Obično 2 2 5" xfId="878" xr:uid="{00000000-0005-0000-0000-0000F90B0000}"/>
    <cellStyle name="Obično 2 2 5 2" xfId="879" xr:uid="{00000000-0005-0000-0000-0000FA0B0000}"/>
    <cellStyle name="Obično 2 2 5 3" xfId="880" xr:uid="{00000000-0005-0000-0000-0000FB0B0000}"/>
    <cellStyle name="Obično 2 2 5 4" xfId="4389" xr:uid="{00000000-0005-0000-0000-0000FC0B0000}"/>
    <cellStyle name="Obično 2 2 5 5" xfId="4390" xr:uid="{00000000-0005-0000-0000-0000FD0B0000}"/>
    <cellStyle name="Obično 2 2 5 6" xfId="4391" xr:uid="{00000000-0005-0000-0000-0000FE0B0000}"/>
    <cellStyle name="Obično 2 2 5 7" xfId="4392" xr:uid="{00000000-0005-0000-0000-0000FF0B0000}"/>
    <cellStyle name="Obično 2 2 6" xfId="881" xr:uid="{00000000-0005-0000-0000-0000000C0000}"/>
    <cellStyle name="Obično 2 2 6 2" xfId="882" xr:uid="{00000000-0005-0000-0000-0000010C0000}"/>
    <cellStyle name="Obično 2 2 6 3" xfId="883" xr:uid="{00000000-0005-0000-0000-0000020C0000}"/>
    <cellStyle name="Obično 2 2 6 4" xfId="4393" xr:uid="{00000000-0005-0000-0000-0000030C0000}"/>
    <cellStyle name="Obično 2 2 6 5" xfId="4394" xr:uid="{00000000-0005-0000-0000-0000040C0000}"/>
    <cellStyle name="Obično 2 2 6 6" xfId="4395" xr:uid="{00000000-0005-0000-0000-0000050C0000}"/>
    <cellStyle name="Obično 2 2 6 7" xfId="4396" xr:uid="{00000000-0005-0000-0000-0000060C0000}"/>
    <cellStyle name="Obično 2 2 7" xfId="884" xr:uid="{00000000-0005-0000-0000-0000070C0000}"/>
    <cellStyle name="Obično 2 2 8" xfId="885" xr:uid="{00000000-0005-0000-0000-0000080C0000}"/>
    <cellStyle name="Obično 2 2 8 2" xfId="886" xr:uid="{00000000-0005-0000-0000-0000090C0000}"/>
    <cellStyle name="Obično 2 2 8 3" xfId="887" xr:uid="{00000000-0005-0000-0000-00000A0C0000}"/>
    <cellStyle name="Obično 2 2 8 4" xfId="4397" xr:uid="{00000000-0005-0000-0000-00000B0C0000}"/>
    <cellStyle name="Obično 2 2 8 5" xfId="4398" xr:uid="{00000000-0005-0000-0000-00000C0C0000}"/>
    <cellStyle name="Obično 2 2 8 6" xfId="4399" xr:uid="{00000000-0005-0000-0000-00000D0C0000}"/>
    <cellStyle name="Obično 2 2 8 7" xfId="4400" xr:uid="{00000000-0005-0000-0000-00000E0C0000}"/>
    <cellStyle name="Obično 2 2 9" xfId="888" xr:uid="{00000000-0005-0000-0000-00000F0C0000}"/>
    <cellStyle name="Obično 2 2 9 2" xfId="889" xr:uid="{00000000-0005-0000-0000-0000100C0000}"/>
    <cellStyle name="Obično 2 2 9 3" xfId="890" xr:uid="{00000000-0005-0000-0000-0000110C0000}"/>
    <cellStyle name="Obično 2 2 9 4" xfId="4401" xr:uid="{00000000-0005-0000-0000-0000120C0000}"/>
    <cellStyle name="Obično 2 2 9 4 2" xfId="4402" xr:uid="{00000000-0005-0000-0000-0000130C0000}"/>
    <cellStyle name="Obično 2 2 9 5" xfId="4403" xr:uid="{00000000-0005-0000-0000-0000140C0000}"/>
    <cellStyle name="Obično 2 20" xfId="891" xr:uid="{00000000-0005-0000-0000-0000150C0000}"/>
    <cellStyle name="Obično 2 20 2" xfId="4404" xr:uid="{00000000-0005-0000-0000-0000160C0000}"/>
    <cellStyle name="Obično 2 20 2 2" xfId="4405" xr:uid="{00000000-0005-0000-0000-0000170C0000}"/>
    <cellStyle name="Obično 2 20 3" xfId="4406" xr:uid="{00000000-0005-0000-0000-0000180C0000}"/>
    <cellStyle name="Obično 2 21" xfId="892" xr:uid="{00000000-0005-0000-0000-0000190C0000}"/>
    <cellStyle name="Obično 2 21 2" xfId="1495" xr:uid="{00000000-0005-0000-0000-00001A0C0000}"/>
    <cellStyle name="Obično 2 22" xfId="893" xr:uid="{00000000-0005-0000-0000-00001B0C0000}"/>
    <cellStyle name="Obično 2 23" xfId="894" xr:uid="{00000000-0005-0000-0000-00001C0C0000}"/>
    <cellStyle name="Obično 2 24" xfId="895" xr:uid="{00000000-0005-0000-0000-00001D0C0000}"/>
    <cellStyle name="Obično 2 24 2" xfId="42431" xr:uid="{00000000-0005-0000-0000-00001E0C0000}"/>
    <cellStyle name="Obično 2 24 3" xfId="4407" xr:uid="{00000000-0005-0000-0000-00001F0C0000}"/>
    <cellStyle name="Obično 2 3" xfId="896" xr:uid="{00000000-0005-0000-0000-0000200C0000}"/>
    <cellStyle name="Obično 2 3 2" xfId="897" xr:uid="{00000000-0005-0000-0000-0000210C0000}"/>
    <cellStyle name="Obično 2 4" xfId="898" xr:uid="{00000000-0005-0000-0000-0000220C0000}"/>
    <cellStyle name="Obično 2 5" xfId="899" xr:uid="{00000000-0005-0000-0000-0000230C0000}"/>
    <cellStyle name="Obično 2 6" xfId="900" xr:uid="{00000000-0005-0000-0000-0000240C0000}"/>
    <cellStyle name="Obično 2 7" xfId="901" xr:uid="{00000000-0005-0000-0000-0000250C0000}"/>
    <cellStyle name="Obično 2 7 2" xfId="902" xr:uid="{00000000-0005-0000-0000-0000260C0000}"/>
    <cellStyle name="Obično 2 7 3" xfId="903" xr:uid="{00000000-0005-0000-0000-0000270C0000}"/>
    <cellStyle name="Obično 2 7 4" xfId="4408" xr:uid="{00000000-0005-0000-0000-0000280C0000}"/>
    <cellStyle name="Obično 2 7 5" xfId="4409" xr:uid="{00000000-0005-0000-0000-0000290C0000}"/>
    <cellStyle name="Obično 2 7 6" xfId="4410" xr:uid="{00000000-0005-0000-0000-00002A0C0000}"/>
    <cellStyle name="Obično 2 7 7" xfId="4411" xr:uid="{00000000-0005-0000-0000-00002B0C0000}"/>
    <cellStyle name="Obično 2 8" xfId="904" xr:uid="{00000000-0005-0000-0000-00002C0C0000}"/>
    <cellStyle name="Obično 2 8 10" xfId="4412" xr:uid="{00000000-0005-0000-0000-00002D0C0000}"/>
    <cellStyle name="Obično 2 8 11" xfId="4413" xr:uid="{00000000-0005-0000-0000-00002E0C0000}"/>
    <cellStyle name="Obično 2 8 12" xfId="4414" xr:uid="{00000000-0005-0000-0000-00002F0C0000}"/>
    <cellStyle name="Obično 2 8 13" xfId="4415" xr:uid="{00000000-0005-0000-0000-0000300C0000}"/>
    <cellStyle name="Obično 2 8 13 2" xfId="4416" xr:uid="{00000000-0005-0000-0000-0000310C0000}"/>
    <cellStyle name="Obično 2 8 13 3" xfId="4417" xr:uid="{00000000-0005-0000-0000-0000320C0000}"/>
    <cellStyle name="Obično 2 8 13 4" xfId="4418" xr:uid="{00000000-0005-0000-0000-0000330C0000}"/>
    <cellStyle name="Obično 2 8 13 5" xfId="4419" xr:uid="{00000000-0005-0000-0000-0000340C0000}"/>
    <cellStyle name="Obično 2 8 14" xfId="4420" xr:uid="{00000000-0005-0000-0000-0000350C0000}"/>
    <cellStyle name="Obično 2 8 15" xfId="4421" xr:uid="{00000000-0005-0000-0000-0000360C0000}"/>
    <cellStyle name="Obično 2 8 2" xfId="4422" xr:uid="{00000000-0005-0000-0000-0000370C0000}"/>
    <cellStyle name="Obično 2 8 2 10" xfId="4423" xr:uid="{00000000-0005-0000-0000-0000380C0000}"/>
    <cellStyle name="Obično 2 8 2 11" xfId="4424" xr:uid="{00000000-0005-0000-0000-0000390C0000}"/>
    <cellStyle name="Obično 2 8 2 12" xfId="4425" xr:uid="{00000000-0005-0000-0000-00003A0C0000}"/>
    <cellStyle name="Obično 2 8 2 12 2" xfId="4426" xr:uid="{00000000-0005-0000-0000-00003B0C0000}"/>
    <cellStyle name="Obično 2 8 2 12 3" xfId="4427" xr:uid="{00000000-0005-0000-0000-00003C0C0000}"/>
    <cellStyle name="Obično 2 8 2 12 4" xfId="4428" xr:uid="{00000000-0005-0000-0000-00003D0C0000}"/>
    <cellStyle name="Obično 2 8 2 12 5" xfId="4429" xr:uid="{00000000-0005-0000-0000-00003E0C0000}"/>
    <cellStyle name="Obično 2 8 2 13" xfId="4430" xr:uid="{00000000-0005-0000-0000-00003F0C0000}"/>
    <cellStyle name="Obično 2 8 2 14" xfId="4431" xr:uid="{00000000-0005-0000-0000-0000400C0000}"/>
    <cellStyle name="Obično 2 8 2 2" xfId="4432" xr:uid="{00000000-0005-0000-0000-0000410C0000}"/>
    <cellStyle name="Obično 2 8 2 2 10" xfId="4433" xr:uid="{00000000-0005-0000-0000-0000420C0000}"/>
    <cellStyle name="Obično 2 8 2 2 11" xfId="4434" xr:uid="{00000000-0005-0000-0000-0000430C0000}"/>
    <cellStyle name="Obično 2 8 2 2 12" xfId="4435" xr:uid="{00000000-0005-0000-0000-0000440C0000}"/>
    <cellStyle name="Obično 2 8 2 2 12 2" xfId="4436" xr:uid="{00000000-0005-0000-0000-0000450C0000}"/>
    <cellStyle name="Obično 2 8 2 2 12 3" xfId="4437" xr:uid="{00000000-0005-0000-0000-0000460C0000}"/>
    <cellStyle name="Obično 2 8 2 2 12 4" xfId="4438" xr:uid="{00000000-0005-0000-0000-0000470C0000}"/>
    <cellStyle name="Obično 2 8 2 2 12 5" xfId="4439" xr:uid="{00000000-0005-0000-0000-0000480C0000}"/>
    <cellStyle name="Obično 2 8 2 2 13" xfId="4440" xr:uid="{00000000-0005-0000-0000-0000490C0000}"/>
    <cellStyle name="Obično 2 8 2 2 14" xfId="4441" xr:uid="{00000000-0005-0000-0000-00004A0C0000}"/>
    <cellStyle name="Obično 2 8 2 2 2" xfId="4442" xr:uid="{00000000-0005-0000-0000-00004B0C0000}"/>
    <cellStyle name="Obično 2 8 2 2 2 10" xfId="4443" xr:uid="{00000000-0005-0000-0000-00004C0C0000}"/>
    <cellStyle name="Obično 2 8 2 2 2 11" xfId="4444" xr:uid="{00000000-0005-0000-0000-00004D0C0000}"/>
    <cellStyle name="Obično 2 8 2 2 2 11 2" xfId="4445" xr:uid="{00000000-0005-0000-0000-00004E0C0000}"/>
    <cellStyle name="Obično 2 8 2 2 2 11 3" xfId="4446" xr:uid="{00000000-0005-0000-0000-00004F0C0000}"/>
    <cellStyle name="Obično 2 8 2 2 2 11 4" xfId="4447" xr:uid="{00000000-0005-0000-0000-0000500C0000}"/>
    <cellStyle name="Obično 2 8 2 2 2 11 5" xfId="4448" xr:uid="{00000000-0005-0000-0000-0000510C0000}"/>
    <cellStyle name="Obično 2 8 2 2 2 12" xfId="4449" xr:uid="{00000000-0005-0000-0000-0000520C0000}"/>
    <cellStyle name="Obično 2 8 2 2 2 13" xfId="4450" xr:uid="{00000000-0005-0000-0000-0000530C0000}"/>
    <cellStyle name="Obično 2 8 2 2 2 2" xfId="4451" xr:uid="{00000000-0005-0000-0000-0000540C0000}"/>
    <cellStyle name="Obično 2 8 2 2 2 2 10" xfId="4452" xr:uid="{00000000-0005-0000-0000-0000550C0000}"/>
    <cellStyle name="Obično 2 8 2 2 2 2 11" xfId="4453" xr:uid="{00000000-0005-0000-0000-0000560C0000}"/>
    <cellStyle name="Obično 2 8 2 2 2 2 11 2" xfId="4454" xr:uid="{00000000-0005-0000-0000-0000570C0000}"/>
    <cellStyle name="Obično 2 8 2 2 2 2 11 3" xfId="4455" xr:uid="{00000000-0005-0000-0000-0000580C0000}"/>
    <cellStyle name="Obično 2 8 2 2 2 2 11 4" xfId="4456" xr:uid="{00000000-0005-0000-0000-0000590C0000}"/>
    <cellStyle name="Obično 2 8 2 2 2 2 11 5" xfId="4457" xr:uid="{00000000-0005-0000-0000-00005A0C0000}"/>
    <cellStyle name="Obično 2 8 2 2 2 2 12" xfId="4458" xr:uid="{00000000-0005-0000-0000-00005B0C0000}"/>
    <cellStyle name="Obično 2 8 2 2 2 2 13" xfId="4459" xr:uid="{00000000-0005-0000-0000-00005C0C0000}"/>
    <cellStyle name="Obično 2 8 2 2 2 2 2" xfId="4460" xr:uid="{00000000-0005-0000-0000-00005D0C0000}"/>
    <cellStyle name="Obično 2 8 2 2 2 2 2 10" xfId="4461" xr:uid="{00000000-0005-0000-0000-00005E0C0000}"/>
    <cellStyle name="Obično 2 8 2 2 2 2 2 10 2" xfId="4462" xr:uid="{00000000-0005-0000-0000-00005F0C0000}"/>
    <cellStyle name="Obično 2 8 2 2 2 2 2 10 3" xfId="4463" xr:uid="{00000000-0005-0000-0000-0000600C0000}"/>
    <cellStyle name="Obično 2 8 2 2 2 2 2 10 4" xfId="4464" xr:uid="{00000000-0005-0000-0000-0000610C0000}"/>
    <cellStyle name="Obično 2 8 2 2 2 2 2 10 5" xfId="4465" xr:uid="{00000000-0005-0000-0000-0000620C0000}"/>
    <cellStyle name="Obično 2 8 2 2 2 2 2 11" xfId="4466" xr:uid="{00000000-0005-0000-0000-0000630C0000}"/>
    <cellStyle name="Obično 2 8 2 2 2 2 2 12" xfId="4467" xr:uid="{00000000-0005-0000-0000-0000640C0000}"/>
    <cellStyle name="Obično 2 8 2 2 2 2 2 2" xfId="4468" xr:uid="{00000000-0005-0000-0000-0000650C0000}"/>
    <cellStyle name="Obično 2 8 2 2 2 2 2 2 10" xfId="4469" xr:uid="{00000000-0005-0000-0000-0000660C0000}"/>
    <cellStyle name="Obično 2 8 2 2 2 2 2 2 10 2" xfId="4470" xr:uid="{00000000-0005-0000-0000-0000670C0000}"/>
    <cellStyle name="Obično 2 8 2 2 2 2 2 2 10 3" xfId="4471" xr:uid="{00000000-0005-0000-0000-0000680C0000}"/>
    <cellStyle name="Obično 2 8 2 2 2 2 2 2 10 4" xfId="4472" xr:uid="{00000000-0005-0000-0000-0000690C0000}"/>
    <cellStyle name="Obično 2 8 2 2 2 2 2 2 10 5" xfId="4473" xr:uid="{00000000-0005-0000-0000-00006A0C0000}"/>
    <cellStyle name="Obično 2 8 2 2 2 2 2 2 11" xfId="4474" xr:uid="{00000000-0005-0000-0000-00006B0C0000}"/>
    <cellStyle name="Obično 2 8 2 2 2 2 2 2 12" xfId="4475" xr:uid="{00000000-0005-0000-0000-00006C0C0000}"/>
    <cellStyle name="Obično 2 8 2 2 2 2 2 2 2" xfId="4476" xr:uid="{00000000-0005-0000-0000-00006D0C0000}"/>
    <cellStyle name="Obično 2 8 2 2 2 2 2 2 2 2" xfId="4477" xr:uid="{00000000-0005-0000-0000-00006E0C0000}"/>
    <cellStyle name="Obično 2 8 2 2 2 2 2 2 2 2 2" xfId="4478" xr:uid="{00000000-0005-0000-0000-00006F0C0000}"/>
    <cellStyle name="Obično 2 8 2 2 2 2 2 2 2 2 2 2" xfId="4479" xr:uid="{00000000-0005-0000-0000-0000700C0000}"/>
    <cellStyle name="Obično 2 8 2 2 2 2 2 2 2 2 2 2 2" xfId="4480" xr:uid="{00000000-0005-0000-0000-0000710C0000}"/>
    <cellStyle name="Obično 2 8 2 2 2 2 2 2 2 2 2 2 2 2" xfId="4481" xr:uid="{00000000-0005-0000-0000-0000720C0000}"/>
    <cellStyle name="Obično 2 8 2 2 2 2 2 2 2 2 2 2 2 3" xfId="4482" xr:uid="{00000000-0005-0000-0000-0000730C0000}"/>
    <cellStyle name="Obično 2 8 2 2 2 2 2 2 2 2 2 2 2 4" xfId="4483" xr:uid="{00000000-0005-0000-0000-0000740C0000}"/>
    <cellStyle name="Obično 2 8 2 2 2 2 2 2 2 2 2 2 2 5" xfId="4484" xr:uid="{00000000-0005-0000-0000-0000750C0000}"/>
    <cellStyle name="Obično 2 8 2 2 2 2 2 2 2 2 2 2 3" xfId="4485" xr:uid="{00000000-0005-0000-0000-0000760C0000}"/>
    <cellStyle name="Obično 2 8 2 2 2 2 2 2 2 2 2 2 4" xfId="4486" xr:uid="{00000000-0005-0000-0000-0000770C0000}"/>
    <cellStyle name="Obično 2 8 2 2 2 2 2 2 2 2 2 3" xfId="4487" xr:uid="{00000000-0005-0000-0000-0000780C0000}"/>
    <cellStyle name="Obično 2 8 2 2 2 2 2 2 2 2 2 4" xfId="4488" xr:uid="{00000000-0005-0000-0000-0000790C0000}"/>
    <cellStyle name="Obično 2 8 2 2 2 2 2 2 2 2 2 5" xfId="4489" xr:uid="{00000000-0005-0000-0000-00007A0C0000}"/>
    <cellStyle name="Obično 2 8 2 2 2 2 2 2 2 2 3" xfId="4490" xr:uid="{00000000-0005-0000-0000-00007B0C0000}"/>
    <cellStyle name="Obično 2 8 2 2 2 2 2 2 2 2 4" xfId="4491" xr:uid="{00000000-0005-0000-0000-00007C0C0000}"/>
    <cellStyle name="Obično 2 8 2 2 2 2 2 2 2 2 5" xfId="4492" xr:uid="{00000000-0005-0000-0000-00007D0C0000}"/>
    <cellStyle name="Obično 2 8 2 2 2 2 2 2 2 2 6" xfId="4493" xr:uid="{00000000-0005-0000-0000-00007E0C0000}"/>
    <cellStyle name="Obično 2 8 2 2 2 2 2 2 2 2 7" xfId="4494" xr:uid="{00000000-0005-0000-0000-00007F0C0000}"/>
    <cellStyle name="Obično 2 8 2 2 2 2 2 2 2 2 7 2" xfId="4495" xr:uid="{00000000-0005-0000-0000-0000800C0000}"/>
    <cellStyle name="Obično 2 8 2 2 2 2 2 2 2 2 7 3" xfId="4496" xr:uid="{00000000-0005-0000-0000-0000810C0000}"/>
    <cellStyle name="Obično 2 8 2 2 2 2 2 2 2 2 7 4" xfId="4497" xr:uid="{00000000-0005-0000-0000-0000820C0000}"/>
    <cellStyle name="Obično 2 8 2 2 2 2 2 2 2 2 7 5" xfId="4498" xr:uid="{00000000-0005-0000-0000-0000830C0000}"/>
    <cellStyle name="Obično 2 8 2 2 2 2 2 2 2 2 8" xfId="4499" xr:uid="{00000000-0005-0000-0000-0000840C0000}"/>
    <cellStyle name="Obično 2 8 2 2 2 2 2 2 2 2 9" xfId="4500" xr:uid="{00000000-0005-0000-0000-0000850C0000}"/>
    <cellStyle name="Obično 2 8 2 2 2 2 2 2 2 3" xfId="4501" xr:uid="{00000000-0005-0000-0000-0000860C0000}"/>
    <cellStyle name="Obično 2 8 2 2 2 2 2 2 2 3 2" xfId="4502" xr:uid="{00000000-0005-0000-0000-0000870C0000}"/>
    <cellStyle name="Obično 2 8 2 2 2 2 2 2 2 3 2 2" xfId="4503" xr:uid="{00000000-0005-0000-0000-0000880C0000}"/>
    <cellStyle name="Obično 2 8 2 2 2 2 2 2 2 3 2 2 2" xfId="4504" xr:uid="{00000000-0005-0000-0000-0000890C0000}"/>
    <cellStyle name="Obično 2 8 2 2 2 2 2 2 2 3 2 2 3" xfId="4505" xr:uid="{00000000-0005-0000-0000-00008A0C0000}"/>
    <cellStyle name="Obično 2 8 2 2 2 2 2 2 2 3 2 2 4" xfId="4506" xr:uid="{00000000-0005-0000-0000-00008B0C0000}"/>
    <cellStyle name="Obično 2 8 2 2 2 2 2 2 2 3 2 2 5" xfId="4507" xr:uid="{00000000-0005-0000-0000-00008C0C0000}"/>
    <cellStyle name="Obično 2 8 2 2 2 2 2 2 2 3 2 3" xfId="4508" xr:uid="{00000000-0005-0000-0000-00008D0C0000}"/>
    <cellStyle name="Obično 2 8 2 2 2 2 2 2 2 3 2 4" xfId="4509" xr:uid="{00000000-0005-0000-0000-00008E0C0000}"/>
    <cellStyle name="Obično 2 8 2 2 2 2 2 2 2 3 3" xfId="4510" xr:uid="{00000000-0005-0000-0000-00008F0C0000}"/>
    <cellStyle name="Obično 2 8 2 2 2 2 2 2 2 3 4" xfId="4511" xr:uid="{00000000-0005-0000-0000-0000900C0000}"/>
    <cellStyle name="Obično 2 8 2 2 2 2 2 2 2 3 5" xfId="4512" xr:uid="{00000000-0005-0000-0000-0000910C0000}"/>
    <cellStyle name="Obično 2 8 2 2 2 2 2 2 2 4" xfId="4513" xr:uid="{00000000-0005-0000-0000-0000920C0000}"/>
    <cellStyle name="Obično 2 8 2 2 2 2 2 2 2 5" xfId="4514" xr:uid="{00000000-0005-0000-0000-0000930C0000}"/>
    <cellStyle name="Obično 2 8 2 2 2 2 2 2 2 6" xfId="4515" xr:uid="{00000000-0005-0000-0000-0000940C0000}"/>
    <cellStyle name="Obično 2 8 2 2 2 2 2 2 2 7" xfId="4516" xr:uid="{00000000-0005-0000-0000-0000950C0000}"/>
    <cellStyle name="Obično 2 8 2 2 2 2 2 2 2 7 2" xfId="4517" xr:uid="{00000000-0005-0000-0000-0000960C0000}"/>
    <cellStyle name="Obično 2 8 2 2 2 2 2 2 2 7 3" xfId="4518" xr:uid="{00000000-0005-0000-0000-0000970C0000}"/>
    <cellStyle name="Obično 2 8 2 2 2 2 2 2 2 7 4" xfId="4519" xr:uid="{00000000-0005-0000-0000-0000980C0000}"/>
    <cellStyle name="Obično 2 8 2 2 2 2 2 2 2 7 5" xfId="4520" xr:uid="{00000000-0005-0000-0000-0000990C0000}"/>
    <cellStyle name="Obično 2 8 2 2 2 2 2 2 2 8" xfId="4521" xr:uid="{00000000-0005-0000-0000-00009A0C0000}"/>
    <cellStyle name="Obično 2 8 2 2 2 2 2 2 2 9" xfId="4522" xr:uid="{00000000-0005-0000-0000-00009B0C0000}"/>
    <cellStyle name="Obično 2 8 2 2 2 2 2 2 3" xfId="4523" xr:uid="{00000000-0005-0000-0000-00009C0C0000}"/>
    <cellStyle name="Obično 2 8 2 2 2 2 2 2 4" xfId="4524" xr:uid="{00000000-0005-0000-0000-00009D0C0000}"/>
    <cellStyle name="Obično 2 8 2 2 2 2 2 2 5" xfId="4525" xr:uid="{00000000-0005-0000-0000-00009E0C0000}"/>
    <cellStyle name="Obično 2 8 2 2 2 2 2 2 5 2" xfId="4526" xr:uid="{00000000-0005-0000-0000-00009F0C0000}"/>
    <cellStyle name="Obično 2 8 2 2 2 2 2 2 5 2 2" xfId="4527" xr:uid="{00000000-0005-0000-0000-0000A00C0000}"/>
    <cellStyle name="Obično 2 8 2 2 2 2 2 2 5 2 2 2" xfId="4528" xr:uid="{00000000-0005-0000-0000-0000A10C0000}"/>
    <cellStyle name="Obično 2 8 2 2 2 2 2 2 5 2 2 3" xfId="4529" xr:uid="{00000000-0005-0000-0000-0000A20C0000}"/>
    <cellStyle name="Obično 2 8 2 2 2 2 2 2 5 2 2 4" xfId="4530" xr:uid="{00000000-0005-0000-0000-0000A30C0000}"/>
    <cellStyle name="Obično 2 8 2 2 2 2 2 2 5 2 2 5" xfId="4531" xr:uid="{00000000-0005-0000-0000-0000A40C0000}"/>
    <cellStyle name="Obično 2 8 2 2 2 2 2 2 5 2 3" xfId="4532" xr:uid="{00000000-0005-0000-0000-0000A50C0000}"/>
    <cellStyle name="Obično 2 8 2 2 2 2 2 2 5 2 4" xfId="4533" xr:uid="{00000000-0005-0000-0000-0000A60C0000}"/>
    <cellStyle name="Obično 2 8 2 2 2 2 2 2 5 3" xfId="4534" xr:uid="{00000000-0005-0000-0000-0000A70C0000}"/>
    <cellStyle name="Obično 2 8 2 2 2 2 2 2 5 4" xfId="4535" xr:uid="{00000000-0005-0000-0000-0000A80C0000}"/>
    <cellStyle name="Obično 2 8 2 2 2 2 2 2 5 5" xfId="4536" xr:uid="{00000000-0005-0000-0000-0000A90C0000}"/>
    <cellStyle name="Obično 2 8 2 2 2 2 2 2 6" xfId="4537" xr:uid="{00000000-0005-0000-0000-0000AA0C0000}"/>
    <cellStyle name="Obično 2 8 2 2 2 2 2 2 7" xfId="4538" xr:uid="{00000000-0005-0000-0000-0000AB0C0000}"/>
    <cellStyle name="Obično 2 8 2 2 2 2 2 2 8" xfId="4539" xr:uid="{00000000-0005-0000-0000-0000AC0C0000}"/>
    <cellStyle name="Obično 2 8 2 2 2 2 2 2 9" xfId="4540" xr:uid="{00000000-0005-0000-0000-0000AD0C0000}"/>
    <cellStyle name="Obično 2 8 2 2 2 2 2 3" xfId="4541" xr:uid="{00000000-0005-0000-0000-0000AE0C0000}"/>
    <cellStyle name="Obično 2 8 2 2 2 2 2 3 2" xfId="4542" xr:uid="{00000000-0005-0000-0000-0000AF0C0000}"/>
    <cellStyle name="Obično 2 8 2 2 2 2 2 3 2 2" xfId="4543" xr:uid="{00000000-0005-0000-0000-0000B00C0000}"/>
    <cellStyle name="Obično 2 8 2 2 2 2 2 3 2 2 2" xfId="4544" xr:uid="{00000000-0005-0000-0000-0000B10C0000}"/>
    <cellStyle name="Obično 2 8 2 2 2 2 2 3 2 2 2 2" xfId="4545" xr:uid="{00000000-0005-0000-0000-0000B20C0000}"/>
    <cellStyle name="Obično 2 8 2 2 2 2 2 3 2 2 2 2 2" xfId="4546" xr:uid="{00000000-0005-0000-0000-0000B30C0000}"/>
    <cellStyle name="Obično 2 8 2 2 2 2 2 3 2 2 2 2 3" xfId="4547" xr:uid="{00000000-0005-0000-0000-0000B40C0000}"/>
    <cellStyle name="Obično 2 8 2 2 2 2 2 3 2 2 2 2 4" xfId="4548" xr:uid="{00000000-0005-0000-0000-0000B50C0000}"/>
    <cellStyle name="Obično 2 8 2 2 2 2 2 3 2 2 2 2 5" xfId="4549" xr:uid="{00000000-0005-0000-0000-0000B60C0000}"/>
    <cellStyle name="Obično 2 8 2 2 2 2 2 3 2 2 2 3" xfId="4550" xr:uid="{00000000-0005-0000-0000-0000B70C0000}"/>
    <cellStyle name="Obično 2 8 2 2 2 2 2 3 2 2 2 4" xfId="4551" xr:uid="{00000000-0005-0000-0000-0000B80C0000}"/>
    <cellStyle name="Obično 2 8 2 2 2 2 2 3 2 2 3" xfId="4552" xr:uid="{00000000-0005-0000-0000-0000B90C0000}"/>
    <cellStyle name="Obično 2 8 2 2 2 2 2 3 2 2 4" xfId="4553" xr:uid="{00000000-0005-0000-0000-0000BA0C0000}"/>
    <cellStyle name="Obično 2 8 2 2 2 2 2 3 2 2 5" xfId="4554" xr:uid="{00000000-0005-0000-0000-0000BB0C0000}"/>
    <cellStyle name="Obično 2 8 2 2 2 2 2 3 2 3" xfId="4555" xr:uid="{00000000-0005-0000-0000-0000BC0C0000}"/>
    <cellStyle name="Obično 2 8 2 2 2 2 2 3 2 4" xfId="4556" xr:uid="{00000000-0005-0000-0000-0000BD0C0000}"/>
    <cellStyle name="Obično 2 8 2 2 2 2 2 3 2 5" xfId="4557" xr:uid="{00000000-0005-0000-0000-0000BE0C0000}"/>
    <cellStyle name="Obično 2 8 2 2 2 2 2 3 2 6" xfId="4558" xr:uid="{00000000-0005-0000-0000-0000BF0C0000}"/>
    <cellStyle name="Obično 2 8 2 2 2 2 2 3 2 7" xfId="4559" xr:uid="{00000000-0005-0000-0000-0000C00C0000}"/>
    <cellStyle name="Obično 2 8 2 2 2 2 2 3 2 7 2" xfId="4560" xr:uid="{00000000-0005-0000-0000-0000C10C0000}"/>
    <cellStyle name="Obično 2 8 2 2 2 2 2 3 2 7 3" xfId="4561" xr:uid="{00000000-0005-0000-0000-0000C20C0000}"/>
    <cellStyle name="Obično 2 8 2 2 2 2 2 3 2 7 4" xfId="4562" xr:uid="{00000000-0005-0000-0000-0000C30C0000}"/>
    <cellStyle name="Obično 2 8 2 2 2 2 2 3 2 7 5" xfId="4563" xr:uid="{00000000-0005-0000-0000-0000C40C0000}"/>
    <cellStyle name="Obično 2 8 2 2 2 2 2 3 2 8" xfId="4564" xr:uid="{00000000-0005-0000-0000-0000C50C0000}"/>
    <cellStyle name="Obično 2 8 2 2 2 2 2 3 2 9" xfId="4565" xr:uid="{00000000-0005-0000-0000-0000C60C0000}"/>
    <cellStyle name="Obično 2 8 2 2 2 2 2 3 3" xfId="4566" xr:uid="{00000000-0005-0000-0000-0000C70C0000}"/>
    <cellStyle name="Obično 2 8 2 2 2 2 2 3 3 2" xfId="4567" xr:uid="{00000000-0005-0000-0000-0000C80C0000}"/>
    <cellStyle name="Obično 2 8 2 2 2 2 2 3 3 2 2" xfId="4568" xr:uid="{00000000-0005-0000-0000-0000C90C0000}"/>
    <cellStyle name="Obično 2 8 2 2 2 2 2 3 3 2 2 2" xfId="4569" xr:uid="{00000000-0005-0000-0000-0000CA0C0000}"/>
    <cellStyle name="Obično 2 8 2 2 2 2 2 3 3 2 2 3" xfId="4570" xr:uid="{00000000-0005-0000-0000-0000CB0C0000}"/>
    <cellStyle name="Obično 2 8 2 2 2 2 2 3 3 2 2 4" xfId="4571" xr:uid="{00000000-0005-0000-0000-0000CC0C0000}"/>
    <cellStyle name="Obično 2 8 2 2 2 2 2 3 3 2 2 5" xfId="4572" xr:uid="{00000000-0005-0000-0000-0000CD0C0000}"/>
    <cellStyle name="Obično 2 8 2 2 2 2 2 3 3 2 3" xfId="4573" xr:uid="{00000000-0005-0000-0000-0000CE0C0000}"/>
    <cellStyle name="Obično 2 8 2 2 2 2 2 3 3 2 4" xfId="4574" xr:uid="{00000000-0005-0000-0000-0000CF0C0000}"/>
    <cellStyle name="Obično 2 8 2 2 2 2 2 3 3 3" xfId="4575" xr:uid="{00000000-0005-0000-0000-0000D00C0000}"/>
    <cellStyle name="Obično 2 8 2 2 2 2 2 3 3 4" xfId="4576" xr:uid="{00000000-0005-0000-0000-0000D10C0000}"/>
    <cellStyle name="Obično 2 8 2 2 2 2 2 3 3 5" xfId="4577" xr:uid="{00000000-0005-0000-0000-0000D20C0000}"/>
    <cellStyle name="Obično 2 8 2 2 2 2 2 3 4" xfId="4578" xr:uid="{00000000-0005-0000-0000-0000D30C0000}"/>
    <cellStyle name="Obično 2 8 2 2 2 2 2 3 5" xfId="4579" xr:uid="{00000000-0005-0000-0000-0000D40C0000}"/>
    <cellStyle name="Obično 2 8 2 2 2 2 2 3 6" xfId="4580" xr:uid="{00000000-0005-0000-0000-0000D50C0000}"/>
    <cellStyle name="Obično 2 8 2 2 2 2 2 3 7" xfId="4581" xr:uid="{00000000-0005-0000-0000-0000D60C0000}"/>
    <cellStyle name="Obično 2 8 2 2 2 2 2 3 7 2" xfId="4582" xr:uid="{00000000-0005-0000-0000-0000D70C0000}"/>
    <cellStyle name="Obično 2 8 2 2 2 2 2 3 7 3" xfId="4583" xr:uid="{00000000-0005-0000-0000-0000D80C0000}"/>
    <cellStyle name="Obično 2 8 2 2 2 2 2 3 7 4" xfId="4584" xr:uid="{00000000-0005-0000-0000-0000D90C0000}"/>
    <cellStyle name="Obično 2 8 2 2 2 2 2 3 7 5" xfId="4585" xr:uid="{00000000-0005-0000-0000-0000DA0C0000}"/>
    <cellStyle name="Obično 2 8 2 2 2 2 2 3 8" xfId="4586" xr:uid="{00000000-0005-0000-0000-0000DB0C0000}"/>
    <cellStyle name="Obično 2 8 2 2 2 2 2 3 9" xfId="4587" xr:uid="{00000000-0005-0000-0000-0000DC0C0000}"/>
    <cellStyle name="Obično 2 8 2 2 2 2 2 4" xfId="4588" xr:uid="{00000000-0005-0000-0000-0000DD0C0000}"/>
    <cellStyle name="Obično 2 8 2 2 2 2 2 4 2" xfId="4589" xr:uid="{00000000-0005-0000-0000-0000DE0C0000}"/>
    <cellStyle name="Obično 2 8 2 2 2 2 2 4 3" xfId="4590" xr:uid="{00000000-0005-0000-0000-0000DF0C0000}"/>
    <cellStyle name="Obično 2 8 2 2 2 2 2 4 4" xfId="4591" xr:uid="{00000000-0005-0000-0000-0000E00C0000}"/>
    <cellStyle name="Obično 2 8 2 2 2 2 2 4 5" xfId="4592" xr:uid="{00000000-0005-0000-0000-0000E10C0000}"/>
    <cellStyle name="Obično 2 8 2 2 2 2 2 4 6" xfId="4593" xr:uid="{00000000-0005-0000-0000-0000E20C0000}"/>
    <cellStyle name="Obično 2 8 2 2 2 2 2 4 7" xfId="4594" xr:uid="{00000000-0005-0000-0000-0000E30C0000}"/>
    <cellStyle name="Obično 2 8 2 2 2 2 2 5" xfId="4595" xr:uid="{00000000-0005-0000-0000-0000E40C0000}"/>
    <cellStyle name="Obično 2 8 2 2 2 2 2 5 2" xfId="4596" xr:uid="{00000000-0005-0000-0000-0000E50C0000}"/>
    <cellStyle name="Obično 2 8 2 2 2 2 2 5 2 2" xfId="4597" xr:uid="{00000000-0005-0000-0000-0000E60C0000}"/>
    <cellStyle name="Obično 2 8 2 2 2 2 2 5 2 2 2" xfId="4598" xr:uid="{00000000-0005-0000-0000-0000E70C0000}"/>
    <cellStyle name="Obično 2 8 2 2 2 2 2 5 2 2 3" xfId="4599" xr:uid="{00000000-0005-0000-0000-0000E80C0000}"/>
    <cellStyle name="Obično 2 8 2 2 2 2 2 5 2 2 4" xfId="4600" xr:uid="{00000000-0005-0000-0000-0000E90C0000}"/>
    <cellStyle name="Obično 2 8 2 2 2 2 2 5 2 2 5" xfId="4601" xr:uid="{00000000-0005-0000-0000-0000EA0C0000}"/>
    <cellStyle name="Obično 2 8 2 2 2 2 2 5 2 3" xfId="4602" xr:uid="{00000000-0005-0000-0000-0000EB0C0000}"/>
    <cellStyle name="Obično 2 8 2 2 2 2 2 5 2 4" xfId="4603" xr:uid="{00000000-0005-0000-0000-0000EC0C0000}"/>
    <cellStyle name="Obično 2 8 2 2 2 2 2 5 3" xfId="4604" xr:uid="{00000000-0005-0000-0000-0000ED0C0000}"/>
    <cellStyle name="Obično 2 8 2 2 2 2 2 5 4" xfId="4605" xr:uid="{00000000-0005-0000-0000-0000EE0C0000}"/>
    <cellStyle name="Obično 2 8 2 2 2 2 2 5 5" xfId="4606" xr:uid="{00000000-0005-0000-0000-0000EF0C0000}"/>
    <cellStyle name="Obično 2 8 2 2 2 2 2 6" xfId="4607" xr:uid="{00000000-0005-0000-0000-0000F00C0000}"/>
    <cellStyle name="Obično 2 8 2 2 2 2 2 7" xfId="4608" xr:uid="{00000000-0005-0000-0000-0000F10C0000}"/>
    <cellStyle name="Obično 2 8 2 2 2 2 2 8" xfId="4609" xr:uid="{00000000-0005-0000-0000-0000F20C0000}"/>
    <cellStyle name="Obično 2 8 2 2 2 2 2 9" xfId="4610" xr:uid="{00000000-0005-0000-0000-0000F30C0000}"/>
    <cellStyle name="Obično 2 8 2 2 2 2 3" xfId="4611" xr:uid="{00000000-0005-0000-0000-0000F40C0000}"/>
    <cellStyle name="Obično 2 8 2 2 2 2 3 2" xfId="4612" xr:uid="{00000000-0005-0000-0000-0000F50C0000}"/>
    <cellStyle name="Obično 2 8 2 2 2 2 3 2 2" xfId="4613" xr:uid="{00000000-0005-0000-0000-0000F60C0000}"/>
    <cellStyle name="Obično 2 8 2 2 2 2 3 2 2 2" xfId="4614" xr:uid="{00000000-0005-0000-0000-0000F70C0000}"/>
    <cellStyle name="Obično 2 8 2 2 2 2 3 2 2 2 2" xfId="4615" xr:uid="{00000000-0005-0000-0000-0000F80C0000}"/>
    <cellStyle name="Obično 2 8 2 2 2 2 3 2 2 2 2 2" xfId="4616" xr:uid="{00000000-0005-0000-0000-0000F90C0000}"/>
    <cellStyle name="Obično 2 8 2 2 2 2 3 2 2 2 2 3" xfId="4617" xr:uid="{00000000-0005-0000-0000-0000FA0C0000}"/>
    <cellStyle name="Obično 2 8 2 2 2 2 3 2 2 2 2 4" xfId="4618" xr:uid="{00000000-0005-0000-0000-0000FB0C0000}"/>
    <cellStyle name="Obično 2 8 2 2 2 2 3 2 2 2 2 5" xfId="4619" xr:uid="{00000000-0005-0000-0000-0000FC0C0000}"/>
    <cellStyle name="Obično 2 8 2 2 2 2 3 2 2 2 3" xfId="4620" xr:uid="{00000000-0005-0000-0000-0000FD0C0000}"/>
    <cellStyle name="Obično 2 8 2 2 2 2 3 2 2 2 4" xfId="4621" xr:uid="{00000000-0005-0000-0000-0000FE0C0000}"/>
    <cellStyle name="Obično 2 8 2 2 2 2 3 2 2 3" xfId="4622" xr:uid="{00000000-0005-0000-0000-0000FF0C0000}"/>
    <cellStyle name="Obično 2 8 2 2 2 2 3 2 2 4" xfId="4623" xr:uid="{00000000-0005-0000-0000-0000000D0000}"/>
    <cellStyle name="Obično 2 8 2 2 2 2 3 2 2 5" xfId="4624" xr:uid="{00000000-0005-0000-0000-0000010D0000}"/>
    <cellStyle name="Obično 2 8 2 2 2 2 3 2 3" xfId="4625" xr:uid="{00000000-0005-0000-0000-0000020D0000}"/>
    <cellStyle name="Obično 2 8 2 2 2 2 3 2 4" xfId="4626" xr:uid="{00000000-0005-0000-0000-0000030D0000}"/>
    <cellStyle name="Obično 2 8 2 2 2 2 3 2 5" xfId="4627" xr:uid="{00000000-0005-0000-0000-0000040D0000}"/>
    <cellStyle name="Obično 2 8 2 2 2 2 3 2 6" xfId="4628" xr:uid="{00000000-0005-0000-0000-0000050D0000}"/>
    <cellStyle name="Obično 2 8 2 2 2 2 3 2 7" xfId="4629" xr:uid="{00000000-0005-0000-0000-0000060D0000}"/>
    <cellStyle name="Obično 2 8 2 2 2 2 3 2 7 2" xfId="4630" xr:uid="{00000000-0005-0000-0000-0000070D0000}"/>
    <cellStyle name="Obično 2 8 2 2 2 2 3 2 7 3" xfId="4631" xr:uid="{00000000-0005-0000-0000-0000080D0000}"/>
    <cellStyle name="Obično 2 8 2 2 2 2 3 2 7 4" xfId="4632" xr:uid="{00000000-0005-0000-0000-0000090D0000}"/>
    <cellStyle name="Obično 2 8 2 2 2 2 3 2 7 5" xfId="4633" xr:uid="{00000000-0005-0000-0000-00000A0D0000}"/>
    <cellStyle name="Obično 2 8 2 2 2 2 3 2 8" xfId="4634" xr:uid="{00000000-0005-0000-0000-00000B0D0000}"/>
    <cellStyle name="Obično 2 8 2 2 2 2 3 2 9" xfId="4635" xr:uid="{00000000-0005-0000-0000-00000C0D0000}"/>
    <cellStyle name="Obično 2 8 2 2 2 2 3 3" xfId="4636" xr:uid="{00000000-0005-0000-0000-00000D0D0000}"/>
    <cellStyle name="Obično 2 8 2 2 2 2 3 3 2" xfId="4637" xr:uid="{00000000-0005-0000-0000-00000E0D0000}"/>
    <cellStyle name="Obično 2 8 2 2 2 2 3 3 2 2" xfId="4638" xr:uid="{00000000-0005-0000-0000-00000F0D0000}"/>
    <cellStyle name="Obično 2 8 2 2 2 2 3 3 2 2 2" xfId="4639" xr:uid="{00000000-0005-0000-0000-0000100D0000}"/>
    <cellStyle name="Obično 2 8 2 2 2 2 3 3 2 2 3" xfId="4640" xr:uid="{00000000-0005-0000-0000-0000110D0000}"/>
    <cellStyle name="Obično 2 8 2 2 2 2 3 3 2 2 4" xfId="4641" xr:uid="{00000000-0005-0000-0000-0000120D0000}"/>
    <cellStyle name="Obično 2 8 2 2 2 2 3 3 2 2 5" xfId="4642" xr:uid="{00000000-0005-0000-0000-0000130D0000}"/>
    <cellStyle name="Obično 2 8 2 2 2 2 3 3 2 3" xfId="4643" xr:uid="{00000000-0005-0000-0000-0000140D0000}"/>
    <cellStyle name="Obično 2 8 2 2 2 2 3 3 2 4" xfId="4644" xr:uid="{00000000-0005-0000-0000-0000150D0000}"/>
    <cellStyle name="Obično 2 8 2 2 2 2 3 3 3" xfId="4645" xr:uid="{00000000-0005-0000-0000-0000160D0000}"/>
    <cellStyle name="Obično 2 8 2 2 2 2 3 3 4" xfId="4646" xr:uid="{00000000-0005-0000-0000-0000170D0000}"/>
    <cellStyle name="Obično 2 8 2 2 2 2 3 3 5" xfId="4647" xr:uid="{00000000-0005-0000-0000-0000180D0000}"/>
    <cellStyle name="Obično 2 8 2 2 2 2 3 4" xfId="4648" xr:uid="{00000000-0005-0000-0000-0000190D0000}"/>
    <cellStyle name="Obično 2 8 2 2 2 2 3 5" xfId="4649" xr:uid="{00000000-0005-0000-0000-00001A0D0000}"/>
    <cellStyle name="Obično 2 8 2 2 2 2 3 6" xfId="4650" xr:uid="{00000000-0005-0000-0000-00001B0D0000}"/>
    <cellStyle name="Obično 2 8 2 2 2 2 3 7" xfId="4651" xr:uid="{00000000-0005-0000-0000-00001C0D0000}"/>
    <cellStyle name="Obično 2 8 2 2 2 2 3 7 2" xfId="4652" xr:uid="{00000000-0005-0000-0000-00001D0D0000}"/>
    <cellStyle name="Obično 2 8 2 2 2 2 3 7 3" xfId="4653" xr:uid="{00000000-0005-0000-0000-00001E0D0000}"/>
    <cellStyle name="Obično 2 8 2 2 2 2 3 7 4" xfId="4654" xr:uid="{00000000-0005-0000-0000-00001F0D0000}"/>
    <cellStyle name="Obično 2 8 2 2 2 2 3 7 5" xfId="4655" xr:uid="{00000000-0005-0000-0000-0000200D0000}"/>
    <cellStyle name="Obično 2 8 2 2 2 2 3 8" xfId="4656" xr:uid="{00000000-0005-0000-0000-0000210D0000}"/>
    <cellStyle name="Obično 2 8 2 2 2 2 3 9" xfId="4657" xr:uid="{00000000-0005-0000-0000-0000220D0000}"/>
    <cellStyle name="Obično 2 8 2 2 2 2 4" xfId="4658" xr:uid="{00000000-0005-0000-0000-0000230D0000}"/>
    <cellStyle name="Obično 2 8 2 2 2 2 5" xfId="4659" xr:uid="{00000000-0005-0000-0000-0000240D0000}"/>
    <cellStyle name="Obično 2 8 2 2 2 2 6" xfId="4660" xr:uid="{00000000-0005-0000-0000-0000250D0000}"/>
    <cellStyle name="Obično 2 8 2 2 2 2 6 2" xfId="4661" xr:uid="{00000000-0005-0000-0000-0000260D0000}"/>
    <cellStyle name="Obično 2 8 2 2 2 2 6 2 2" xfId="4662" xr:uid="{00000000-0005-0000-0000-0000270D0000}"/>
    <cellStyle name="Obično 2 8 2 2 2 2 6 2 2 2" xfId="4663" xr:uid="{00000000-0005-0000-0000-0000280D0000}"/>
    <cellStyle name="Obično 2 8 2 2 2 2 6 2 2 3" xfId="4664" xr:uid="{00000000-0005-0000-0000-0000290D0000}"/>
    <cellStyle name="Obično 2 8 2 2 2 2 6 2 2 4" xfId="4665" xr:uid="{00000000-0005-0000-0000-00002A0D0000}"/>
    <cellStyle name="Obično 2 8 2 2 2 2 6 2 2 5" xfId="4666" xr:uid="{00000000-0005-0000-0000-00002B0D0000}"/>
    <cellStyle name="Obično 2 8 2 2 2 2 6 2 3" xfId="4667" xr:uid="{00000000-0005-0000-0000-00002C0D0000}"/>
    <cellStyle name="Obično 2 8 2 2 2 2 6 2 4" xfId="4668" xr:uid="{00000000-0005-0000-0000-00002D0D0000}"/>
    <cellStyle name="Obično 2 8 2 2 2 2 6 3" xfId="4669" xr:uid="{00000000-0005-0000-0000-00002E0D0000}"/>
    <cellStyle name="Obično 2 8 2 2 2 2 6 4" xfId="4670" xr:uid="{00000000-0005-0000-0000-00002F0D0000}"/>
    <cellStyle name="Obično 2 8 2 2 2 2 6 5" xfId="4671" xr:uid="{00000000-0005-0000-0000-0000300D0000}"/>
    <cellStyle name="Obično 2 8 2 2 2 2 7" xfId="4672" xr:uid="{00000000-0005-0000-0000-0000310D0000}"/>
    <cellStyle name="Obično 2 8 2 2 2 2 8" xfId="4673" xr:uid="{00000000-0005-0000-0000-0000320D0000}"/>
    <cellStyle name="Obično 2 8 2 2 2 2 9" xfId="4674" xr:uid="{00000000-0005-0000-0000-0000330D0000}"/>
    <cellStyle name="Obično 2 8 2 2 2 3" xfId="4675" xr:uid="{00000000-0005-0000-0000-0000340D0000}"/>
    <cellStyle name="Obično 2 8 2 2 2 3 10" xfId="4676" xr:uid="{00000000-0005-0000-0000-0000350D0000}"/>
    <cellStyle name="Obično 2 8 2 2 2 3 10 2" xfId="4677" xr:uid="{00000000-0005-0000-0000-0000360D0000}"/>
    <cellStyle name="Obično 2 8 2 2 2 3 10 3" xfId="4678" xr:uid="{00000000-0005-0000-0000-0000370D0000}"/>
    <cellStyle name="Obično 2 8 2 2 2 3 10 4" xfId="4679" xr:uid="{00000000-0005-0000-0000-0000380D0000}"/>
    <cellStyle name="Obično 2 8 2 2 2 3 10 5" xfId="4680" xr:uid="{00000000-0005-0000-0000-0000390D0000}"/>
    <cellStyle name="Obično 2 8 2 2 2 3 11" xfId="4681" xr:uid="{00000000-0005-0000-0000-00003A0D0000}"/>
    <cellStyle name="Obično 2 8 2 2 2 3 12" xfId="4682" xr:uid="{00000000-0005-0000-0000-00003B0D0000}"/>
    <cellStyle name="Obično 2 8 2 2 2 3 2" xfId="4683" xr:uid="{00000000-0005-0000-0000-00003C0D0000}"/>
    <cellStyle name="Obično 2 8 2 2 2 3 2 2" xfId="4684" xr:uid="{00000000-0005-0000-0000-00003D0D0000}"/>
    <cellStyle name="Obično 2 8 2 2 2 3 2 2 2" xfId="4685" xr:uid="{00000000-0005-0000-0000-00003E0D0000}"/>
    <cellStyle name="Obično 2 8 2 2 2 3 2 2 2 2" xfId="4686" xr:uid="{00000000-0005-0000-0000-00003F0D0000}"/>
    <cellStyle name="Obično 2 8 2 2 2 3 2 2 2 2 2" xfId="4687" xr:uid="{00000000-0005-0000-0000-0000400D0000}"/>
    <cellStyle name="Obično 2 8 2 2 2 3 2 2 2 2 2 2" xfId="4688" xr:uid="{00000000-0005-0000-0000-0000410D0000}"/>
    <cellStyle name="Obično 2 8 2 2 2 3 2 2 2 2 2 3" xfId="4689" xr:uid="{00000000-0005-0000-0000-0000420D0000}"/>
    <cellStyle name="Obično 2 8 2 2 2 3 2 2 2 2 2 4" xfId="4690" xr:uid="{00000000-0005-0000-0000-0000430D0000}"/>
    <cellStyle name="Obično 2 8 2 2 2 3 2 2 2 2 2 5" xfId="4691" xr:uid="{00000000-0005-0000-0000-0000440D0000}"/>
    <cellStyle name="Obično 2 8 2 2 2 3 2 2 2 2 3" xfId="4692" xr:uid="{00000000-0005-0000-0000-0000450D0000}"/>
    <cellStyle name="Obično 2 8 2 2 2 3 2 2 2 2 4" xfId="4693" xr:uid="{00000000-0005-0000-0000-0000460D0000}"/>
    <cellStyle name="Obično 2 8 2 2 2 3 2 2 2 3" xfId="4694" xr:uid="{00000000-0005-0000-0000-0000470D0000}"/>
    <cellStyle name="Obično 2 8 2 2 2 3 2 2 2 4" xfId="4695" xr:uid="{00000000-0005-0000-0000-0000480D0000}"/>
    <cellStyle name="Obično 2 8 2 2 2 3 2 2 2 5" xfId="4696" xr:uid="{00000000-0005-0000-0000-0000490D0000}"/>
    <cellStyle name="Obično 2 8 2 2 2 3 2 2 3" xfId="4697" xr:uid="{00000000-0005-0000-0000-00004A0D0000}"/>
    <cellStyle name="Obično 2 8 2 2 2 3 2 2 4" xfId="4698" xr:uid="{00000000-0005-0000-0000-00004B0D0000}"/>
    <cellStyle name="Obično 2 8 2 2 2 3 2 2 5" xfId="4699" xr:uid="{00000000-0005-0000-0000-00004C0D0000}"/>
    <cellStyle name="Obično 2 8 2 2 2 3 2 2 6" xfId="4700" xr:uid="{00000000-0005-0000-0000-00004D0D0000}"/>
    <cellStyle name="Obično 2 8 2 2 2 3 2 2 7" xfId="4701" xr:uid="{00000000-0005-0000-0000-00004E0D0000}"/>
    <cellStyle name="Obično 2 8 2 2 2 3 2 2 7 2" xfId="4702" xr:uid="{00000000-0005-0000-0000-00004F0D0000}"/>
    <cellStyle name="Obično 2 8 2 2 2 3 2 2 7 3" xfId="4703" xr:uid="{00000000-0005-0000-0000-0000500D0000}"/>
    <cellStyle name="Obično 2 8 2 2 2 3 2 2 7 4" xfId="4704" xr:uid="{00000000-0005-0000-0000-0000510D0000}"/>
    <cellStyle name="Obično 2 8 2 2 2 3 2 2 7 5" xfId="4705" xr:uid="{00000000-0005-0000-0000-0000520D0000}"/>
    <cellStyle name="Obično 2 8 2 2 2 3 2 2 8" xfId="4706" xr:uid="{00000000-0005-0000-0000-0000530D0000}"/>
    <cellStyle name="Obično 2 8 2 2 2 3 2 2 9" xfId="4707" xr:uid="{00000000-0005-0000-0000-0000540D0000}"/>
    <cellStyle name="Obično 2 8 2 2 2 3 2 3" xfId="4708" xr:uid="{00000000-0005-0000-0000-0000550D0000}"/>
    <cellStyle name="Obično 2 8 2 2 2 3 2 3 2" xfId="4709" xr:uid="{00000000-0005-0000-0000-0000560D0000}"/>
    <cellStyle name="Obično 2 8 2 2 2 3 2 3 2 2" xfId="4710" xr:uid="{00000000-0005-0000-0000-0000570D0000}"/>
    <cellStyle name="Obično 2 8 2 2 2 3 2 3 2 2 2" xfId="4711" xr:uid="{00000000-0005-0000-0000-0000580D0000}"/>
    <cellStyle name="Obično 2 8 2 2 2 3 2 3 2 2 3" xfId="4712" xr:uid="{00000000-0005-0000-0000-0000590D0000}"/>
    <cellStyle name="Obično 2 8 2 2 2 3 2 3 2 2 4" xfId="4713" xr:uid="{00000000-0005-0000-0000-00005A0D0000}"/>
    <cellStyle name="Obično 2 8 2 2 2 3 2 3 2 2 5" xfId="4714" xr:uid="{00000000-0005-0000-0000-00005B0D0000}"/>
    <cellStyle name="Obično 2 8 2 2 2 3 2 3 2 3" xfId="4715" xr:uid="{00000000-0005-0000-0000-00005C0D0000}"/>
    <cellStyle name="Obično 2 8 2 2 2 3 2 3 2 4" xfId="4716" xr:uid="{00000000-0005-0000-0000-00005D0D0000}"/>
    <cellStyle name="Obično 2 8 2 2 2 3 2 3 3" xfId="4717" xr:uid="{00000000-0005-0000-0000-00005E0D0000}"/>
    <cellStyle name="Obično 2 8 2 2 2 3 2 3 4" xfId="4718" xr:uid="{00000000-0005-0000-0000-00005F0D0000}"/>
    <cellStyle name="Obično 2 8 2 2 2 3 2 3 5" xfId="4719" xr:uid="{00000000-0005-0000-0000-0000600D0000}"/>
    <cellStyle name="Obično 2 8 2 2 2 3 2 4" xfId="4720" xr:uid="{00000000-0005-0000-0000-0000610D0000}"/>
    <cellStyle name="Obično 2 8 2 2 2 3 2 5" xfId="4721" xr:uid="{00000000-0005-0000-0000-0000620D0000}"/>
    <cellStyle name="Obično 2 8 2 2 2 3 2 6" xfId="4722" xr:uid="{00000000-0005-0000-0000-0000630D0000}"/>
    <cellStyle name="Obično 2 8 2 2 2 3 2 7" xfId="4723" xr:uid="{00000000-0005-0000-0000-0000640D0000}"/>
    <cellStyle name="Obično 2 8 2 2 2 3 2 7 2" xfId="4724" xr:uid="{00000000-0005-0000-0000-0000650D0000}"/>
    <cellStyle name="Obično 2 8 2 2 2 3 2 7 3" xfId="4725" xr:uid="{00000000-0005-0000-0000-0000660D0000}"/>
    <cellStyle name="Obično 2 8 2 2 2 3 2 7 4" xfId="4726" xr:uid="{00000000-0005-0000-0000-0000670D0000}"/>
    <cellStyle name="Obično 2 8 2 2 2 3 2 7 5" xfId="4727" xr:uid="{00000000-0005-0000-0000-0000680D0000}"/>
    <cellStyle name="Obično 2 8 2 2 2 3 2 8" xfId="4728" xr:uid="{00000000-0005-0000-0000-0000690D0000}"/>
    <cellStyle name="Obično 2 8 2 2 2 3 2 9" xfId="4729" xr:uid="{00000000-0005-0000-0000-00006A0D0000}"/>
    <cellStyle name="Obično 2 8 2 2 2 3 3" xfId="4730" xr:uid="{00000000-0005-0000-0000-00006B0D0000}"/>
    <cellStyle name="Obično 2 8 2 2 2 3 4" xfId="4731" xr:uid="{00000000-0005-0000-0000-00006C0D0000}"/>
    <cellStyle name="Obično 2 8 2 2 2 3 5" xfId="4732" xr:uid="{00000000-0005-0000-0000-00006D0D0000}"/>
    <cellStyle name="Obično 2 8 2 2 2 3 5 2" xfId="4733" xr:uid="{00000000-0005-0000-0000-00006E0D0000}"/>
    <cellStyle name="Obično 2 8 2 2 2 3 5 2 2" xfId="4734" xr:uid="{00000000-0005-0000-0000-00006F0D0000}"/>
    <cellStyle name="Obično 2 8 2 2 2 3 5 2 2 2" xfId="4735" xr:uid="{00000000-0005-0000-0000-0000700D0000}"/>
    <cellStyle name="Obično 2 8 2 2 2 3 5 2 2 3" xfId="4736" xr:uid="{00000000-0005-0000-0000-0000710D0000}"/>
    <cellStyle name="Obično 2 8 2 2 2 3 5 2 2 4" xfId="4737" xr:uid="{00000000-0005-0000-0000-0000720D0000}"/>
    <cellStyle name="Obično 2 8 2 2 2 3 5 2 2 5" xfId="4738" xr:uid="{00000000-0005-0000-0000-0000730D0000}"/>
    <cellStyle name="Obično 2 8 2 2 2 3 5 2 3" xfId="4739" xr:uid="{00000000-0005-0000-0000-0000740D0000}"/>
    <cellStyle name="Obično 2 8 2 2 2 3 5 2 4" xfId="4740" xr:uid="{00000000-0005-0000-0000-0000750D0000}"/>
    <cellStyle name="Obično 2 8 2 2 2 3 5 3" xfId="4741" xr:uid="{00000000-0005-0000-0000-0000760D0000}"/>
    <cellStyle name="Obično 2 8 2 2 2 3 5 4" xfId="4742" xr:uid="{00000000-0005-0000-0000-0000770D0000}"/>
    <cellStyle name="Obično 2 8 2 2 2 3 5 5" xfId="4743" xr:uid="{00000000-0005-0000-0000-0000780D0000}"/>
    <cellStyle name="Obično 2 8 2 2 2 3 6" xfId="4744" xr:uid="{00000000-0005-0000-0000-0000790D0000}"/>
    <cellStyle name="Obično 2 8 2 2 2 3 7" xfId="4745" xr:uid="{00000000-0005-0000-0000-00007A0D0000}"/>
    <cellStyle name="Obično 2 8 2 2 2 3 8" xfId="4746" xr:uid="{00000000-0005-0000-0000-00007B0D0000}"/>
    <cellStyle name="Obično 2 8 2 2 2 3 9" xfId="4747" xr:uid="{00000000-0005-0000-0000-00007C0D0000}"/>
    <cellStyle name="Obično 2 8 2 2 2 4" xfId="4748" xr:uid="{00000000-0005-0000-0000-00007D0D0000}"/>
    <cellStyle name="Obično 2 8 2 2 2 4 2" xfId="4749" xr:uid="{00000000-0005-0000-0000-00007E0D0000}"/>
    <cellStyle name="Obično 2 8 2 2 2 4 2 2" xfId="4750" xr:uid="{00000000-0005-0000-0000-00007F0D0000}"/>
    <cellStyle name="Obično 2 8 2 2 2 4 2 2 2" xfId="4751" xr:uid="{00000000-0005-0000-0000-0000800D0000}"/>
    <cellStyle name="Obično 2 8 2 2 2 4 2 2 2 2" xfId="4752" xr:uid="{00000000-0005-0000-0000-0000810D0000}"/>
    <cellStyle name="Obično 2 8 2 2 2 4 2 2 2 2 2" xfId="4753" xr:uid="{00000000-0005-0000-0000-0000820D0000}"/>
    <cellStyle name="Obično 2 8 2 2 2 4 2 2 2 2 3" xfId="4754" xr:uid="{00000000-0005-0000-0000-0000830D0000}"/>
    <cellStyle name="Obično 2 8 2 2 2 4 2 2 2 2 4" xfId="4755" xr:uid="{00000000-0005-0000-0000-0000840D0000}"/>
    <cellStyle name="Obično 2 8 2 2 2 4 2 2 2 2 5" xfId="4756" xr:uid="{00000000-0005-0000-0000-0000850D0000}"/>
    <cellStyle name="Obično 2 8 2 2 2 4 2 2 2 3" xfId="4757" xr:uid="{00000000-0005-0000-0000-0000860D0000}"/>
    <cellStyle name="Obično 2 8 2 2 2 4 2 2 2 4" xfId="4758" xr:uid="{00000000-0005-0000-0000-0000870D0000}"/>
    <cellStyle name="Obično 2 8 2 2 2 4 2 2 3" xfId="4759" xr:uid="{00000000-0005-0000-0000-0000880D0000}"/>
    <cellStyle name="Obično 2 8 2 2 2 4 2 2 4" xfId="4760" xr:uid="{00000000-0005-0000-0000-0000890D0000}"/>
    <cellStyle name="Obično 2 8 2 2 2 4 2 2 5" xfId="4761" xr:uid="{00000000-0005-0000-0000-00008A0D0000}"/>
    <cellStyle name="Obično 2 8 2 2 2 4 2 3" xfId="4762" xr:uid="{00000000-0005-0000-0000-00008B0D0000}"/>
    <cellStyle name="Obično 2 8 2 2 2 4 2 4" xfId="4763" xr:uid="{00000000-0005-0000-0000-00008C0D0000}"/>
    <cellStyle name="Obično 2 8 2 2 2 4 2 5" xfId="4764" xr:uid="{00000000-0005-0000-0000-00008D0D0000}"/>
    <cellStyle name="Obično 2 8 2 2 2 4 2 6" xfId="4765" xr:uid="{00000000-0005-0000-0000-00008E0D0000}"/>
    <cellStyle name="Obično 2 8 2 2 2 4 2 7" xfId="4766" xr:uid="{00000000-0005-0000-0000-00008F0D0000}"/>
    <cellStyle name="Obično 2 8 2 2 2 4 2 7 2" xfId="4767" xr:uid="{00000000-0005-0000-0000-0000900D0000}"/>
    <cellStyle name="Obično 2 8 2 2 2 4 2 7 3" xfId="4768" xr:uid="{00000000-0005-0000-0000-0000910D0000}"/>
    <cellStyle name="Obično 2 8 2 2 2 4 2 7 4" xfId="4769" xr:uid="{00000000-0005-0000-0000-0000920D0000}"/>
    <cellStyle name="Obično 2 8 2 2 2 4 2 7 5" xfId="4770" xr:uid="{00000000-0005-0000-0000-0000930D0000}"/>
    <cellStyle name="Obično 2 8 2 2 2 4 2 8" xfId="4771" xr:uid="{00000000-0005-0000-0000-0000940D0000}"/>
    <cellStyle name="Obično 2 8 2 2 2 4 2 9" xfId="4772" xr:uid="{00000000-0005-0000-0000-0000950D0000}"/>
    <cellStyle name="Obično 2 8 2 2 2 4 3" xfId="4773" xr:uid="{00000000-0005-0000-0000-0000960D0000}"/>
    <cellStyle name="Obično 2 8 2 2 2 4 3 2" xfId="4774" xr:uid="{00000000-0005-0000-0000-0000970D0000}"/>
    <cellStyle name="Obično 2 8 2 2 2 4 3 2 2" xfId="4775" xr:uid="{00000000-0005-0000-0000-0000980D0000}"/>
    <cellStyle name="Obično 2 8 2 2 2 4 3 2 2 2" xfId="4776" xr:uid="{00000000-0005-0000-0000-0000990D0000}"/>
    <cellStyle name="Obično 2 8 2 2 2 4 3 2 2 3" xfId="4777" xr:uid="{00000000-0005-0000-0000-00009A0D0000}"/>
    <cellStyle name="Obično 2 8 2 2 2 4 3 2 2 4" xfId="4778" xr:uid="{00000000-0005-0000-0000-00009B0D0000}"/>
    <cellStyle name="Obično 2 8 2 2 2 4 3 2 2 5" xfId="4779" xr:uid="{00000000-0005-0000-0000-00009C0D0000}"/>
    <cellStyle name="Obično 2 8 2 2 2 4 3 2 3" xfId="4780" xr:uid="{00000000-0005-0000-0000-00009D0D0000}"/>
    <cellStyle name="Obično 2 8 2 2 2 4 3 2 4" xfId="4781" xr:uid="{00000000-0005-0000-0000-00009E0D0000}"/>
    <cellStyle name="Obično 2 8 2 2 2 4 3 3" xfId="4782" xr:uid="{00000000-0005-0000-0000-00009F0D0000}"/>
    <cellStyle name="Obično 2 8 2 2 2 4 3 4" xfId="4783" xr:uid="{00000000-0005-0000-0000-0000A00D0000}"/>
    <cellStyle name="Obično 2 8 2 2 2 4 3 5" xfId="4784" xr:uid="{00000000-0005-0000-0000-0000A10D0000}"/>
    <cellStyle name="Obično 2 8 2 2 2 4 4" xfId="4785" xr:uid="{00000000-0005-0000-0000-0000A20D0000}"/>
    <cellStyle name="Obično 2 8 2 2 2 4 5" xfId="4786" xr:uid="{00000000-0005-0000-0000-0000A30D0000}"/>
    <cellStyle name="Obično 2 8 2 2 2 4 6" xfId="4787" xr:uid="{00000000-0005-0000-0000-0000A40D0000}"/>
    <cellStyle name="Obično 2 8 2 2 2 4 7" xfId="4788" xr:uid="{00000000-0005-0000-0000-0000A50D0000}"/>
    <cellStyle name="Obično 2 8 2 2 2 4 7 2" xfId="4789" xr:uid="{00000000-0005-0000-0000-0000A60D0000}"/>
    <cellStyle name="Obično 2 8 2 2 2 4 7 3" xfId="4790" xr:uid="{00000000-0005-0000-0000-0000A70D0000}"/>
    <cellStyle name="Obično 2 8 2 2 2 4 7 4" xfId="4791" xr:uid="{00000000-0005-0000-0000-0000A80D0000}"/>
    <cellStyle name="Obično 2 8 2 2 2 4 7 5" xfId="4792" xr:uid="{00000000-0005-0000-0000-0000A90D0000}"/>
    <cellStyle name="Obično 2 8 2 2 2 4 8" xfId="4793" xr:uid="{00000000-0005-0000-0000-0000AA0D0000}"/>
    <cellStyle name="Obično 2 8 2 2 2 4 9" xfId="4794" xr:uid="{00000000-0005-0000-0000-0000AB0D0000}"/>
    <cellStyle name="Obično 2 8 2 2 2 5" xfId="4795" xr:uid="{00000000-0005-0000-0000-0000AC0D0000}"/>
    <cellStyle name="Obično 2 8 2 2 2 5 2" xfId="4796" xr:uid="{00000000-0005-0000-0000-0000AD0D0000}"/>
    <cellStyle name="Obično 2 8 2 2 2 5 3" xfId="4797" xr:uid="{00000000-0005-0000-0000-0000AE0D0000}"/>
    <cellStyle name="Obično 2 8 2 2 2 5 4" xfId="4798" xr:uid="{00000000-0005-0000-0000-0000AF0D0000}"/>
    <cellStyle name="Obično 2 8 2 2 2 5 5" xfId="4799" xr:uid="{00000000-0005-0000-0000-0000B00D0000}"/>
    <cellStyle name="Obično 2 8 2 2 2 5 6" xfId="4800" xr:uid="{00000000-0005-0000-0000-0000B10D0000}"/>
    <cellStyle name="Obično 2 8 2 2 2 5 7" xfId="4801" xr:uid="{00000000-0005-0000-0000-0000B20D0000}"/>
    <cellStyle name="Obično 2 8 2 2 2 6" xfId="4802" xr:uid="{00000000-0005-0000-0000-0000B30D0000}"/>
    <cellStyle name="Obično 2 8 2 2 2 6 2" xfId="4803" xr:uid="{00000000-0005-0000-0000-0000B40D0000}"/>
    <cellStyle name="Obično 2 8 2 2 2 6 2 2" xfId="4804" xr:uid="{00000000-0005-0000-0000-0000B50D0000}"/>
    <cellStyle name="Obično 2 8 2 2 2 6 2 2 2" xfId="4805" xr:uid="{00000000-0005-0000-0000-0000B60D0000}"/>
    <cellStyle name="Obično 2 8 2 2 2 6 2 2 3" xfId="4806" xr:uid="{00000000-0005-0000-0000-0000B70D0000}"/>
    <cellStyle name="Obično 2 8 2 2 2 6 2 2 4" xfId="4807" xr:uid="{00000000-0005-0000-0000-0000B80D0000}"/>
    <cellStyle name="Obično 2 8 2 2 2 6 2 2 5" xfId="4808" xr:uid="{00000000-0005-0000-0000-0000B90D0000}"/>
    <cellStyle name="Obično 2 8 2 2 2 6 2 3" xfId="4809" xr:uid="{00000000-0005-0000-0000-0000BA0D0000}"/>
    <cellStyle name="Obično 2 8 2 2 2 6 2 4" xfId="4810" xr:uid="{00000000-0005-0000-0000-0000BB0D0000}"/>
    <cellStyle name="Obično 2 8 2 2 2 6 3" xfId="4811" xr:uid="{00000000-0005-0000-0000-0000BC0D0000}"/>
    <cellStyle name="Obično 2 8 2 2 2 6 4" xfId="4812" xr:uid="{00000000-0005-0000-0000-0000BD0D0000}"/>
    <cellStyle name="Obično 2 8 2 2 2 6 5" xfId="4813" xr:uid="{00000000-0005-0000-0000-0000BE0D0000}"/>
    <cellStyle name="Obično 2 8 2 2 2 7" xfId="4814" xr:uid="{00000000-0005-0000-0000-0000BF0D0000}"/>
    <cellStyle name="Obično 2 8 2 2 2 8" xfId="4815" xr:uid="{00000000-0005-0000-0000-0000C00D0000}"/>
    <cellStyle name="Obično 2 8 2 2 2 9" xfId="4816" xr:uid="{00000000-0005-0000-0000-0000C10D0000}"/>
    <cellStyle name="Obično 2 8 2 2 3" xfId="4817" xr:uid="{00000000-0005-0000-0000-0000C20D0000}"/>
    <cellStyle name="Obično 2 8 2 2 3 10" xfId="4818" xr:uid="{00000000-0005-0000-0000-0000C30D0000}"/>
    <cellStyle name="Obično 2 8 2 2 3 10 2" xfId="4819" xr:uid="{00000000-0005-0000-0000-0000C40D0000}"/>
    <cellStyle name="Obično 2 8 2 2 3 10 3" xfId="4820" xr:uid="{00000000-0005-0000-0000-0000C50D0000}"/>
    <cellStyle name="Obično 2 8 2 2 3 10 4" xfId="4821" xr:uid="{00000000-0005-0000-0000-0000C60D0000}"/>
    <cellStyle name="Obično 2 8 2 2 3 10 5" xfId="4822" xr:uid="{00000000-0005-0000-0000-0000C70D0000}"/>
    <cellStyle name="Obično 2 8 2 2 3 11" xfId="4823" xr:uid="{00000000-0005-0000-0000-0000C80D0000}"/>
    <cellStyle name="Obično 2 8 2 2 3 12" xfId="4824" xr:uid="{00000000-0005-0000-0000-0000C90D0000}"/>
    <cellStyle name="Obično 2 8 2 2 3 2" xfId="4825" xr:uid="{00000000-0005-0000-0000-0000CA0D0000}"/>
    <cellStyle name="Obično 2 8 2 2 3 2 10" xfId="4826" xr:uid="{00000000-0005-0000-0000-0000CB0D0000}"/>
    <cellStyle name="Obično 2 8 2 2 3 2 10 2" xfId="4827" xr:uid="{00000000-0005-0000-0000-0000CC0D0000}"/>
    <cellStyle name="Obično 2 8 2 2 3 2 10 3" xfId="4828" xr:uid="{00000000-0005-0000-0000-0000CD0D0000}"/>
    <cellStyle name="Obično 2 8 2 2 3 2 10 4" xfId="4829" xr:uid="{00000000-0005-0000-0000-0000CE0D0000}"/>
    <cellStyle name="Obično 2 8 2 2 3 2 10 5" xfId="4830" xr:uid="{00000000-0005-0000-0000-0000CF0D0000}"/>
    <cellStyle name="Obično 2 8 2 2 3 2 11" xfId="4831" xr:uid="{00000000-0005-0000-0000-0000D00D0000}"/>
    <cellStyle name="Obično 2 8 2 2 3 2 12" xfId="4832" xr:uid="{00000000-0005-0000-0000-0000D10D0000}"/>
    <cellStyle name="Obično 2 8 2 2 3 2 2" xfId="4833" xr:uid="{00000000-0005-0000-0000-0000D20D0000}"/>
    <cellStyle name="Obično 2 8 2 2 3 2 2 2" xfId="4834" xr:uid="{00000000-0005-0000-0000-0000D30D0000}"/>
    <cellStyle name="Obično 2 8 2 2 3 2 2 2 2" xfId="4835" xr:uid="{00000000-0005-0000-0000-0000D40D0000}"/>
    <cellStyle name="Obično 2 8 2 2 3 2 2 2 2 2" xfId="4836" xr:uid="{00000000-0005-0000-0000-0000D50D0000}"/>
    <cellStyle name="Obično 2 8 2 2 3 2 2 2 2 2 2" xfId="4837" xr:uid="{00000000-0005-0000-0000-0000D60D0000}"/>
    <cellStyle name="Obično 2 8 2 2 3 2 2 2 2 2 2 2" xfId="4838" xr:uid="{00000000-0005-0000-0000-0000D70D0000}"/>
    <cellStyle name="Obično 2 8 2 2 3 2 2 2 2 2 2 3" xfId="4839" xr:uid="{00000000-0005-0000-0000-0000D80D0000}"/>
    <cellStyle name="Obično 2 8 2 2 3 2 2 2 2 2 2 4" xfId="4840" xr:uid="{00000000-0005-0000-0000-0000D90D0000}"/>
    <cellStyle name="Obično 2 8 2 2 3 2 2 2 2 2 2 5" xfId="4841" xr:uid="{00000000-0005-0000-0000-0000DA0D0000}"/>
    <cellStyle name="Obično 2 8 2 2 3 2 2 2 2 2 3" xfId="4842" xr:uid="{00000000-0005-0000-0000-0000DB0D0000}"/>
    <cellStyle name="Obično 2 8 2 2 3 2 2 2 2 2 4" xfId="4843" xr:uid="{00000000-0005-0000-0000-0000DC0D0000}"/>
    <cellStyle name="Obično 2 8 2 2 3 2 2 2 2 3" xfId="4844" xr:uid="{00000000-0005-0000-0000-0000DD0D0000}"/>
    <cellStyle name="Obično 2 8 2 2 3 2 2 2 2 4" xfId="4845" xr:uid="{00000000-0005-0000-0000-0000DE0D0000}"/>
    <cellStyle name="Obično 2 8 2 2 3 2 2 2 2 5" xfId="4846" xr:uid="{00000000-0005-0000-0000-0000DF0D0000}"/>
    <cellStyle name="Obično 2 8 2 2 3 2 2 2 3" xfId="4847" xr:uid="{00000000-0005-0000-0000-0000E00D0000}"/>
    <cellStyle name="Obično 2 8 2 2 3 2 2 2 4" xfId="4848" xr:uid="{00000000-0005-0000-0000-0000E10D0000}"/>
    <cellStyle name="Obično 2 8 2 2 3 2 2 2 5" xfId="4849" xr:uid="{00000000-0005-0000-0000-0000E20D0000}"/>
    <cellStyle name="Obično 2 8 2 2 3 2 2 2 6" xfId="4850" xr:uid="{00000000-0005-0000-0000-0000E30D0000}"/>
    <cellStyle name="Obično 2 8 2 2 3 2 2 2 7" xfId="4851" xr:uid="{00000000-0005-0000-0000-0000E40D0000}"/>
    <cellStyle name="Obično 2 8 2 2 3 2 2 2 7 2" xfId="4852" xr:uid="{00000000-0005-0000-0000-0000E50D0000}"/>
    <cellStyle name="Obično 2 8 2 2 3 2 2 2 7 3" xfId="4853" xr:uid="{00000000-0005-0000-0000-0000E60D0000}"/>
    <cellStyle name="Obično 2 8 2 2 3 2 2 2 7 4" xfId="4854" xr:uid="{00000000-0005-0000-0000-0000E70D0000}"/>
    <cellStyle name="Obično 2 8 2 2 3 2 2 2 7 5" xfId="4855" xr:uid="{00000000-0005-0000-0000-0000E80D0000}"/>
    <cellStyle name="Obično 2 8 2 2 3 2 2 2 8" xfId="4856" xr:uid="{00000000-0005-0000-0000-0000E90D0000}"/>
    <cellStyle name="Obično 2 8 2 2 3 2 2 2 9" xfId="4857" xr:uid="{00000000-0005-0000-0000-0000EA0D0000}"/>
    <cellStyle name="Obično 2 8 2 2 3 2 2 3" xfId="4858" xr:uid="{00000000-0005-0000-0000-0000EB0D0000}"/>
    <cellStyle name="Obično 2 8 2 2 3 2 2 3 2" xfId="4859" xr:uid="{00000000-0005-0000-0000-0000EC0D0000}"/>
    <cellStyle name="Obično 2 8 2 2 3 2 2 3 2 2" xfId="4860" xr:uid="{00000000-0005-0000-0000-0000ED0D0000}"/>
    <cellStyle name="Obično 2 8 2 2 3 2 2 3 2 2 2" xfId="4861" xr:uid="{00000000-0005-0000-0000-0000EE0D0000}"/>
    <cellStyle name="Obično 2 8 2 2 3 2 2 3 2 2 3" xfId="4862" xr:uid="{00000000-0005-0000-0000-0000EF0D0000}"/>
    <cellStyle name="Obično 2 8 2 2 3 2 2 3 2 2 4" xfId="4863" xr:uid="{00000000-0005-0000-0000-0000F00D0000}"/>
    <cellStyle name="Obično 2 8 2 2 3 2 2 3 2 2 5" xfId="4864" xr:uid="{00000000-0005-0000-0000-0000F10D0000}"/>
    <cellStyle name="Obično 2 8 2 2 3 2 2 3 2 3" xfId="4865" xr:uid="{00000000-0005-0000-0000-0000F20D0000}"/>
    <cellStyle name="Obično 2 8 2 2 3 2 2 3 2 4" xfId="4866" xr:uid="{00000000-0005-0000-0000-0000F30D0000}"/>
    <cellStyle name="Obično 2 8 2 2 3 2 2 3 3" xfId="4867" xr:uid="{00000000-0005-0000-0000-0000F40D0000}"/>
    <cellStyle name="Obično 2 8 2 2 3 2 2 3 4" xfId="4868" xr:uid="{00000000-0005-0000-0000-0000F50D0000}"/>
    <cellStyle name="Obično 2 8 2 2 3 2 2 3 5" xfId="4869" xr:uid="{00000000-0005-0000-0000-0000F60D0000}"/>
    <cellStyle name="Obično 2 8 2 2 3 2 2 4" xfId="4870" xr:uid="{00000000-0005-0000-0000-0000F70D0000}"/>
    <cellStyle name="Obično 2 8 2 2 3 2 2 5" xfId="4871" xr:uid="{00000000-0005-0000-0000-0000F80D0000}"/>
    <cellStyle name="Obično 2 8 2 2 3 2 2 6" xfId="4872" xr:uid="{00000000-0005-0000-0000-0000F90D0000}"/>
    <cellStyle name="Obično 2 8 2 2 3 2 2 7" xfId="4873" xr:uid="{00000000-0005-0000-0000-0000FA0D0000}"/>
    <cellStyle name="Obično 2 8 2 2 3 2 2 7 2" xfId="4874" xr:uid="{00000000-0005-0000-0000-0000FB0D0000}"/>
    <cellStyle name="Obično 2 8 2 2 3 2 2 7 3" xfId="4875" xr:uid="{00000000-0005-0000-0000-0000FC0D0000}"/>
    <cellStyle name="Obično 2 8 2 2 3 2 2 7 4" xfId="4876" xr:uid="{00000000-0005-0000-0000-0000FD0D0000}"/>
    <cellStyle name="Obično 2 8 2 2 3 2 2 7 5" xfId="4877" xr:uid="{00000000-0005-0000-0000-0000FE0D0000}"/>
    <cellStyle name="Obično 2 8 2 2 3 2 2 8" xfId="4878" xr:uid="{00000000-0005-0000-0000-0000FF0D0000}"/>
    <cellStyle name="Obično 2 8 2 2 3 2 2 9" xfId="4879" xr:uid="{00000000-0005-0000-0000-0000000E0000}"/>
    <cellStyle name="Obično 2 8 2 2 3 2 3" xfId="4880" xr:uid="{00000000-0005-0000-0000-0000010E0000}"/>
    <cellStyle name="Obično 2 8 2 2 3 2 4" xfId="4881" xr:uid="{00000000-0005-0000-0000-0000020E0000}"/>
    <cellStyle name="Obično 2 8 2 2 3 2 5" xfId="4882" xr:uid="{00000000-0005-0000-0000-0000030E0000}"/>
    <cellStyle name="Obično 2 8 2 2 3 2 5 2" xfId="4883" xr:uid="{00000000-0005-0000-0000-0000040E0000}"/>
    <cellStyle name="Obično 2 8 2 2 3 2 5 2 2" xfId="4884" xr:uid="{00000000-0005-0000-0000-0000050E0000}"/>
    <cellStyle name="Obično 2 8 2 2 3 2 5 2 2 2" xfId="4885" xr:uid="{00000000-0005-0000-0000-0000060E0000}"/>
    <cellStyle name="Obično 2 8 2 2 3 2 5 2 2 3" xfId="4886" xr:uid="{00000000-0005-0000-0000-0000070E0000}"/>
    <cellStyle name="Obično 2 8 2 2 3 2 5 2 2 4" xfId="4887" xr:uid="{00000000-0005-0000-0000-0000080E0000}"/>
    <cellStyle name="Obično 2 8 2 2 3 2 5 2 2 5" xfId="4888" xr:uid="{00000000-0005-0000-0000-0000090E0000}"/>
    <cellStyle name="Obično 2 8 2 2 3 2 5 2 3" xfId="4889" xr:uid="{00000000-0005-0000-0000-00000A0E0000}"/>
    <cellStyle name="Obično 2 8 2 2 3 2 5 2 4" xfId="4890" xr:uid="{00000000-0005-0000-0000-00000B0E0000}"/>
    <cellStyle name="Obično 2 8 2 2 3 2 5 3" xfId="4891" xr:uid="{00000000-0005-0000-0000-00000C0E0000}"/>
    <cellStyle name="Obično 2 8 2 2 3 2 5 4" xfId="4892" xr:uid="{00000000-0005-0000-0000-00000D0E0000}"/>
    <cellStyle name="Obično 2 8 2 2 3 2 5 5" xfId="4893" xr:uid="{00000000-0005-0000-0000-00000E0E0000}"/>
    <cellStyle name="Obično 2 8 2 2 3 2 6" xfId="4894" xr:uid="{00000000-0005-0000-0000-00000F0E0000}"/>
    <cellStyle name="Obično 2 8 2 2 3 2 7" xfId="4895" xr:uid="{00000000-0005-0000-0000-0000100E0000}"/>
    <cellStyle name="Obično 2 8 2 2 3 2 8" xfId="4896" xr:uid="{00000000-0005-0000-0000-0000110E0000}"/>
    <cellStyle name="Obično 2 8 2 2 3 2 9" xfId="4897" xr:uid="{00000000-0005-0000-0000-0000120E0000}"/>
    <cellStyle name="Obično 2 8 2 2 3 3" xfId="4898" xr:uid="{00000000-0005-0000-0000-0000130E0000}"/>
    <cellStyle name="Obično 2 8 2 2 3 3 2" xfId="4899" xr:uid="{00000000-0005-0000-0000-0000140E0000}"/>
    <cellStyle name="Obično 2 8 2 2 3 3 2 2" xfId="4900" xr:uid="{00000000-0005-0000-0000-0000150E0000}"/>
    <cellStyle name="Obično 2 8 2 2 3 3 2 2 2" xfId="4901" xr:uid="{00000000-0005-0000-0000-0000160E0000}"/>
    <cellStyle name="Obično 2 8 2 2 3 3 2 2 2 2" xfId="4902" xr:uid="{00000000-0005-0000-0000-0000170E0000}"/>
    <cellStyle name="Obično 2 8 2 2 3 3 2 2 2 2 2" xfId="4903" xr:uid="{00000000-0005-0000-0000-0000180E0000}"/>
    <cellStyle name="Obično 2 8 2 2 3 3 2 2 2 2 3" xfId="4904" xr:uid="{00000000-0005-0000-0000-0000190E0000}"/>
    <cellStyle name="Obično 2 8 2 2 3 3 2 2 2 2 4" xfId="4905" xr:uid="{00000000-0005-0000-0000-00001A0E0000}"/>
    <cellStyle name="Obično 2 8 2 2 3 3 2 2 2 2 5" xfId="4906" xr:uid="{00000000-0005-0000-0000-00001B0E0000}"/>
    <cellStyle name="Obično 2 8 2 2 3 3 2 2 2 3" xfId="4907" xr:uid="{00000000-0005-0000-0000-00001C0E0000}"/>
    <cellStyle name="Obično 2 8 2 2 3 3 2 2 2 4" xfId="4908" xr:uid="{00000000-0005-0000-0000-00001D0E0000}"/>
    <cellStyle name="Obično 2 8 2 2 3 3 2 2 3" xfId="4909" xr:uid="{00000000-0005-0000-0000-00001E0E0000}"/>
    <cellStyle name="Obično 2 8 2 2 3 3 2 2 4" xfId="4910" xr:uid="{00000000-0005-0000-0000-00001F0E0000}"/>
    <cellStyle name="Obično 2 8 2 2 3 3 2 2 5" xfId="4911" xr:uid="{00000000-0005-0000-0000-0000200E0000}"/>
    <cellStyle name="Obično 2 8 2 2 3 3 2 3" xfId="4912" xr:uid="{00000000-0005-0000-0000-0000210E0000}"/>
    <cellStyle name="Obično 2 8 2 2 3 3 2 4" xfId="4913" xr:uid="{00000000-0005-0000-0000-0000220E0000}"/>
    <cellStyle name="Obično 2 8 2 2 3 3 2 5" xfId="4914" xr:uid="{00000000-0005-0000-0000-0000230E0000}"/>
    <cellStyle name="Obično 2 8 2 2 3 3 2 6" xfId="4915" xr:uid="{00000000-0005-0000-0000-0000240E0000}"/>
    <cellStyle name="Obično 2 8 2 2 3 3 2 7" xfId="4916" xr:uid="{00000000-0005-0000-0000-0000250E0000}"/>
    <cellStyle name="Obično 2 8 2 2 3 3 2 7 2" xfId="4917" xr:uid="{00000000-0005-0000-0000-0000260E0000}"/>
    <cellStyle name="Obično 2 8 2 2 3 3 2 7 3" xfId="4918" xr:uid="{00000000-0005-0000-0000-0000270E0000}"/>
    <cellStyle name="Obično 2 8 2 2 3 3 2 7 4" xfId="4919" xr:uid="{00000000-0005-0000-0000-0000280E0000}"/>
    <cellStyle name="Obično 2 8 2 2 3 3 2 7 5" xfId="4920" xr:uid="{00000000-0005-0000-0000-0000290E0000}"/>
    <cellStyle name="Obično 2 8 2 2 3 3 2 8" xfId="4921" xr:uid="{00000000-0005-0000-0000-00002A0E0000}"/>
    <cellStyle name="Obično 2 8 2 2 3 3 2 9" xfId="4922" xr:uid="{00000000-0005-0000-0000-00002B0E0000}"/>
    <cellStyle name="Obično 2 8 2 2 3 3 3" xfId="4923" xr:uid="{00000000-0005-0000-0000-00002C0E0000}"/>
    <cellStyle name="Obično 2 8 2 2 3 3 3 2" xfId="4924" xr:uid="{00000000-0005-0000-0000-00002D0E0000}"/>
    <cellStyle name="Obično 2 8 2 2 3 3 3 2 2" xfId="4925" xr:uid="{00000000-0005-0000-0000-00002E0E0000}"/>
    <cellStyle name="Obično 2 8 2 2 3 3 3 2 2 2" xfId="4926" xr:uid="{00000000-0005-0000-0000-00002F0E0000}"/>
    <cellStyle name="Obično 2 8 2 2 3 3 3 2 2 3" xfId="4927" xr:uid="{00000000-0005-0000-0000-0000300E0000}"/>
    <cellStyle name="Obično 2 8 2 2 3 3 3 2 2 4" xfId="4928" xr:uid="{00000000-0005-0000-0000-0000310E0000}"/>
    <cellStyle name="Obično 2 8 2 2 3 3 3 2 2 5" xfId="4929" xr:uid="{00000000-0005-0000-0000-0000320E0000}"/>
    <cellStyle name="Obično 2 8 2 2 3 3 3 2 3" xfId="4930" xr:uid="{00000000-0005-0000-0000-0000330E0000}"/>
    <cellStyle name="Obično 2 8 2 2 3 3 3 2 4" xfId="4931" xr:uid="{00000000-0005-0000-0000-0000340E0000}"/>
    <cellStyle name="Obično 2 8 2 2 3 3 3 3" xfId="4932" xr:uid="{00000000-0005-0000-0000-0000350E0000}"/>
    <cellStyle name="Obično 2 8 2 2 3 3 3 4" xfId="4933" xr:uid="{00000000-0005-0000-0000-0000360E0000}"/>
    <cellStyle name="Obično 2 8 2 2 3 3 3 5" xfId="4934" xr:uid="{00000000-0005-0000-0000-0000370E0000}"/>
    <cellStyle name="Obično 2 8 2 2 3 3 4" xfId="4935" xr:uid="{00000000-0005-0000-0000-0000380E0000}"/>
    <cellStyle name="Obično 2 8 2 2 3 3 5" xfId="4936" xr:uid="{00000000-0005-0000-0000-0000390E0000}"/>
    <cellStyle name="Obično 2 8 2 2 3 3 6" xfId="4937" xr:uid="{00000000-0005-0000-0000-00003A0E0000}"/>
    <cellStyle name="Obično 2 8 2 2 3 3 7" xfId="4938" xr:uid="{00000000-0005-0000-0000-00003B0E0000}"/>
    <cellStyle name="Obično 2 8 2 2 3 3 7 2" xfId="4939" xr:uid="{00000000-0005-0000-0000-00003C0E0000}"/>
    <cellStyle name="Obično 2 8 2 2 3 3 7 3" xfId="4940" xr:uid="{00000000-0005-0000-0000-00003D0E0000}"/>
    <cellStyle name="Obično 2 8 2 2 3 3 7 4" xfId="4941" xr:uid="{00000000-0005-0000-0000-00003E0E0000}"/>
    <cellStyle name="Obično 2 8 2 2 3 3 7 5" xfId="4942" xr:uid="{00000000-0005-0000-0000-00003F0E0000}"/>
    <cellStyle name="Obično 2 8 2 2 3 3 8" xfId="4943" xr:uid="{00000000-0005-0000-0000-0000400E0000}"/>
    <cellStyle name="Obično 2 8 2 2 3 3 9" xfId="4944" xr:uid="{00000000-0005-0000-0000-0000410E0000}"/>
    <cellStyle name="Obično 2 8 2 2 3 4" xfId="4945" xr:uid="{00000000-0005-0000-0000-0000420E0000}"/>
    <cellStyle name="Obično 2 8 2 2 3 4 2" xfId="4946" xr:uid="{00000000-0005-0000-0000-0000430E0000}"/>
    <cellStyle name="Obično 2 8 2 2 3 4 3" xfId="4947" xr:uid="{00000000-0005-0000-0000-0000440E0000}"/>
    <cellStyle name="Obično 2 8 2 2 3 4 4" xfId="4948" xr:uid="{00000000-0005-0000-0000-0000450E0000}"/>
    <cellStyle name="Obično 2 8 2 2 3 4 5" xfId="4949" xr:uid="{00000000-0005-0000-0000-0000460E0000}"/>
    <cellStyle name="Obično 2 8 2 2 3 4 6" xfId="4950" xr:uid="{00000000-0005-0000-0000-0000470E0000}"/>
    <cellStyle name="Obično 2 8 2 2 3 4 7" xfId="4951" xr:uid="{00000000-0005-0000-0000-0000480E0000}"/>
    <cellStyle name="Obično 2 8 2 2 3 5" xfId="4952" xr:uid="{00000000-0005-0000-0000-0000490E0000}"/>
    <cellStyle name="Obično 2 8 2 2 3 5 2" xfId="4953" xr:uid="{00000000-0005-0000-0000-00004A0E0000}"/>
    <cellStyle name="Obično 2 8 2 2 3 5 2 2" xfId="4954" xr:uid="{00000000-0005-0000-0000-00004B0E0000}"/>
    <cellStyle name="Obično 2 8 2 2 3 5 2 2 2" xfId="4955" xr:uid="{00000000-0005-0000-0000-00004C0E0000}"/>
    <cellStyle name="Obično 2 8 2 2 3 5 2 2 3" xfId="4956" xr:uid="{00000000-0005-0000-0000-00004D0E0000}"/>
    <cellStyle name="Obično 2 8 2 2 3 5 2 2 4" xfId="4957" xr:uid="{00000000-0005-0000-0000-00004E0E0000}"/>
    <cellStyle name="Obično 2 8 2 2 3 5 2 2 5" xfId="4958" xr:uid="{00000000-0005-0000-0000-00004F0E0000}"/>
    <cellStyle name="Obično 2 8 2 2 3 5 2 3" xfId="4959" xr:uid="{00000000-0005-0000-0000-0000500E0000}"/>
    <cellStyle name="Obično 2 8 2 2 3 5 2 4" xfId="4960" xr:uid="{00000000-0005-0000-0000-0000510E0000}"/>
    <cellStyle name="Obično 2 8 2 2 3 5 3" xfId="4961" xr:uid="{00000000-0005-0000-0000-0000520E0000}"/>
    <cellStyle name="Obično 2 8 2 2 3 5 4" xfId="4962" xr:uid="{00000000-0005-0000-0000-0000530E0000}"/>
    <cellStyle name="Obično 2 8 2 2 3 5 5" xfId="4963" xr:uid="{00000000-0005-0000-0000-0000540E0000}"/>
    <cellStyle name="Obično 2 8 2 2 3 6" xfId="4964" xr:uid="{00000000-0005-0000-0000-0000550E0000}"/>
    <cellStyle name="Obično 2 8 2 2 3 7" xfId="4965" xr:uid="{00000000-0005-0000-0000-0000560E0000}"/>
    <cellStyle name="Obično 2 8 2 2 3 8" xfId="4966" xr:uid="{00000000-0005-0000-0000-0000570E0000}"/>
    <cellStyle name="Obično 2 8 2 2 3 9" xfId="4967" xr:uid="{00000000-0005-0000-0000-0000580E0000}"/>
    <cellStyle name="Obično 2 8 2 2 4" xfId="4968" xr:uid="{00000000-0005-0000-0000-0000590E0000}"/>
    <cellStyle name="Obično 2 8 2 2 4 2" xfId="4969" xr:uid="{00000000-0005-0000-0000-00005A0E0000}"/>
    <cellStyle name="Obično 2 8 2 2 4 2 2" xfId="4970" xr:uid="{00000000-0005-0000-0000-00005B0E0000}"/>
    <cellStyle name="Obično 2 8 2 2 4 2 2 2" xfId="4971" xr:uid="{00000000-0005-0000-0000-00005C0E0000}"/>
    <cellStyle name="Obično 2 8 2 2 4 2 2 2 2" xfId="4972" xr:uid="{00000000-0005-0000-0000-00005D0E0000}"/>
    <cellStyle name="Obično 2 8 2 2 4 2 2 2 2 2" xfId="4973" xr:uid="{00000000-0005-0000-0000-00005E0E0000}"/>
    <cellStyle name="Obično 2 8 2 2 4 2 2 2 2 3" xfId="4974" xr:uid="{00000000-0005-0000-0000-00005F0E0000}"/>
    <cellStyle name="Obično 2 8 2 2 4 2 2 2 2 4" xfId="4975" xr:uid="{00000000-0005-0000-0000-0000600E0000}"/>
    <cellStyle name="Obično 2 8 2 2 4 2 2 2 2 5" xfId="4976" xr:uid="{00000000-0005-0000-0000-0000610E0000}"/>
    <cellStyle name="Obično 2 8 2 2 4 2 2 2 3" xfId="4977" xr:uid="{00000000-0005-0000-0000-0000620E0000}"/>
    <cellStyle name="Obično 2 8 2 2 4 2 2 2 4" xfId="4978" xr:uid="{00000000-0005-0000-0000-0000630E0000}"/>
    <cellStyle name="Obično 2 8 2 2 4 2 2 3" xfId="4979" xr:uid="{00000000-0005-0000-0000-0000640E0000}"/>
    <cellStyle name="Obično 2 8 2 2 4 2 2 4" xfId="4980" xr:uid="{00000000-0005-0000-0000-0000650E0000}"/>
    <cellStyle name="Obično 2 8 2 2 4 2 2 5" xfId="4981" xr:uid="{00000000-0005-0000-0000-0000660E0000}"/>
    <cellStyle name="Obično 2 8 2 2 4 2 3" xfId="4982" xr:uid="{00000000-0005-0000-0000-0000670E0000}"/>
    <cellStyle name="Obično 2 8 2 2 4 2 4" xfId="4983" xr:uid="{00000000-0005-0000-0000-0000680E0000}"/>
    <cellStyle name="Obično 2 8 2 2 4 2 5" xfId="4984" xr:uid="{00000000-0005-0000-0000-0000690E0000}"/>
    <cellStyle name="Obično 2 8 2 2 4 2 6" xfId="4985" xr:uid="{00000000-0005-0000-0000-00006A0E0000}"/>
    <cellStyle name="Obično 2 8 2 2 4 2 7" xfId="4986" xr:uid="{00000000-0005-0000-0000-00006B0E0000}"/>
    <cellStyle name="Obično 2 8 2 2 4 2 7 2" xfId="4987" xr:uid="{00000000-0005-0000-0000-00006C0E0000}"/>
    <cellStyle name="Obično 2 8 2 2 4 2 7 3" xfId="4988" xr:uid="{00000000-0005-0000-0000-00006D0E0000}"/>
    <cellStyle name="Obično 2 8 2 2 4 2 7 4" xfId="4989" xr:uid="{00000000-0005-0000-0000-00006E0E0000}"/>
    <cellStyle name="Obično 2 8 2 2 4 2 7 5" xfId="4990" xr:uid="{00000000-0005-0000-0000-00006F0E0000}"/>
    <cellStyle name="Obično 2 8 2 2 4 2 8" xfId="4991" xr:uid="{00000000-0005-0000-0000-0000700E0000}"/>
    <cellStyle name="Obično 2 8 2 2 4 2 9" xfId="4992" xr:uid="{00000000-0005-0000-0000-0000710E0000}"/>
    <cellStyle name="Obično 2 8 2 2 4 3" xfId="4993" xr:uid="{00000000-0005-0000-0000-0000720E0000}"/>
    <cellStyle name="Obično 2 8 2 2 4 3 2" xfId="4994" xr:uid="{00000000-0005-0000-0000-0000730E0000}"/>
    <cellStyle name="Obično 2 8 2 2 4 3 2 2" xfId="4995" xr:uid="{00000000-0005-0000-0000-0000740E0000}"/>
    <cellStyle name="Obično 2 8 2 2 4 3 2 2 2" xfId="4996" xr:uid="{00000000-0005-0000-0000-0000750E0000}"/>
    <cellStyle name="Obično 2 8 2 2 4 3 2 2 3" xfId="4997" xr:uid="{00000000-0005-0000-0000-0000760E0000}"/>
    <cellStyle name="Obično 2 8 2 2 4 3 2 2 4" xfId="4998" xr:uid="{00000000-0005-0000-0000-0000770E0000}"/>
    <cellStyle name="Obično 2 8 2 2 4 3 2 2 5" xfId="4999" xr:uid="{00000000-0005-0000-0000-0000780E0000}"/>
    <cellStyle name="Obično 2 8 2 2 4 3 2 3" xfId="5000" xr:uid="{00000000-0005-0000-0000-0000790E0000}"/>
    <cellStyle name="Obično 2 8 2 2 4 3 2 4" xfId="5001" xr:uid="{00000000-0005-0000-0000-00007A0E0000}"/>
    <cellStyle name="Obično 2 8 2 2 4 3 3" xfId="5002" xr:uid="{00000000-0005-0000-0000-00007B0E0000}"/>
    <cellStyle name="Obično 2 8 2 2 4 3 4" xfId="5003" xr:uid="{00000000-0005-0000-0000-00007C0E0000}"/>
    <cellStyle name="Obično 2 8 2 2 4 3 5" xfId="5004" xr:uid="{00000000-0005-0000-0000-00007D0E0000}"/>
    <cellStyle name="Obično 2 8 2 2 4 4" xfId="5005" xr:uid="{00000000-0005-0000-0000-00007E0E0000}"/>
    <cellStyle name="Obično 2 8 2 2 4 5" xfId="5006" xr:uid="{00000000-0005-0000-0000-00007F0E0000}"/>
    <cellStyle name="Obično 2 8 2 2 4 6" xfId="5007" xr:uid="{00000000-0005-0000-0000-0000800E0000}"/>
    <cellStyle name="Obično 2 8 2 2 4 7" xfId="5008" xr:uid="{00000000-0005-0000-0000-0000810E0000}"/>
    <cellStyle name="Obično 2 8 2 2 4 7 2" xfId="5009" xr:uid="{00000000-0005-0000-0000-0000820E0000}"/>
    <cellStyle name="Obično 2 8 2 2 4 7 3" xfId="5010" xr:uid="{00000000-0005-0000-0000-0000830E0000}"/>
    <cellStyle name="Obično 2 8 2 2 4 7 4" xfId="5011" xr:uid="{00000000-0005-0000-0000-0000840E0000}"/>
    <cellStyle name="Obično 2 8 2 2 4 7 5" xfId="5012" xr:uid="{00000000-0005-0000-0000-0000850E0000}"/>
    <cellStyle name="Obično 2 8 2 2 4 8" xfId="5013" xr:uid="{00000000-0005-0000-0000-0000860E0000}"/>
    <cellStyle name="Obično 2 8 2 2 4 9" xfId="5014" xr:uid="{00000000-0005-0000-0000-0000870E0000}"/>
    <cellStyle name="Obično 2 8 2 2 5" xfId="5015" xr:uid="{00000000-0005-0000-0000-0000880E0000}"/>
    <cellStyle name="Obično 2 8 2 2 6" xfId="5016" xr:uid="{00000000-0005-0000-0000-0000890E0000}"/>
    <cellStyle name="Obično 2 8 2 2 7" xfId="5017" xr:uid="{00000000-0005-0000-0000-00008A0E0000}"/>
    <cellStyle name="Obično 2 8 2 2 7 2" xfId="5018" xr:uid="{00000000-0005-0000-0000-00008B0E0000}"/>
    <cellStyle name="Obično 2 8 2 2 7 2 2" xfId="5019" xr:uid="{00000000-0005-0000-0000-00008C0E0000}"/>
    <cellStyle name="Obično 2 8 2 2 7 2 2 2" xfId="5020" xr:uid="{00000000-0005-0000-0000-00008D0E0000}"/>
    <cellStyle name="Obično 2 8 2 2 7 2 2 3" xfId="5021" xr:uid="{00000000-0005-0000-0000-00008E0E0000}"/>
    <cellStyle name="Obično 2 8 2 2 7 2 2 4" xfId="5022" xr:uid="{00000000-0005-0000-0000-00008F0E0000}"/>
    <cellStyle name="Obično 2 8 2 2 7 2 2 5" xfId="5023" xr:uid="{00000000-0005-0000-0000-0000900E0000}"/>
    <cellStyle name="Obično 2 8 2 2 7 2 3" xfId="5024" xr:uid="{00000000-0005-0000-0000-0000910E0000}"/>
    <cellStyle name="Obično 2 8 2 2 7 2 4" xfId="5025" xr:uid="{00000000-0005-0000-0000-0000920E0000}"/>
    <cellStyle name="Obično 2 8 2 2 7 3" xfId="5026" xr:uid="{00000000-0005-0000-0000-0000930E0000}"/>
    <cellStyle name="Obično 2 8 2 2 7 4" xfId="5027" xr:uid="{00000000-0005-0000-0000-0000940E0000}"/>
    <cellStyle name="Obično 2 8 2 2 7 5" xfId="5028" xr:uid="{00000000-0005-0000-0000-0000950E0000}"/>
    <cellStyle name="Obično 2 8 2 2 8" xfId="5029" xr:uid="{00000000-0005-0000-0000-0000960E0000}"/>
    <cellStyle name="Obično 2 8 2 2 9" xfId="5030" xr:uid="{00000000-0005-0000-0000-0000970E0000}"/>
    <cellStyle name="Obično 2 8 2 3" xfId="5031" xr:uid="{00000000-0005-0000-0000-0000980E0000}"/>
    <cellStyle name="Obično 2 8 2 3 10" xfId="5032" xr:uid="{00000000-0005-0000-0000-0000990E0000}"/>
    <cellStyle name="Obično 2 8 2 3 11" xfId="5033" xr:uid="{00000000-0005-0000-0000-00009A0E0000}"/>
    <cellStyle name="Obično 2 8 2 3 11 2" xfId="5034" xr:uid="{00000000-0005-0000-0000-00009B0E0000}"/>
    <cellStyle name="Obično 2 8 2 3 11 3" xfId="5035" xr:uid="{00000000-0005-0000-0000-00009C0E0000}"/>
    <cellStyle name="Obično 2 8 2 3 11 4" xfId="5036" xr:uid="{00000000-0005-0000-0000-00009D0E0000}"/>
    <cellStyle name="Obično 2 8 2 3 11 5" xfId="5037" xr:uid="{00000000-0005-0000-0000-00009E0E0000}"/>
    <cellStyle name="Obično 2 8 2 3 12" xfId="5038" xr:uid="{00000000-0005-0000-0000-00009F0E0000}"/>
    <cellStyle name="Obično 2 8 2 3 13" xfId="5039" xr:uid="{00000000-0005-0000-0000-0000A00E0000}"/>
    <cellStyle name="Obično 2 8 2 3 2" xfId="5040" xr:uid="{00000000-0005-0000-0000-0000A10E0000}"/>
    <cellStyle name="Obično 2 8 2 3 2 10" xfId="5041" xr:uid="{00000000-0005-0000-0000-0000A20E0000}"/>
    <cellStyle name="Obično 2 8 2 3 2 10 2" xfId="5042" xr:uid="{00000000-0005-0000-0000-0000A30E0000}"/>
    <cellStyle name="Obično 2 8 2 3 2 10 3" xfId="5043" xr:uid="{00000000-0005-0000-0000-0000A40E0000}"/>
    <cellStyle name="Obično 2 8 2 3 2 10 4" xfId="5044" xr:uid="{00000000-0005-0000-0000-0000A50E0000}"/>
    <cellStyle name="Obično 2 8 2 3 2 10 5" xfId="5045" xr:uid="{00000000-0005-0000-0000-0000A60E0000}"/>
    <cellStyle name="Obično 2 8 2 3 2 11" xfId="5046" xr:uid="{00000000-0005-0000-0000-0000A70E0000}"/>
    <cellStyle name="Obično 2 8 2 3 2 12" xfId="5047" xr:uid="{00000000-0005-0000-0000-0000A80E0000}"/>
    <cellStyle name="Obično 2 8 2 3 2 2" xfId="5048" xr:uid="{00000000-0005-0000-0000-0000A90E0000}"/>
    <cellStyle name="Obično 2 8 2 3 2 2 10" xfId="5049" xr:uid="{00000000-0005-0000-0000-0000AA0E0000}"/>
    <cellStyle name="Obično 2 8 2 3 2 2 10 2" xfId="5050" xr:uid="{00000000-0005-0000-0000-0000AB0E0000}"/>
    <cellStyle name="Obično 2 8 2 3 2 2 10 3" xfId="5051" xr:uid="{00000000-0005-0000-0000-0000AC0E0000}"/>
    <cellStyle name="Obično 2 8 2 3 2 2 10 4" xfId="5052" xr:uid="{00000000-0005-0000-0000-0000AD0E0000}"/>
    <cellStyle name="Obično 2 8 2 3 2 2 10 5" xfId="5053" xr:uid="{00000000-0005-0000-0000-0000AE0E0000}"/>
    <cellStyle name="Obično 2 8 2 3 2 2 11" xfId="5054" xr:uid="{00000000-0005-0000-0000-0000AF0E0000}"/>
    <cellStyle name="Obično 2 8 2 3 2 2 12" xfId="5055" xr:uid="{00000000-0005-0000-0000-0000B00E0000}"/>
    <cellStyle name="Obično 2 8 2 3 2 2 2" xfId="5056" xr:uid="{00000000-0005-0000-0000-0000B10E0000}"/>
    <cellStyle name="Obično 2 8 2 3 2 2 2 2" xfId="5057" xr:uid="{00000000-0005-0000-0000-0000B20E0000}"/>
    <cellStyle name="Obično 2 8 2 3 2 2 2 2 2" xfId="5058" xr:uid="{00000000-0005-0000-0000-0000B30E0000}"/>
    <cellStyle name="Obično 2 8 2 3 2 2 2 2 2 2" xfId="5059" xr:uid="{00000000-0005-0000-0000-0000B40E0000}"/>
    <cellStyle name="Obično 2 8 2 3 2 2 2 2 2 2 2" xfId="5060" xr:uid="{00000000-0005-0000-0000-0000B50E0000}"/>
    <cellStyle name="Obično 2 8 2 3 2 2 2 2 2 2 2 2" xfId="5061" xr:uid="{00000000-0005-0000-0000-0000B60E0000}"/>
    <cellStyle name="Obično 2 8 2 3 2 2 2 2 2 2 2 3" xfId="5062" xr:uid="{00000000-0005-0000-0000-0000B70E0000}"/>
    <cellStyle name="Obično 2 8 2 3 2 2 2 2 2 2 2 4" xfId="5063" xr:uid="{00000000-0005-0000-0000-0000B80E0000}"/>
    <cellStyle name="Obično 2 8 2 3 2 2 2 2 2 2 2 5" xfId="5064" xr:uid="{00000000-0005-0000-0000-0000B90E0000}"/>
    <cellStyle name="Obično 2 8 2 3 2 2 2 2 2 2 3" xfId="5065" xr:uid="{00000000-0005-0000-0000-0000BA0E0000}"/>
    <cellStyle name="Obično 2 8 2 3 2 2 2 2 2 2 4" xfId="5066" xr:uid="{00000000-0005-0000-0000-0000BB0E0000}"/>
    <cellStyle name="Obično 2 8 2 3 2 2 2 2 2 3" xfId="5067" xr:uid="{00000000-0005-0000-0000-0000BC0E0000}"/>
    <cellStyle name="Obično 2 8 2 3 2 2 2 2 2 4" xfId="5068" xr:uid="{00000000-0005-0000-0000-0000BD0E0000}"/>
    <cellStyle name="Obično 2 8 2 3 2 2 2 2 2 5" xfId="5069" xr:uid="{00000000-0005-0000-0000-0000BE0E0000}"/>
    <cellStyle name="Obično 2 8 2 3 2 2 2 2 3" xfId="5070" xr:uid="{00000000-0005-0000-0000-0000BF0E0000}"/>
    <cellStyle name="Obično 2 8 2 3 2 2 2 2 4" xfId="5071" xr:uid="{00000000-0005-0000-0000-0000C00E0000}"/>
    <cellStyle name="Obično 2 8 2 3 2 2 2 2 5" xfId="5072" xr:uid="{00000000-0005-0000-0000-0000C10E0000}"/>
    <cellStyle name="Obično 2 8 2 3 2 2 2 2 6" xfId="5073" xr:uid="{00000000-0005-0000-0000-0000C20E0000}"/>
    <cellStyle name="Obično 2 8 2 3 2 2 2 2 7" xfId="5074" xr:uid="{00000000-0005-0000-0000-0000C30E0000}"/>
    <cellStyle name="Obično 2 8 2 3 2 2 2 2 7 2" xfId="5075" xr:uid="{00000000-0005-0000-0000-0000C40E0000}"/>
    <cellStyle name="Obično 2 8 2 3 2 2 2 2 7 3" xfId="5076" xr:uid="{00000000-0005-0000-0000-0000C50E0000}"/>
    <cellStyle name="Obično 2 8 2 3 2 2 2 2 7 4" xfId="5077" xr:uid="{00000000-0005-0000-0000-0000C60E0000}"/>
    <cellStyle name="Obično 2 8 2 3 2 2 2 2 7 5" xfId="5078" xr:uid="{00000000-0005-0000-0000-0000C70E0000}"/>
    <cellStyle name="Obično 2 8 2 3 2 2 2 2 8" xfId="5079" xr:uid="{00000000-0005-0000-0000-0000C80E0000}"/>
    <cellStyle name="Obično 2 8 2 3 2 2 2 2 9" xfId="5080" xr:uid="{00000000-0005-0000-0000-0000C90E0000}"/>
    <cellStyle name="Obično 2 8 2 3 2 2 2 3" xfId="5081" xr:uid="{00000000-0005-0000-0000-0000CA0E0000}"/>
    <cellStyle name="Obično 2 8 2 3 2 2 2 3 2" xfId="5082" xr:uid="{00000000-0005-0000-0000-0000CB0E0000}"/>
    <cellStyle name="Obično 2 8 2 3 2 2 2 3 2 2" xfId="5083" xr:uid="{00000000-0005-0000-0000-0000CC0E0000}"/>
    <cellStyle name="Obično 2 8 2 3 2 2 2 3 2 2 2" xfId="5084" xr:uid="{00000000-0005-0000-0000-0000CD0E0000}"/>
    <cellStyle name="Obično 2 8 2 3 2 2 2 3 2 2 3" xfId="5085" xr:uid="{00000000-0005-0000-0000-0000CE0E0000}"/>
    <cellStyle name="Obično 2 8 2 3 2 2 2 3 2 2 4" xfId="5086" xr:uid="{00000000-0005-0000-0000-0000CF0E0000}"/>
    <cellStyle name="Obično 2 8 2 3 2 2 2 3 2 2 5" xfId="5087" xr:uid="{00000000-0005-0000-0000-0000D00E0000}"/>
    <cellStyle name="Obično 2 8 2 3 2 2 2 3 2 3" xfId="5088" xr:uid="{00000000-0005-0000-0000-0000D10E0000}"/>
    <cellStyle name="Obično 2 8 2 3 2 2 2 3 2 4" xfId="5089" xr:uid="{00000000-0005-0000-0000-0000D20E0000}"/>
    <cellStyle name="Obično 2 8 2 3 2 2 2 3 3" xfId="5090" xr:uid="{00000000-0005-0000-0000-0000D30E0000}"/>
    <cellStyle name="Obično 2 8 2 3 2 2 2 3 4" xfId="5091" xr:uid="{00000000-0005-0000-0000-0000D40E0000}"/>
    <cellStyle name="Obično 2 8 2 3 2 2 2 3 5" xfId="5092" xr:uid="{00000000-0005-0000-0000-0000D50E0000}"/>
    <cellStyle name="Obično 2 8 2 3 2 2 2 4" xfId="5093" xr:uid="{00000000-0005-0000-0000-0000D60E0000}"/>
    <cellStyle name="Obično 2 8 2 3 2 2 2 5" xfId="5094" xr:uid="{00000000-0005-0000-0000-0000D70E0000}"/>
    <cellStyle name="Obično 2 8 2 3 2 2 2 6" xfId="5095" xr:uid="{00000000-0005-0000-0000-0000D80E0000}"/>
    <cellStyle name="Obično 2 8 2 3 2 2 2 7" xfId="5096" xr:uid="{00000000-0005-0000-0000-0000D90E0000}"/>
    <cellStyle name="Obično 2 8 2 3 2 2 2 7 2" xfId="5097" xr:uid="{00000000-0005-0000-0000-0000DA0E0000}"/>
    <cellStyle name="Obično 2 8 2 3 2 2 2 7 3" xfId="5098" xr:uid="{00000000-0005-0000-0000-0000DB0E0000}"/>
    <cellStyle name="Obično 2 8 2 3 2 2 2 7 4" xfId="5099" xr:uid="{00000000-0005-0000-0000-0000DC0E0000}"/>
    <cellStyle name="Obično 2 8 2 3 2 2 2 7 5" xfId="5100" xr:uid="{00000000-0005-0000-0000-0000DD0E0000}"/>
    <cellStyle name="Obično 2 8 2 3 2 2 2 8" xfId="5101" xr:uid="{00000000-0005-0000-0000-0000DE0E0000}"/>
    <cellStyle name="Obično 2 8 2 3 2 2 2 9" xfId="5102" xr:uid="{00000000-0005-0000-0000-0000DF0E0000}"/>
    <cellStyle name="Obično 2 8 2 3 2 2 3" xfId="5103" xr:uid="{00000000-0005-0000-0000-0000E00E0000}"/>
    <cellStyle name="Obično 2 8 2 3 2 2 4" xfId="5104" xr:uid="{00000000-0005-0000-0000-0000E10E0000}"/>
    <cellStyle name="Obično 2 8 2 3 2 2 5" xfId="5105" xr:uid="{00000000-0005-0000-0000-0000E20E0000}"/>
    <cellStyle name="Obično 2 8 2 3 2 2 5 2" xfId="5106" xr:uid="{00000000-0005-0000-0000-0000E30E0000}"/>
    <cellStyle name="Obično 2 8 2 3 2 2 5 2 2" xfId="5107" xr:uid="{00000000-0005-0000-0000-0000E40E0000}"/>
    <cellStyle name="Obično 2 8 2 3 2 2 5 2 2 2" xfId="5108" xr:uid="{00000000-0005-0000-0000-0000E50E0000}"/>
    <cellStyle name="Obično 2 8 2 3 2 2 5 2 2 3" xfId="5109" xr:uid="{00000000-0005-0000-0000-0000E60E0000}"/>
    <cellStyle name="Obično 2 8 2 3 2 2 5 2 2 4" xfId="5110" xr:uid="{00000000-0005-0000-0000-0000E70E0000}"/>
    <cellStyle name="Obično 2 8 2 3 2 2 5 2 2 5" xfId="5111" xr:uid="{00000000-0005-0000-0000-0000E80E0000}"/>
    <cellStyle name="Obično 2 8 2 3 2 2 5 2 3" xfId="5112" xr:uid="{00000000-0005-0000-0000-0000E90E0000}"/>
    <cellStyle name="Obično 2 8 2 3 2 2 5 2 4" xfId="5113" xr:uid="{00000000-0005-0000-0000-0000EA0E0000}"/>
    <cellStyle name="Obično 2 8 2 3 2 2 5 3" xfId="5114" xr:uid="{00000000-0005-0000-0000-0000EB0E0000}"/>
    <cellStyle name="Obično 2 8 2 3 2 2 5 4" xfId="5115" xr:uid="{00000000-0005-0000-0000-0000EC0E0000}"/>
    <cellStyle name="Obično 2 8 2 3 2 2 5 5" xfId="5116" xr:uid="{00000000-0005-0000-0000-0000ED0E0000}"/>
    <cellStyle name="Obično 2 8 2 3 2 2 6" xfId="5117" xr:uid="{00000000-0005-0000-0000-0000EE0E0000}"/>
    <cellStyle name="Obično 2 8 2 3 2 2 7" xfId="5118" xr:uid="{00000000-0005-0000-0000-0000EF0E0000}"/>
    <cellStyle name="Obično 2 8 2 3 2 2 8" xfId="5119" xr:uid="{00000000-0005-0000-0000-0000F00E0000}"/>
    <cellStyle name="Obično 2 8 2 3 2 2 9" xfId="5120" xr:uid="{00000000-0005-0000-0000-0000F10E0000}"/>
    <cellStyle name="Obično 2 8 2 3 2 3" xfId="5121" xr:uid="{00000000-0005-0000-0000-0000F20E0000}"/>
    <cellStyle name="Obično 2 8 2 3 2 3 2" xfId="5122" xr:uid="{00000000-0005-0000-0000-0000F30E0000}"/>
    <cellStyle name="Obično 2 8 2 3 2 3 2 2" xfId="5123" xr:uid="{00000000-0005-0000-0000-0000F40E0000}"/>
    <cellStyle name="Obično 2 8 2 3 2 3 2 2 2" xfId="5124" xr:uid="{00000000-0005-0000-0000-0000F50E0000}"/>
    <cellStyle name="Obično 2 8 2 3 2 3 2 2 2 2" xfId="5125" xr:uid="{00000000-0005-0000-0000-0000F60E0000}"/>
    <cellStyle name="Obično 2 8 2 3 2 3 2 2 2 2 2" xfId="5126" xr:uid="{00000000-0005-0000-0000-0000F70E0000}"/>
    <cellStyle name="Obično 2 8 2 3 2 3 2 2 2 2 3" xfId="5127" xr:uid="{00000000-0005-0000-0000-0000F80E0000}"/>
    <cellStyle name="Obično 2 8 2 3 2 3 2 2 2 2 4" xfId="5128" xr:uid="{00000000-0005-0000-0000-0000F90E0000}"/>
    <cellStyle name="Obično 2 8 2 3 2 3 2 2 2 2 5" xfId="5129" xr:uid="{00000000-0005-0000-0000-0000FA0E0000}"/>
    <cellStyle name="Obično 2 8 2 3 2 3 2 2 2 3" xfId="5130" xr:uid="{00000000-0005-0000-0000-0000FB0E0000}"/>
    <cellStyle name="Obično 2 8 2 3 2 3 2 2 2 4" xfId="5131" xr:uid="{00000000-0005-0000-0000-0000FC0E0000}"/>
    <cellStyle name="Obično 2 8 2 3 2 3 2 2 3" xfId="5132" xr:uid="{00000000-0005-0000-0000-0000FD0E0000}"/>
    <cellStyle name="Obično 2 8 2 3 2 3 2 2 4" xfId="5133" xr:uid="{00000000-0005-0000-0000-0000FE0E0000}"/>
    <cellStyle name="Obično 2 8 2 3 2 3 2 2 5" xfId="5134" xr:uid="{00000000-0005-0000-0000-0000FF0E0000}"/>
    <cellStyle name="Obično 2 8 2 3 2 3 2 3" xfId="5135" xr:uid="{00000000-0005-0000-0000-0000000F0000}"/>
    <cellStyle name="Obično 2 8 2 3 2 3 2 4" xfId="5136" xr:uid="{00000000-0005-0000-0000-0000010F0000}"/>
    <cellStyle name="Obično 2 8 2 3 2 3 2 5" xfId="5137" xr:uid="{00000000-0005-0000-0000-0000020F0000}"/>
    <cellStyle name="Obično 2 8 2 3 2 3 2 6" xfId="5138" xr:uid="{00000000-0005-0000-0000-0000030F0000}"/>
    <cellStyle name="Obično 2 8 2 3 2 3 2 7" xfId="5139" xr:uid="{00000000-0005-0000-0000-0000040F0000}"/>
    <cellStyle name="Obično 2 8 2 3 2 3 2 7 2" xfId="5140" xr:uid="{00000000-0005-0000-0000-0000050F0000}"/>
    <cellStyle name="Obično 2 8 2 3 2 3 2 7 3" xfId="5141" xr:uid="{00000000-0005-0000-0000-0000060F0000}"/>
    <cellStyle name="Obično 2 8 2 3 2 3 2 7 4" xfId="5142" xr:uid="{00000000-0005-0000-0000-0000070F0000}"/>
    <cellStyle name="Obično 2 8 2 3 2 3 2 7 5" xfId="5143" xr:uid="{00000000-0005-0000-0000-0000080F0000}"/>
    <cellStyle name="Obično 2 8 2 3 2 3 2 8" xfId="5144" xr:uid="{00000000-0005-0000-0000-0000090F0000}"/>
    <cellStyle name="Obično 2 8 2 3 2 3 2 9" xfId="5145" xr:uid="{00000000-0005-0000-0000-00000A0F0000}"/>
    <cellStyle name="Obično 2 8 2 3 2 3 3" xfId="5146" xr:uid="{00000000-0005-0000-0000-00000B0F0000}"/>
    <cellStyle name="Obično 2 8 2 3 2 3 3 2" xfId="5147" xr:uid="{00000000-0005-0000-0000-00000C0F0000}"/>
    <cellStyle name="Obično 2 8 2 3 2 3 3 2 2" xfId="5148" xr:uid="{00000000-0005-0000-0000-00000D0F0000}"/>
    <cellStyle name="Obično 2 8 2 3 2 3 3 2 2 2" xfId="5149" xr:uid="{00000000-0005-0000-0000-00000E0F0000}"/>
    <cellStyle name="Obično 2 8 2 3 2 3 3 2 2 3" xfId="5150" xr:uid="{00000000-0005-0000-0000-00000F0F0000}"/>
    <cellStyle name="Obično 2 8 2 3 2 3 3 2 2 4" xfId="5151" xr:uid="{00000000-0005-0000-0000-0000100F0000}"/>
    <cellStyle name="Obično 2 8 2 3 2 3 3 2 2 5" xfId="5152" xr:uid="{00000000-0005-0000-0000-0000110F0000}"/>
    <cellStyle name="Obično 2 8 2 3 2 3 3 2 3" xfId="5153" xr:uid="{00000000-0005-0000-0000-0000120F0000}"/>
    <cellStyle name="Obično 2 8 2 3 2 3 3 2 4" xfId="5154" xr:uid="{00000000-0005-0000-0000-0000130F0000}"/>
    <cellStyle name="Obično 2 8 2 3 2 3 3 3" xfId="5155" xr:uid="{00000000-0005-0000-0000-0000140F0000}"/>
    <cellStyle name="Obično 2 8 2 3 2 3 3 4" xfId="5156" xr:uid="{00000000-0005-0000-0000-0000150F0000}"/>
    <cellStyle name="Obično 2 8 2 3 2 3 3 5" xfId="5157" xr:uid="{00000000-0005-0000-0000-0000160F0000}"/>
    <cellStyle name="Obično 2 8 2 3 2 3 4" xfId="5158" xr:uid="{00000000-0005-0000-0000-0000170F0000}"/>
    <cellStyle name="Obično 2 8 2 3 2 3 5" xfId="5159" xr:uid="{00000000-0005-0000-0000-0000180F0000}"/>
    <cellStyle name="Obično 2 8 2 3 2 3 6" xfId="5160" xr:uid="{00000000-0005-0000-0000-0000190F0000}"/>
    <cellStyle name="Obično 2 8 2 3 2 3 7" xfId="5161" xr:uid="{00000000-0005-0000-0000-00001A0F0000}"/>
    <cellStyle name="Obično 2 8 2 3 2 3 7 2" xfId="5162" xr:uid="{00000000-0005-0000-0000-00001B0F0000}"/>
    <cellStyle name="Obično 2 8 2 3 2 3 7 3" xfId="5163" xr:uid="{00000000-0005-0000-0000-00001C0F0000}"/>
    <cellStyle name="Obično 2 8 2 3 2 3 7 4" xfId="5164" xr:uid="{00000000-0005-0000-0000-00001D0F0000}"/>
    <cellStyle name="Obično 2 8 2 3 2 3 7 5" xfId="5165" xr:uid="{00000000-0005-0000-0000-00001E0F0000}"/>
    <cellStyle name="Obično 2 8 2 3 2 3 8" xfId="5166" xr:uid="{00000000-0005-0000-0000-00001F0F0000}"/>
    <cellStyle name="Obično 2 8 2 3 2 3 9" xfId="5167" xr:uid="{00000000-0005-0000-0000-0000200F0000}"/>
    <cellStyle name="Obično 2 8 2 3 2 4" xfId="5168" xr:uid="{00000000-0005-0000-0000-0000210F0000}"/>
    <cellStyle name="Obično 2 8 2 3 2 4 2" xfId="5169" xr:uid="{00000000-0005-0000-0000-0000220F0000}"/>
    <cellStyle name="Obično 2 8 2 3 2 4 3" xfId="5170" xr:uid="{00000000-0005-0000-0000-0000230F0000}"/>
    <cellStyle name="Obično 2 8 2 3 2 4 4" xfId="5171" xr:uid="{00000000-0005-0000-0000-0000240F0000}"/>
    <cellStyle name="Obično 2 8 2 3 2 4 5" xfId="5172" xr:uid="{00000000-0005-0000-0000-0000250F0000}"/>
    <cellStyle name="Obično 2 8 2 3 2 4 6" xfId="5173" xr:uid="{00000000-0005-0000-0000-0000260F0000}"/>
    <cellStyle name="Obično 2 8 2 3 2 4 7" xfId="5174" xr:uid="{00000000-0005-0000-0000-0000270F0000}"/>
    <cellStyle name="Obično 2 8 2 3 2 5" xfId="5175" xr:uid="{00000000-0005-0000-0000-0000280F0000}"/>
    <cellStyle name="Obično 2 8 2 3 2 5 2" xfId="5176" xr:uid="{00000000-0005-0000-0000-0000290F0000}"/>
    <cellStyle name="Obično 2 8 2 3 2 5 2 2" xfId="5177" xr:uid="{00000000-0005-0000-0000-00002A0F0000}"/>
    <cellStyle name="Obično 2 8 2 3 2 5 2 2 2" xfId="5178" xr:uid="{00000000-0005-0000-0000-00002B0F0000}"/>
    <cellStyle name="Obično 2 8 2 3 2 5 2 2 3" xfId="5179" xr:uid="{00000000-0005-0000-0000-00002C0F0000}"/>
    <cellStyle name="Obično 2 8 2 3 2 5 2 2 4" xfId="5180" xr:uid="{00000000-0005-0000-0000-00002D0F0000}"/>
    <cellStyle name="Obično 2 8 2 3 2 5 2 2 5" xfId="5181" xr:uid="{00000000-0005-0000-0000-00002E0F0000}"/>
    <cellStyle name="Obično 2 8 2 3 2 5 2 3" xfId="5182" xr:uid="{00000000-0005-0000-0000-00002F0F0000}"/>
    <cellStyle name="Obično 2 8 2 3 2 5 2 4" xfId="5183" xr:uid="{00000000-0005-0000-0000-0000300F0000}"/>
    <cellStyle name="Obično 2 8 2 3 2 5 3" xfId="5184" xr:uid="{00000000-0005-0000-0000-0000310F0000}"/>
    <cellStyle name="Obično 2 8 2 3 2 5 4" xfId="5185" xr:uid="{00000000-0005-0000-0000-0000320F0000}"/>
    <cellStyle name="Obično 2 8 2 3 2 5 5" xfId="5186" xr:uid="{00000000-0005-0000-0000-0000330F0000}"/>
    <cellStyle name="Obično 2 8 2 3 2 6" xfId="5187" xr:uid="{00000000-0005-0000-0000-0000340F0000}"/>
    <cellStyle name="Obično 2 8 2 3 2 7" xfId="5188" xr:uid="{00000000-0005-0000-0000-0000350F0000}"/>
    <cellStyle name="Obično 2 8 2 3 2 8" xfId="5189" xr:uid="{00000000-0005-0000-0000-0000360F0000}"/>
    <cellStyle name="Obično 2 8 2 3 2 9" xfId="5190" xr:uid="{00000000-0005-0000-0000-0000370F0000}"/>
    <cellStyle name="Obično 2 8 2 3 3" xfId="5191" xr:uid="{00000000-0005-0000-0000-0000380F0000}"/>
    <cellStyle name="Obično 2 8 2 3 3 2" xfId="5192" xr:uid="{00000000-0005-0000-0000-0000390F0000}"/>
    <cellStyle name="Obično 2 8 2 3 3 2 2" xfId="5193" xr:uid="{00000000-0005-0000-0000-00003A0F0000}"/>
    <cellStyle name="Obično 2 8 2 3 3 2 2 2" xfId="5194" xr:uid="{00000000-0005-0000-0000-00003B0F0000}"/>
    <cellStyle name="Obično 2 8 2 3 3 2 2 2 2" xfId="5195" xr:uid="{00000000-0005-0000-0000-00003C0F0000}"/>
    <cellStyle name="Obično 2 8 2 3 3 2 2 2 2 2" xfId="5196" xr:uid="{00000000-0005-0000-0000-00003D0F0000}"/>
    <cellStyle name="Obično 2 8 2 3 3 2 2 2 2 3" xfId="5197" xr:uid="{00000000-0005-0000-0000-00003E0F0000}"/>
    <cellStyle name="Obično 2 8 2 3 3 2 2 2 2 4" xfId="5198" xr:uid="{00000000-0005-0000-0000-00003F0F0000}"/>
    <cellStyle name="Obično 2 8 2 3 3 2 2 2 2 5" xfId="5199" xr:uid="{00000000-0005-0000-0000-0000400F0000}"/>
    <cellStyle name="Obično 2 8 2 3 3 2 2 2 3" xfId="5200" xr:uid="{00000000-0005-0000-0000-0000410F0000}"/>
    <cellStyle name="Obično 2 8 2 3 3 2 2 2 4" xfId="5201" xr:uid="{00000000-0005-0000-0000-0000420F0000}"/>
    <cellStyle name="Obično 2 8 2 3 3 2 2 3" xfId="5202" xr:uid="{00000000-0005-0000-0000-0000430F0000}"/>
    <cellStyle name="Obično 2 8 2 3 3 2 2 4" xfId="5203" xr:uid="{00000000-0005-0000-0000-0000440F0000}"/>
    <cellStyle name="Obično 2 8 2 3 3 2 2 5" xfId="5204" xr:uid="{00000000-0005-0000-0000-0000450F0000}"/>
    <cellStyle name="Obično 2 8 2 3 3 2 3" xfId="5205" xr:uid="{00000000-0005-0000-0000-0000460F0000}"/>
    <cellStyle name="Obično 2 8 2 3 3 2 4" xfId="5206" xr:uid="{00000000-0005-0000-0000-0000470F0000}"/>
    <cellStyle name="Obično 2 8 2 3 3 2 5" xfId="5207" xr:uid="{00000000-0005-0000-0000-0000480F0000}"/>
    <cellStyle name="Obično 2 8 2 3 3 2 6" xfId="5208" xr:uid="{00000000-0005-0000-0000-0000490F0000}"/>
    <cellStyle name="Obično 2 8 2 3 3 2 7" xfId="5209" xr:uid="{00000000-0005-0000-0000-00004A0F0000}"/>
    <cellStyle name="Obično 2 8 2 3 3 2 7 2" xfId="5210" xr:uid="{00000000-0005-0000-0000-00004B0F0000}"/>
    <cellStyle name="Obično 2 8 2 3 3 2 7 3" xfId="5211" xr:uid="{00000000-0005-0000-0000-00004C0F0000}"/>
    <cellStyle name="Obično 2 8 2 3 3 2 7 4" xfId="5212" xr:uid="{00000000-0005-0000-0000-00004D0F0000}"/>
    <cellStyle name="Obično 2 8 2 3 3 2 7 5" xfId="5213" xr:uid="{00000000-0005-0000-0000-00004E0F0000}"/>
    <cellStyle name="Obično 2 8 2 3 3 2 8" xfId="5214" xr:uid="{00000000-0005-0000-0000-00004F0F0000}"/>
    <cellStyle name="Obično 2 8 2 3 3 2 9" xfId="5215" xr:uid="{00000000-0005-0000-0000-0000500F0000}"/>
    <cellStyle name="Obično 2 8 2 3 3 3" xfId="5216" xr:uid="{00000000-0005-0000-0000-0000510F0000}"/>
    <cellStyle name="Obično 2 8 2 3 3 3 2" xfId="5217" xr:uid="{00000000-0005-0000-0000-0000520F0000}"/>
    <cellStyle name="Obično 2 8 2 3 3 3 2 2" xfId="5218" xr:uid="{00000000-0005-0000-0000-0000530F0000}"/>
    <cellStyle name="Obično 2 8 2 3 3 3 2 2 2" xfId="5219" xr:uid="{00000000-0005-0000-0000-0000540F0000}"/>
    <cellStyle name="Obično 2 8 2 3 3 3 2 2 3" xfId="5220" xr:uid="{00000000-0005-0000-0000-0000550F0000}"/>
    <cellStyle name="Obično 2 8 2 3 3 3 2 2 4" xfId="5221" xr:uid="{00000000-0005-0000-0000-0000560F0000}"/>
    <cellStyle name="Obično 2 8 2 3 3 3 2 2 5" xfId="5222" xr:uid="{00000000-0005-0000-0000-0000570F0000}"/>
    <cellStyle name="Obično 2 8 2 3 3 3 2 3" xfId="5223" xr:uid="{00000000-0005-0000-0000-0000580F0000}"/>
    <cellStyle name="Obično 2 8 2 3 3 3 2 4" xfId="5224" xr:uid="{00000000-0005-0000-0000-0000590F0000}"/>
    <cellStyle name="Obično 2 8 2 3 3 3 3" xfId="5225" xr:uid="{00000000-0005-0000-0000-00005A0F0000}"/>
    <cellStyle name="Obično 2 8 2 3 3 3 4" xfId="5226" xr:uid="{00000000-0005-0000-0000-00005B0F0000}"/>
    <cellStyle name="Obično 2 8 2 3 3 3 5" xfId="5227" xr:uid="{00000000-0005-0000-0000-00005C0F0000}"/>
    <cellStyle name="Obično 2 8 2 3 3 4" xfId="5228" xr:uid="{00000000-0005-0000-0000-00005D0F0000}"/>
    <cellStyle name="Obično 2 8 2 3 3 5" xfId="5229" xr:uid="{00000000-0005-0000-0000-00005E0F0000}"/>
    <cellStyle name="Obično 2 8 2 3 3 6" xfId="5230" xr:uid="{00000000-0005-0000-0000-00005F0F0000}"/>
    <cellStyle name="Obično 2 8 2 3 3 7" xfId="5231" xr:uid="{00000000-0005-0000-0000-0000600F0000}"/>
    <cellStyle name="Obično 2 8 2 3 3 7 2" xfId="5232" xr:uid="{00000000-0005-0000-0000-0000610F0000}"/>
    <cellStyle name="Obično 2 8 2 3 3 7 3" xfId="5233" xr:uid="{00000000-0005-0000-0000-0000620F0000}"/>
    <cellStyle name="Obično 2 8 2 3 3 7 4" xfId="5234" xr:uid="{00000000-0005-0000-0000-0000630F0000}"/>
    <cellStyle name="Obično 2 8 2 3 3 7 5" xfId="5235" xr:uid="{00000000-0005-0000-0000-0000640F0000}"/>
    <cellStyle name="Obično 2 8 2 3 3 8" xfId="5236" xr:uid="{00000000-0005-0000-0000-0000650F0000}"/>
    <cellStyle name="Obično 2 8 2 3 3 9" xfId="5237" xr:uid="{00000000-0005-0000-0000-0000660F0000}"/>
    <cellStyle name="Obično 2 8 2 3 4" xfId="5238" xr:uid="{00000000-0005-0000-0000-0000670F0000}"/>
    <cellStyle name="Obično 2 8 2 3 5" xfId="5239" xr:uid="{00000000-0005-0000-0000-0000680F0000}"/>
    <cellStyle name="Obično 2 8 2 3 6" xfId="5240" xr:uid="{00000000-0005-0000-0000-0000690F0000}"/>
    <cellStyle name="Obično 2 8 2 3 6 2" xfId="5241" xr:uid="{00000000-0005-0000-0000-00006A0F0000}"/>
    <cellStyle name="Obično 2 8 2 3 6 2 2" xfId="5242" xr:uid="{00000000-0005-0000-0000-00006B0F0000}"/>
    <cellStyle name="Obično 2 8 2 3 6 2 2 2" xfId="5243" xr:uid="{00000000-0005-0000-0000-00006C0F0000}"/>
    <cellStyle name="Obično 2 8 2 3 6 2 2 3" xfId="5244" xr:uid="{00000000-0005-0000-0000-00006D0F0000}"/>
    <cellStyle name="Obično 2 8 2 3 6 2 2 4" xfId="5245" xr:uid="{00000000-0005-0000-0000-00006E0F0000}"/>
    <cellStyle name="Obično 2 8 2 3 6 2 2 5" xfId="5246" xr:uid="{00000000-0005-0000-0000-00006F0F0000}"/>
    <cellStyle name="Obično 2 8 2 3 6 2 3" xfId="5247" xr:uid="{00000000-0005-0000-0000-0000700F0000}"/>
    <cellStyle name="Obično 2 8 2 3 6 2 4" xfId="5248" xr:uid="{00000000-0005-0000-0000-0000710F0000}"/>
    <cellStyle name="Obično 2 8 2 3 6 3" xfId="5249" xr:uid="{00000000-0005-0000-0000-0000720F0000}"/>
    <cellStyle name="Obično 2 8 2 3 6 4" xfId="5250" xr:uid="{00000000-0005-0000-0000-0000730F0000}"/>
    <cellStyle name="Obično 2 8 2 3 6 5" xfId="5251" xr:uid="{00000000-0005-0000-0000-0000740F0000}"/>
    <cellStyle name="Obično 2 8 2 3 7" xfId="5252" xr:uid="{00000000-0005-0000-0000-0000750F0000}"/>
    <cellStyle name="Obično 2 8 2 3 8" xfId="5253" xr:uid="{00000000-0005-0000-0000-0000760F0000}"/>
    <cellStyle name="Obično 2 8 2 3 9" xfId="5254" xr:uid="{00000000-0005-0000-0000-0000770F0000}"/>
    <cellStyle name="Obično 2 8 2 4" xfId="5255" xr:uid="{00000000-0005-0000-0000-0000780F0000}"/>
    <cellStyle name="Obično 2 8 2 4 10" xfId="5256" xr:uid="{00000000-0005-0000-0000-0000790F0000}"/>
    <cellStyle name="Obično 2 8 2 4 10 2" xfId="5257" xr:uid="{00000000-0005-0000-0000-00007A0F0000}"/>
    <cellStyle name="Obično 2 8 2 4 10 3" xfId="5258" xr:uid="{00000000-0005-0000-0000-00007B0F0000}"/>
    <cellStyle name="Obično 2 8 2 4 10 4" xfId="5259" xr:uid="{00000000-0005-0000-0000-00007C0F0000}"/>
    <cellStyle name="Obično 2 8 2 4 10 5" xfId="5260" xr:uid="{00000000-0005-0000-0000-00007D0F0000}"/>
    <cellStyle name="Obično 2 8 2 4 11" xfId="5261" xr:uid="{00000000-0005-0000-0000-00007E0F0000}"/>
    <cellStyle name="Obično 2 8 2 4 12" xfId="5262" xr:uid="{00000000-0005-0000-0000-00007F0F0000}"/>
    <cellStyle name="Obično 2 8 2 4 2" xfId="5263" xr:uid="{00000000-0005-0000-0000-0000800F0000}"/>
    <cellStyle name="Obično 2 8 2 4 2 2" xfId="5264" xr:uid="{00000000-0005-0000-0000-0000810F0000}"/>
    <cellStyle name="Obično 2 8 2 4 2 2 2" xfId="5265" xr:uid="{00000000-0005-0000-0000-0000820F0000}"/>
    <cellStyle name="Obično 2 8 2 4 2 2 2 2" xfId="5266" xr:uid="{00000000-0005-0000-0000-0000830F0000}"/>
    <cellStyle name="Obično 2 8 2 4 2 2 2 2 2" xfId="5267" xr:uid="{00000000-0005-0000-0000-0000840F0000}"/>
    <cellStyle name="Obično 2 8 2 4 2 2 2 2 2 2" xfId="5268" xr:uid="{00000000-0005-0000-0000-0000850F0000}"/>
    <cellStyle name="Obično 2 8 2 4 2 2 2 2 2 3" xfId="5269" xr:uid="{00000000-0005-0000-0000-0000860F0000}"/>
    <cellStyle name="Obično 2 8 2 4 2 2 2 2 2 4" xfId="5270" xr:uid="{00000000-0005-0000-0000-0000870F0000}"/>
    <cellStyle name="Obično 2 8 2 4 2 2 2 2 2 5" xfId="5271" xr:uid="{00000000-0005-0000-0000-0000880F0000}"/>
    <cellStyle name="Obično 2 8 2 4 2 2 2 2 3" xfId="5272" xr:uid="{00000000-0005-0000-0000-0000890F0000}"/>
    <cellStyle name="Obično 2 8 2 4 2 2 2 2 4" xfId="5273" xr:uid="{00000000-0005-0000-0000-00008A0F0000}"/>
    <cellStyle name="Obično 2 8 2 4 2 2 2 3" xfId="5274" xr:uid="{00000000-0005-0000-0000-00008B0F0000}"/>
    <cellStyle name="Obično 2 8 2 4 2 2 2 4" xfId="5275" xr:uid="{00000000-0005-0000-0000-00008C0F0000}"/>
    <cellStyle name="Obično 2 8 2 4 2 2 2 5" xfId="5276" xr:uid="{00000000-0005-0000-0000-00008D0F0000}"/>
    <cellStyle name="Obično 2 8 2 4 2 2 3" xfId="5277" xr:uid="{00000000-0005-0000-0000-00008E0F0000}"/>
    <cellStyle name="Obično 2 8 2 4 2 2 4" xfId="5278" xr:uid="{00000000-0005-0000-0000-00008F0F0000}"/>
    <cellStyle name="Obično 2 8 2 4 2 2 5" xfId="5279" xr:uid="{00000000-0005-0000-0000-0000900F0000}"/>
    <cellStyle name="Obično 2 8 2 4 2 2 6" xfId="5280" xr:uid="{00000000-0005-0000-0000-0000910F0000}"/>
    <cellStyle name="Obično 2 8 2 4 2 2 7" xfId="5281" xr:uid="{00000000-0005-0000-0000-0000920F0000}"/>
    <cellStyle name="Obično 2 8 2 4 2 2 7 2" xfId="5282" xr:uid="{00000000-0005-0000-0000-0000930F0000}"/>
    <cellStyle name="Obično 2 8 2 4 2 2 7 3" xfId="5283" xr:uid="{00000000-0005-0000-0000-0000940F0000}"/>
    <cellStyle name="Obično 2 8 2 4 2 2 7 4" xfId="5284" xr:uid="{00000000-0005-0000-0000-0000950F0000}"/>
    <cellStyle name="Obično 2 8 2 4 2 2 7 5" xfId="5285" xr:uid="{00000000-0005-0000-0000-0000960F0000}"/>
    <cellStyle name="Obično 2 8 2 4 2 2 8" xfId="5286" xr:uid="{00000000-0005-0000-0000-0000970F0000}"/>
    <cellStyle name="Obično 2 8 2 4 2 2 9" xfId="5287" xr:uid="{00000000-0005-0000-0000-0000980F0000}"/>
    <cellStyle name="Obično 2 8 2 4 2 3" xfId="5288" xr:uid="{00000000-0005-0000-0000-0000990F0000}"/>
    <cellStyle name="Obično 2 8 2 4 2 3 2" xfId="5289" xr:uid="{00000000-0005-0000-0000-00009A0F0000}"/>
    <cellStyle name="Obično 2 8 2 4 2 3 2 2" xfId="5290" xr:uid="{00000000-0005-0000-0000-00009B0F0000}"/>
    <cellStyle name="Obično 2 8 2 4 2 3 2 2 2" xfId="5291" xr:uid="{00000000-0005-0000-0000-00009C0F0000}"/>
    <cellStyle name="Obično 2 8 2 4 2 3 2 2 3" xfId="5292" xr:uid="{00000000-0005-0000-0000-00009D0F0000}"/>
    <cellStyle name="Obično 2 8 2 4 2 3 2 2 4" xfId="5293" xr:uid="{00000000-0005-0000-0000-00009E0F0000}"/>
    <cellStyle name="Obično 2 8 2 4 2 3 2 2 5" xfId="5294" xr:uid="{00000000-0005-0000-0000-00009F0F0000}"/>
    <cellStyle name="Obično 2 8 2 4 2 3 2 3" xfId="5295" xr:uid="{00000000-0005-0000-0000-0000A00F0000}"/>
    <cellStyle name="Obično 2 8 2 4 2 3 2 4" xfId="5296" xr:uid="{00000000-0005-0000-0000-0000A10F0000}"/>
    <cellStyle name="Obično 2 8 2 4 2 3 3" xfId="5297" xr:uid="{00000000-0005-0000-0000-0000A20F0000}"/>
    <cellStyle name="Obično 2 8 2 4 2 3 4" xfId="5298" xr:uid="{00000000-0005-0000-0000-0000A30F0000}"/>
    <cellStyle name="Obično 2 8 2 4 2 3 5" xfId="5299" xr:uid="{00000000-0005-0000-0000-0000A40F0000}"/>
    <cellStyle name="Obično 2 8 2 4 2 4" xfId="5300" xr:uid="{00000000-0005-0000-0000-0000A50F0000}"/>
    <cellStyle name="Obično 2 8 2 4 2 5" xfId="5301" xr:uid="{00000000-0005-0000-0000-0000A60F0000}"/>
    <cellStyle name="Obično 2 8 2 4 2 6" xfId="5302" xr:uid="{00000000-0005-0000-0000-0000A70F0000}"/>
    <cellStyle name="Obično 2 8 2 4 2 7" xfId="5303" xr:uid="{00000000-0005-0000-0000-0000A80F0000}"/>
    <cellStyle name="Obično 2 8 2 4 2 7 2" xfId="5304" xr:uid="{00000000-0005-0000-0000-0000A90F0000}"/>
    <cellStyle name="Obično 2 8 2 4 2 7 3" xfId="5305" xr:uid="{00000000-0005-0000-0000-0000AA0F0000}"/>
    <cellStyle name="Obično 2 8 2 4 2 7 4" xfId="5306" xr:uid="{00000000-0005-0000-0000-0000AB0F0000}"/>
    <cellStyle name="Obično 2 8 2 4 2 7 5" xfId="5307" xr:uid="{00000000-0005-0000-0000-0000AC0F0000}"/>
    <cellStyle name="Obično 2 8 2 4 2 8" xfId="5308" xr:uid="{00000000-0005-0000-0000-0000AD0F0000}"/>
    <cellStyle name="Obično 2 8 2 4 2 9" xfId="5309" xr:uid="{00000000-0005-0000-0000-0000AE0F0000}"/>
    <cellStyle name="Obično 2 8 2 4 3" xfId="5310" xr:uid="{00000000-0005-0000-0000-0000AF0F0000}"/>
    <cellStyle name="Obično 2 8 2 4 4" xfId="5311" xr:uid="{00000000-0005-0000-0000-0000B00F0000}"/>
    <cellStyle name="Obično 2 8 2 4 5" xfId="5312" xr:uid="{00000000-0005-0000-0000-0000B10F0000}"/>
    <cellStyle name="Obično 2 8 2 4 5 2" xfId="5313" xr:uid="{00000000-0005-0000-0000-0000B20F0000}"/>
    <cellStyle name="Obično 2 8 2 4 5 2 2" xfId="5314" xr:uid="{00000000-0005-0000-0000-0000B30F0000}"/>
    <cellStyle name="Obično 2 8 2 4 5 2 2 2" xfId="5315" xr:uid="{00000000-0005-0000-0000-0000B40F0000}"/>
    <cellStyle name="Obično 2 8 2 4 5 2 2 3" xfId="5316" xr:uid="{00000000-0005-0000-0000-0000B50F0000}"/>
    <cellStyle name="Obično 2 8 2 4 5 2 2 4" xfId="5317" xr:uid="{00000000-0005-0000-0000-0000B60F0000}"/>
    <cellStyle name="Obično 2 8 2 4 5 2 2 5" xfId="5318" xr:uid="{00000000-0005-0000-0000-0000B70F0000}"/>
    <cellStyle name="Obično 2 8 2 4 5 2 3" xfId="5319" xr:uid="{00000000-0005-0000-0000-0000B80F0000}"/>
    <cellStyle name="Obično 2 8 2 4 5 2 4" xfId="5320" xr:uid="{00000000-0005-0000-0000-0000B90F0000}"/>
    <cellStyle name="Obično 2 8 2 4 5 3" xfId="5321" xr:uid="{00000000-0005-0000-0000-0000BA0F0000}"/>
    <cellStyle name="Obično 2 8 2 4 5 4" xfId="5322" xr:uid="{00000000-0005-0000-0000-0000BB0F0000}"/>
    <cellStyle name="Obično 2 8 2 4 5 5" xfId="5323" xr:uid="{00000000-0005-0000-0000-0000BC0F0000}"/>
    <cellStyle name="Obično 2 8 2 4 6" xfId="5324" xr:uid="{00000000-0005-0000-0000-0000BD0F0000}"/>
    <cellStyle name="Obično 2 8 2 4 7" xfId="5325" xr:uid="{00000000-0005-0000-0000-0000BE0F0000}"/>
    <cellStyle name="Obično 2 8 2 4 8" xfId="5326" xr:uid="{00000000-0005-0000-0000-0000BF0F0000}"/>
    <cellStyle name="Obično 2 8 2 4 9" xfId="5327" xr:uid="{00000000-0005-0000-0000-0000C00F0000}"/>
    <cellStyle name="Obično 2 8 2 5" xfId="5328" xr:uid="{00000000-0005-0000-0000-0000C10F0000}"/>
    <cellStyle name="Obično 2 8 2 5 2" xfId="5329" xr:uid="{00000000-0005-0000-0000-0000C20F0000}"/>
    <cellStyle name="Obično 2 8 2 5 2 2" xfId="5330" xr:uid="{00000000-0005-0000-0000-0000C30F0000}"/>
    <cellStyle name="Obično 2 8 2 5 2 2 2" xfId="5331" xr:uid="{00000000-0005-0000-0000-0000C40F0000}"/>
    <cellStyle name="Obično 2 8 2 5 2 2 2 2" xfId="5332" xr:uid="{00000000-0005-0000-0000-0000C50F0000}"/>
    <cellStyle name="Obično 2 8 2 5 2 2 2 2 2" xfId="5333" xr:uid="{00000000-0005-0000-0000-0000C60F0000}"/>
    <cellStyle name="Obično 2 8 2 5 2 2 2 2 3" xfId="5334" xr:uid="{00000000-0005-0000-0000-0000C70F0000}"/>
    <cellStyle name="Obično 2 8 2 5 2 2 2 2 4" xfId="5335" xr:uid="{00000000-0005-0000-0000-0000C80F0000}"/>
    <cellStyle name="Obično 2 8 2 5 2 2 2 2 5" xfId="5336" xr:uid="{00000000-0005-0000-0000-0000C90F0000}"/>
    <cellStyle name="Obično 2 8 2 5 2 2 2 3" xfId="5337" xr:uid="{00000000-0005-0000-0000-0000CA0F0000}"/>
    <cellStyle name="Obično 2 8 2 5 2 2 2 4" xfId="5338" xr:uid="{00000000-0005-0000-0000-0000CB0F0000}"/>
    <cellStyle name="Obično 2 8 2 5 2 2 3" xfId="5339" xr:uid="{00000000-0005-0000-0000-0000CC0F0000}"/>
    <cellStyle name="Obično 2 8 2 5 2 2 4" xfId="5340" xr:uid="{00000000-0005-0000-0000-0000CD0F0000}"/>
    <cellStyle name="Obično 2 8 2 5 2 2 5" xfId="5341" xr:uid="{00000000-0005-0000-0000-0000CE0F0000}"/>
    <cellStyle name="Obično 2 8 2 5 2 3" xfId="5342" xr:uid="{00000000-0005-0000-0000-0000CF0F0000}"/>
    <cellStyle name="Obično 2 8 2 5 2 4" xfId="5343" xr:uid="{00000000-0005-0000-0000-0000D00F0000}"/>
    <cellStyle name="Obično 2 8 2 5 2 5" xfId="5344" xr:uid="{00000000-0005-0000-0000-0000D10F0000}"/>
    <cellStyle name="Obično 2 8 2 5 2 6" xfId="5345" xr:uid="{00000000-0005-0000-0000-0000D20F0000}"/>
    <cellStyle name="Obično 2 8 2 5 2 7" xfId="5346" xr:uid="{00000000-0005-0000-0000-0000D30F0000}"/>
    <cellStyle name="Obično 2 8 2 5 2 7 2" xfId="5347" xr:uid="{00000000-0005-0000-0000-0000D40F0000}"/>
    <cellStyle name="Obično 2 8 2 5 2 7 3" xfId="5348" xr:uid="{00000000-0005-0000-0000-0000D50F0000}"/>
    <cellStyle name="Obično 2 8 2 5 2 7 4" xfId="5349" xr:uid="{00000000-0005-0000-0000-0000D60F0000}"/>
    <cellStyle name="Obično 2 8 2 5 2 7 5" xfId="5350" xr:uid="{00000000-0005-0000-0000-0000D70F0000}"/>
    <cellStyle name="Obično 2 8 2 5 2 8" xfId="5351" xr:uid="{00000000-0005-0000-0000-0000D80F0000}"/>
    <cellStyle name="Obično 2 8 2 5 2 9" xfId="5352" xr:uid="{00000000-0005-0000-0000-0000D90F0000}"/>
    <cellStyle name="Obično 2 8 2 5 3" xfId="5353" xr:uid="{00000000-0005-0000-0000-0000DA0F0000}"/>
    <cellStyle name="Obično 2 8 2 5 3 2" xfId="5354" xr:uid="{00000000-0005-0000-0000-0000DB0F0000}"/>
    <cellStyle name="Obično 2 8 2 5 3 2 2" xfId="5355" xr:uid="{00000000-0005-0000-0000-0000DC0F0000}"/>
    <cellStyle name="Obično 2 8 2 5 3 2 2 2" xfId="5356" xr:uid="{00000000-0005-0000-0000-0000DD0F0000}"/>
    <cellStyle name="Obično 2 8 2 5 3 2 2 3" xfId="5357" xr:uid="{00000000-0005-0000-0000-0000DE0F0000}"/>
    <cellStyle name="Obično 2 8 2 5 3 2 2 4" xfId="5358" xr:uid="{00000000-0005-0000-0000-0000DF0F0000}"/>
    <cellStyle name="Obično 2 8 2 5 3 2 2 5" xfId="5359" xr:uid="{00000000-0005-0000-0000-0000E00F0000}"/>
    <cellStyle name="Obično 2 8 2 5 3 2 3" xfId="5360" xr:uid="{00000000-0005-0000-0000-0000E10F0000}"/>
    <cellStyle name="Obično 2 8 2 5 3 2 4" xfId="5361" xr:uid="{00000000-0005-0000-0000-0000E20F0000}"/>
    <cellStyle name="Obično 2 8 2 5 3 3" xfId="5362" xr:uid="{00000000-0005-0000-0000-0000E30F0000}"/>
    <cellStyle name="Obično 2 8 2 5 3 4" xfId="5363" xr:uid="{00000000-0005-0000-0000-0000E40F0000}"/>
    <cellStyle name="Obično 2 8 2 5 3 5" xfId="5364" xr:uid="{00000000-0005-0000-0000-0000E50F0000}"/>
    <cellStyle name="Obično 2 8 2 5 4" xfId="5365" xr:uid="{00000000-0005-0000-0000-0000E60F0000}"/>
    <cellStyle name="Obično 2 8 2 5 5" xfId="5366" xr:uid="{00000000-0005-0000-0000-0000E70F0000}"/>
    <cellStyle name="Obično 2 8 2 5 6" xfId="5367" xr:uid="{00000000-0005-0000-0000-0000E80F0000}"/>
    <cellStyle name="Obično 2 8 2 5 7" xfId="5368" xr:uid="{00000000-0005-0000-0000-0000E90F0000}"/>
    <cellStyle name="Obično 2 8 2 5 7 2" xfId="5369" xr:uid="{00000000-0005-0000-0000-0000EA0F0000}"/>
    <cellStyle name="Obično 2 8 2 5 7 3" xfId="5370" xr:uid="{00000000-0005-0000-0000-0000EB0F0000}"/>
    <cellStyle name="Obično 2 8 2 5 7 4" xfId="5371" xr:uid="{00000000-0005-0000-0000-0000EC0F0000}"/>
    <cellStyle name="Obično 2 8 2 5 7 5" xfId="5372" xr:uid="{00000000-0005-0000-0000-0000ED0F0000}"/>
    <cellStyle name="Obično 2 8 2 5 8" xfId="5373" xr:uid="{00000000-0005-0000-0000-0000EE0F0000}"/>
    <cellStyle name="Obično 2 8 2 5 9" xfId="5374" xr:uid="{00000000-0005-0000-0000-0000EF0F0000}"/>
    <cellStyle name="Obično 2 8 2 6" xfId="5375" xr:uid="{00000000-0005-0000-0000-0000F00F0000}"/>
    <cellStyle name="Obično 2 8 2 6 2" xfId="5376" xr:uid="{00000000-0005-0000-0000-0000F10F0000}"/>
    <cellStyle name="Obično 2 8 2 6 3" xfId="5377" xr:uid="{00000000-0005-0000-0000-0000F20F0000}"/>
    <cellStyle name="Obično 2 8 2 6 4" xfId="5378" xr:uid="{00000000-0005-0000-0000-0000F30F0000}"/>
    <cellStyle name="Obično 2 8 2 6 5" xfId="5379" xr:uid="{00000000-0005-0000-0000-0000F40F0000}"/>
    <cellStyle name="Obično 2 8 2 6 6" xfId="5380" xr:uid="{00000000-0005-0000-0000-0000F50F0000}"/>
    <cellStyle name="Obično 2 8 2 6 7" xfId="5381" xr:uid="{00000000-0005-0000-0000-0000F60F0000}"/>
    <cellStyle name="Obično 2 8 2 7" xfId="5382" xr:uid="{00000000-0005-0000-0000-0000F70F0000}"/>
    <cellStyle name="Obično 2 8 2 7 2" xfId="5383" xr:uid="{00000000-0005-0000-0000-0000F80F0000}"/>
    <cellStyle name="Obično 2 8 2 7 2 2" xfId="5384" xr:uid="{00000000-0005-0000-0000-0000F90F0000}"/>
    <cellStyle name="Obično 2 8 2 7 2 2 2" xfId="5385" xr:uid="{00000000-0005-0000-0000-0000FA0F0000}"/>
    <cellStyle name="Obično 2 8 2 7 2 2 3" xfId="5386" xr:uid="{00000000-0005-0000-0000-0000FB0F0000}"/>
    <cellStyle name="Obično 2 8 2 7 2 2 4" xfId="5387" xr:uid="{00000000-0005-0000-0000-0000FC0F0000}"/>
    <cellStyle name="Obično 2 8 2 7 2 2 5" xfId="5388" xr:uid="{00000000-0005-0000-0000-0000FD0F0000}"/>
    <cellStyle name="Obično 2 8 2 7 2 3" xfId="5389" xr:uid="{00000000-0005-0000-0000-0000FE0F0000}"/>
    <cellStyle name="Obično 2 8 2 7 2 4" xfId="5390" xr:uid="{00000000-0005-0000-0000-0000FF0F0000}"/>
    <cellStyle name="Obično 2 8 2 7 3" xfId="5391" xr:uid="{00000000-0005-0000-0000-000000100000}"/>
    <cellStyle name="Obično 2 8 2 7 4" xfId="5392" xr:uid="{00000000-0005-0000-0000-000001100000}"/>
    <cellStyle name="Obično 2 8 2 7 5" xfId="5393" xr:uid="{00000000-0005-0000-0000-000002100000}"/>
    <cellStyle name="Obično 2 8 2 8" xfId="5394" xr:uid="{00000000-0005-0000-0000-000003100000}"/>
    <cellStyle name="Obično 2 8 2 9" xfId="5395" xr:uid="{00000000-0005-0000-0000-000004100000}"/>
    <cellStyle name="Obično 2 8 3" xfId="5396" xr:uid="{00000000-0005-0000-0000-000005100000}"/>
    <cellStyle name="Obično 2 8 3 10" xfId="5397" xr:uid="{00000000-0005-0000-0000-000006100000}"/>
    <cellStyle name="Obično 2 8 3 11" xfId="5398" xr:uid="{00000000-0005-0000-0000-000007100000}"/>
    <cellStyle name="Obično 2 8 3 11 2" xfId="5399" xr:uid="{00000000-0005-0000-0000-000008100000}"/>
    <cellStyle name="Obično 2 8 3 11 3" xfId="5400" xr:uid="{00000000-0005-0000-0000-000009100000}"/>
    <cellStyle name="Obično 2 8 3 11 4" xfId="5401" xr:uid="{00000000-0005-0000-0000-00000A100000}"/>
    <cellStyle name="Obično 2 8 3 11 5" xfId="5402" xr:uid="{00000000-0005-0000-0000-00000B100000}"/>
    <cellStyle name="Obično 2 8 3 12" xfId="5403" xr:uid="{00000000-0005-0000-0000-00000C100000}"/>
    <cellStyle name="Obično 2 8 3 13" xfId="5404" xr:uid="{00000000-0005-0000-0000-00000D100000}"/>
    <cellStyle name="Obično 2 8 3 2" xfId="5405" xr:uid="{00000000-0005-0000-0000-00000E100000}"/>
    <cellStyle name="Obično 2 8 3 2 10" xfId="5406" xr:uid="{00000000-0005-0000-0000-00000F100000}"/>
    <cellStyle name="Obično 2 8 3 2 11" xfId="5407" xr:uid="{00000000-0005-0000-0000-000010100000}"/>
    <cellStyle name="Obično 2 8 3 2 11 2" xfId="5408" xr:uid="{00000000-0005-0000-0000-000011100000}"/>
    <cellStyle name="Obično 2 8 3 2 11 3" xfId="5409" xr:uid="{00000000-0005-0000-0000-000012100000}"/>
    <cellStyle name="Obično 2 8 3 2 11 4" xfId="5410" xr:uid="{00000000-0005-0000-0000-000013100000}"/>
    <cellStyle name="Obično 2 8 3 2 11 5" xfId="5411" xr:uid="{00000000-0005-0000-0000-000014100000}"/>
    <cellStyle name="Obično 2 8 3 2 12" xfId="5412" xr:uid="{00000000-0005-0000-0000-000015100000}"/>
    <cellStyle name="Obično 2 8 3 2 13" xfId="5413" xr:uid="{00000000-0005-0000-0000-000016100000}"/>
    <cellStyle name="Obično 2 8 3 2 2" xfId="5414" xr:uid="{00000000-0005-0000-0000-000017100000}"/>
    <cellStyle name="Obično 2 8 3 2 2 10" xfId="5415" xr:uid="{00000000-0005-0000-0000-000018100000}"/>
    <cellStyle name="Obično 2 8 3 2 2 10 2" xfId="5416" xr:uid="{00000000-0005-0000-0000-000019100000}"/>
    <cellStyle name="Obično 2 8 3 2 2 10 3" xfId="5417" xr:uid="{00000000-0005-0000-0000-00001A100000}"/>
    <cellStyle name="Obično 2 8 3 2 2 10 4" xfId="5418" xr:uid="{00000000-0005-0000-0000-00001B100000}"/>
    <cellStyle name="Obično 2 8 3 2 2 10 5" xfId="5419" xr:uid="{00000000-0005-0000-0000-00001C100000}"/>
    <cellStyle name="Obično 2 8 3 2 2 11" xfId="5420" xr:uid="{00000000-0005-0000-0000-00001D100000}"/>
    <cellStyle name="Obično 2 8 3 2 2 12" xfId="5421" xr:uid="{00000000-0005-0000-0000-00001E100000}"/>
    <cellStyle name="Obično 2 8 3 2 2 2" xfId="5422" xr:uid="{00000000-0005-0000-0000-00001F100000}"/>
    <cellStyle name="Obično 2 8 3 2 2 2 10" xfId="5423" xr:uid="{00000000-0005-0000-0000-000020100000}"/>
    <cellStyle name="Obično 2 8 3 2 2 2 10 2" xfId="5424" xr:uid="{00000000-0005-0000-0000-000021100000}"/>
    <cellStyle name="Obično 2 8 3 2 2 2 10 3" xfId="5425" xr:uid="{00000000-0005-0000-0000-000022100000}"/>
    <cellStyle name="Obično 2 8 3 2 2 2 10 4" xfId="5426" xr:uid="{00000000-0005-0000-0000-000023100000}"/>
    <cellStyle name="Obično 2 8 3 2 2 2 10 5" xfId="5427" xr:uid="{00000000-0005-0000-0000-000024100000}"/>
    <cellStyle name="Obično 2 8 3 2 2 2 11" xfId="5428" xr:uid="{00000000-0005-0000-0000-000025100000}"/>
    <cellStyle name="Obično 2 8 3 2 2 2 12" xfId="5429" xr:uid="{00000000-0005-0000-0000-000026100000}"/>
    <cellStyle name="Obično 2 8 3 2 2 2 2" xfId="5430" xr:uid="{00000000-0005-0000-0000-000027100000}"/>
    <cellStyle name="Obično 2 8 3 2 2 2 2 2" xfId="5431" xr:uid="{00000000-0005-0000-0000-000028100000}"/>
    <cellStyle name="Obično 2 8 3 2 2 2 2 2 2" xfId="5432" xr:uid="{00000000-0005-0000-0000-000029100000}"/>
    <cellStyle name="Obično 2 8 3 2 2 2 2 2 2 2" xfId="5433" xr:uid="{00000000-0005-0000-0000-00002A100000}"/>
    <cellStyle name="Obično 2 8 3 2 2 2 2 2 2 2 2" xfId="5434" xr:uid="{00000000-0005-0000-0000-00002B100000}"/>
    <cellStyle name="Obično 2 8 3 2 2 2 2 2 2 2 2 2" xfId="5435" xr:uid="{00000000-0005-0000-0000-00002C100000}"/>
    <cellStyle name="Obično 2 8 3 2 2 2 2 2 2 2 2 3" xfId="5436" xr:uid="{00000000-0005-0000-0000-00002D100000}"/>
    <cellStyle name="Obično 2 8 3 2 2 2 2 2 2 2 2 4" xfId="5437" xr:uid="{00000000-0005-0000-0000-00002E100000}"/>
    <cellStyle name="Obično 2 8 3 2 2 2 2 2 2 2 2 5" xfId="5438" xr:uid="{00000000-0005-0000-0000-00002F100000}"/>
    <cellStyle name="Obično 2 8 3 2 2 2 2 2 2 2 3" xfId="5439" xr:uid="{00000000-0005-0000-0000-000030100000}"/>
    <cellStyle name="Obično 2 8 3 2 2 2 2 2 2 2 4" xfId="5440" xr:uid="{00000000-0005-0000-0000-000031100000}"/>
    <cellStyle name="Obično 2 8 3 2 2 2 2 2 2 3" xfId="5441" xr:uid="{00000000-0005-0000-0000-000032100000}"/>
    <cellStyle name="Obično 2 8 3 2 2 2 2 2 2 4" xfId="5442" xr:uid="{00000000-0005-0000-0000-000033100000}"/>
    <cellStyle name="Obično 2 8 3 2 2 2 2 2 2 5" xfId="5443" xr:uid="{00000000-0005-0000-0000-000034100000}"/>
    <cellStyle name="Obično 2 8 3 2 2 2 2 2 3" xfId="5444" xr:uid="{00000000-0005-0000-0000-000035100000}"/>
    <cellStyle name="Obično 2 8 3 2 2 2 2 2 4" xfId="5445" xr:uid="{00000000-0005-0000-0000-000036100000}"/>
    <cellStyle name="Obično 2 8 3 2 2 2 2 2 5" xfId="5446" xr:uid="{00000000-0005-0000-0000-000037100000}"/>
    <cellStyle name="Obično 2 8 3 2 2 2 2 2 6" xfId="5447" xr:uid="{00000000-0005-0000-0000-000038100000}"/>
    <cellStyle name="Obično 2 8 3 2 2 2 2 2 7" xfId="5448" xr:uid="{00000000-0005-0000-0000-000039100000}"/>
    <cellStyle name="Obično 2 8 3 2 2 2 2 2 7 2" xfId="5449" xr:uid="{00000000-0005-0000-0000-00003A100000}"/>
    <cellStyle name="Obično 2 8 3 2 2 2 2 2 7 3" xfId="5450" xr:uid="{00000000-0005-0000-0000-00003B100000}"/>
    <cellStyle name="Obično 2 8 3 2 2 2 2 2 7 4" xfId="5451" xr:uid="{00000000-0005-0000-0000-00003C100000}"/>
    <cellStyle name="Obično 2 8 3 2 2 2 2 2 7 5" xfId="5452" xr:uid="{00000000-0005-0000-0000-00003D100000}"/>
    <cellStyle name="Obično 2 8 3 2 2 2 2 2 8" xfId="5453" xr:uid="{00000000-0005-0000-0000-00003E100000}"/>
    <cellStyle name="Obično 2 8 3 2 2 2 2 2 9" xfId="5454" xr:uid="{00000000-0005-0000-0000-00003F100000}"/>
    <cellStyle name="Obično 2 8 3 2 2 2 2 3" xfId="5455" xr:uid="{00000000-0005-0000-0000-000040100000}"/>
    <cellStyle name="Obično 2 8 3 2 2 2 2 3 2" xfId="5456" xr:uid="{00000000-0005-0000-0000-000041100000}"/>
    <cellStyle name="Obično 2 8 3 2 2 2 2 3 2 2" xfId="5457" xr:uid="{00000000-0005-0000-0000-000042100000}"/>
    <cellStyle name="Obično 2 8 3 2 2 2 2 3 2 2 2" xfId="5458" xr:uid="{00000000-0005-0000-0000-000043100000}"/>
    <cellStyle name="Obično 2 8 3 2 2 2 2 3 2 2 3" xfId="5459" xr:uid="{00000000-0005-0000-0000-000044100000}"/>
    <cellStyle name="Obično 2 8 3 2 2 2 2 3 2 2 4" xfId="5460" xr:uid="{00000000-0005-0000-0000-000045100000}"/>
    <cellStyle name="Obično 2 8 3 2 2 2 2 3 2 2 5" xfId="5461" xr:uid="{00000000-0005-0000-0000-000046100000}"/>
    <cellStyle name="Obično 2 8 3 2 2 2 2 3 2 3" xfId="5462" xr:uid="{00000000-0005-0000-0000-000047100000}"/>
    <cellStyle name="Obično 2 8 3 2 2 2 2 3 2 4" xfId="5463" xr:uid="{00000000-0005-0000-0000-000048100000}"/>
    <cellStyle name="Obično 2 8 3 2 2 2 2 3 3" xfId="5464" xr:uid="{00000000-0005-0000-0000-000049100000}"/>
    <cellStyle name="Obično 2 8 3 2 2 2 2 3 4" xfId="5465" xr:uid="{00000000-0005-0000-0000-00004A100000}"/>
    <cellStyle name="Obično 2 8 3 2 2 2 2 3 5" xfId="5466" xr:uid="{00000000-0005-0000-0000-00004B100000}"/>
    <cellStyle name="Obično 2 8 3 2 2 2 2 4" xfId="5467" xr:uid="{00000000-0005-0000-0000-00004C100000}"/>
    <cellStyle name="Obično 2 8 3 2 2 2 2 5" xfId="5468" xr:uid="{00000000-0005-0000-0000-00004D100000}"/>
    <cellStyle name="Obično 2 8 3 2 2 2 2 6" xfId="5469" xr:uid="{00000000-0005-0000-0000-00004E100000}"/>
    <cellStyle name="Obično 2 8 3 2 2 2 2 7" xfId="5470" xr:uid="{00000000-0005-0000-0000-00004F100000}"/>
    <cellStyle name="Obično 2 8 3 2 2 2 2 7 2" xfId="5471" xr:uid="{00000000-0005-0000-0000-000050100000}"/>
    <cellStyle name="Obično 2 8 3 2 2 2 2 7 3" xfId="5472" xr:uid="{00000000-0005-0000-0000-000051100000}"/>
    <cellStyle name="Obično 2 8 3 2 2 2 2 7 4" xfId="5473" xr:uid="{00000000-0005-0000-0000-000052100000}"/>
    <cellStyle name="Obično 2 8 3 2 2 2 2 7 5" xfId="5474" xr:uid="{00000000-0005-0000-0000-000053100000}"/>
    <cellStyle name="Obično 2 8 3 2 2 2 2 8" xfId="5475" xr:uid="{00000000-0005-0000-0000-000054100000}"/>
    <cellStyle name="Obično 2 8 3 2 2 2 2 9" xfId="5476" xr:uid="{00000000-0005-0000-0000-000055100000}"/>
    <cellStyle name="Obično 2 8 3 2 2 2 3" xfId="5477" xr:uid="{00000000-0005-0000-0000-000056100000}"/>
    <cellStyle name="Obično 2 8 3 2 2 2 4" xfId="5478" xr:uid="{00000000-0005-0000-0000-000057100000}"/>
    <cellStyle name="Obično 2 8 3 2 2 2 5" xfId="5479" xr:uid="{00000000-0005-0000-0000-000058100000}"/>
    <cellStyle name="Obično 2 8 3 2 2 2 5 2" xfId="5480" xr:uid="{00000000-0005-0000-0000-000059100000}"/>
    <cellStyle name="Obično 2 8 3 2 2 2 5 2 2" xfId="5481" xr:uid="{00000000-0005-0000-0000-00005A100000}"/>
    <cellStyle name="Obično 2 8 3 2 2 2 5 2 2 2" xfId="5482" xr:uid="{00000000-0005-0000-0000-00005B100000}"/>
    <cellStyle name="Obično 2 8 3 2 2 2 5 2 2 3" xfId="5483" xr:uid="{00000000-0005-0000-0000-00005C100000}"/>
    <cellStyle name="Obično 2 8 3 2 2 2 5 2 2 4" xfId="5484" xr:uid="{00000000-0005-0000-0000-00005D100000}"/>
    <cellStyle name="Obično 2 8 3 2 2 2 5 2 2 5" xfId="5485" xr:uid="{00000000-0005-0000-0000-00005E100000}"/>
    <cellStyle name="Obično 2 8 3 2 2 2 5 2 3" xfId="5486" xr:uid="{00000000-0005-0000-0000-00005F100000}"/>
    <cellStyle name="Obično 2 8 3 2 2 2 5 2 4" xfId="5487" xr:uid="{00000000-0005-0000-0000-000060100000}"/>
    <cellStyle name="Obično 2 8 3 2 2 2 5 3" xfId="5488" xr:uid="{00000000-0005-0000-0000-000061100000}"/>
    <cellStyle name="Obično 2 8 3 2 2 2 5 4" xfId="5489" xr:uid="{00000000-0005-0000-0000-000062100000}"/>
    <cellStyle name="Obično 2 8 3 2 2 2 5 5" xfId="5490" xr:uid="{00000000-0005-0000-0000-000063100000}"/>
    <cellStyle name="Obično 2 8 3 2 2 2 6" xfId="5491" xr:uid="{00000000-0005-0000-0000-000064100000}"/>
    <cellStyle name="Obično 2 8 3 2 2 2 7" xfId="5492" xr:uid="{00000000-0005-0000-0000-000065100000}"/>
    <cellStyle name="Obično 2 8 3 2 2 2 8" xfId="5493" xr:uid="{00000000-0005-0000-0000-000066100000}"/>
    <cellStyle name="Obično 2 8 3 2 2 2 9" xfId="5494" xr:uid="{00000000-0005-0000-0000-000067100000}"/>
    <cellStyle name="Obično 2 8 3 2 2 3" xfId="5495" xr:uid="{00000000-0005-0000-0000-000068100000}"/>
    <cellStyle name="Obično 2 8 3 2 2 3 2" xfId="5496" xr:uid="{00000000-0005-0000-0000-000069100000}"/>
    <cellStyle name="Obično 2 8 3 2 2 3 2 2" xfId="5497" xr:uid="{00000000-0005-0000-0000-00006A100000}"/>
    <cellStyle name="Obično 2 8 3 2 2 3 2 2 2" xfId="5498" xr:uid="{00000000-0005-0000-0000-00006B100000}"/>
    <cellStyle name="Obično 2 8 3 2 2 3 2 2 2 2" xfId="5499" xr:uid="{00000000-0005-0000-0000-00006C100000}"/>
    <cellStyle name="Obično 2 8 3 2 2 3 2 2 2 2 2" xfId="5500" xr:uid="{00000000-0005-0000-0000-00006D100000}"/>
    <cellStyle name="Obično 2 8 3 2 2 3 2 2 2 2 3" xfId="5501" xr:uid="{00000000-0005-0000-0000-00006E100000}"/>
    <cellStyle name="Obično 2 8 3 2 2 3 2 2 2 2 4" xfId="5502" xr:uid="{00000000-0005-0000-0000-00006F100000}"/>
    <cellStyle name="Obično 2 8 3 2 2 3 2 2 2 2 5" xfId="5503" xr:uid="{00000000-0005-0000-0000-000070100000}"/>
    <cellStyle name="Obično 2 8 3 2 2 3 2 2 2 3" xfId="5504" xr:uid="{00000000-0005-0000-0000-000071100000}"/>
    <cellStyle name="Obično 2 8 3 2 2 3 2 2 2 4" xfId="5505" xr:uid="{00000000-0005-0000-0000-000072100000}"/>
    <cellStyle name="Obično 2 8 3 2 2 3 2 2 3" xfId="5506" xr:uid="{00000000-0005-0000-0000-000073100000}"/>
    <cellStyle name="Obično 2 8 3 2 2 3 2 2 4" xfId="5507" xr:uid="{00000000-0005-0000-0000-000074100000}"/>
    <cellStyle name="Obično 2 8 3 2 2 3 2 2 5" xfId="5508" xr:uid="{00000000-0005-0000-0000-000075100000}"/>
    <cellStyle name="Obično 2 8 3 2 2 3 2 3" xfId="5509" xr:uid="{00000000-0005-0000-0000-000076100000}"/>
    <cellStyle name="Obično 2 8 3 2 2 3 2 4" xfId="5510" xr:uid="{00000000-0005-0000-0000-000077100000}"/>
    <cellStyle name="Obično 2 8 3 2 2 3 2 5" xfId="5511" xr:uid="{00000000-0005-0000-0000-000078100000}"/>
    <cellStyle name="Obično 2 8 3 2 2 3 2 6" xfId="5512" xr:uid="{00000000-0005-0000-0000-000079100000}"/>
    <cellStyle name="Obično 2 8 3 2 2 3 2 7" xfId="5513" xr:uid="{00000000-0005-0000-0000-00007A100000}"/>
    <cellStyle name="Obično 2 8 3 2 2 3 2 7 2" xfId="5514" xr:uid="{00000000-0005-0000-0000-00007B100000}"/>
    <cellStyle name="Obično 2 8 3 2 2 3 2 7 3" xfId="5515" xr:uid="{00000000-0005-0000-0000-00007C100000}"/>
    <cellStyle name="Obično 2 8 3 2 2 3 2 7 4" xfId="5516" xr:uid="{00000000-0005-0000-0000-00007D100000}"/>
    <cellStyle name="Obično 2 8 3 2 2 3 2 7 5" xfId="5517" xr:uid="{00000000-0005-0000-0000-00007E100000}"/>
    <cellStyle name="Obično 2 8 3 2 2 3 2 8" xfId="5518" xr:uid="{00000000-0005-0000-0000-00007F100000}"/>
    <cellStyle name="Obično 2 8 3 2 2 3 2 9" xfId="5519" xr:uid="{00000000-0005-0000-0000-000080100000}"/>
    <cellStyle name="Obično 2 8 3 2 2 3 3" xfId="5520" xr:uid="{00000000-0005-0000-0000-000081100000}"/>
    <cellStyle name="Obično 2 8 3 2 2 3 3 2" xfId="5521" xr:uid="{00000000-0005-0000-0000-000082100000}"/>
    <cellStyle name="Obično 2 8 3 2 2 3 3 2 2" xfId="5522" xr:uid="{00000000-0005-0000-0000-000083100000}"/>
    <cellStyle name="Obično 2 8 3 2 2 3 3 2 2 2" xfId="5523" xr:uid="{00000000-0005-0000-0000-000084100000}"/>
    <cellStyle name="Obično 2 8 3 2 2 3 3 2 2 3" xfId="5524" xr:uid="{00000000-0005-0000-0000-000085100000}"/>
    <cellStyle name="Obično 2 8 3 2 2 3 3 2 2 4" xfId="5525" xr:uid="{00000000-0005-0000-0000-000086100000}"/>
    <cellStyle name="Obično 2 8 3 2 2 3 3 2 2 5" xfId="5526" xr:uid="{00000000-0005-0000-0000-000087100000}"/>
    <cellStyle name="Obično 2 8 3 2 2 3 3 2 3" xfId="5527" xr:uid="{00000000-0005-0000-0000-000088100000}"/>
    <cellStyle name="Obično 2 8 3 2 2 3 3 2 4" xfId="5528" xr:uid="{00000000-0005-0000-0000-000089100000}"/>
    <cellStyle name="Obično 2 8 3 2 2 3 3 3" xfId="5529" xr:uid="{00000000-0005-0000-0000-00008A100000}"/>
    <cellStyle name="Obično 2 8 3 2 2 3 3 4" xfId="5530" xr:uid="{00000000-0005-0000-0000-00008B100000}"/>
    <cellStyle name="Obično 2 8 3 2 2 3 3 5" xfId="5531" xr:uid="{00000000-0005-0000-0000-00008C100000}"/>
    <cellStyle name="Obično 2 8 3 2 2 3 4" xfId="5532" xr:uid="{00000000-0005-0000-0000-00008D100000}"/>
    <cellStyle name="Obično 2 8 3 2 2 3 5" xfId="5533" xr:uid="{00000000-0005-0000-0000-00008E100000}"/>
    <cellStyle name="Obično 2 8 3 2 2 3 6" xfId="5534" xr:uid="{00000000-0005-0000-0000-00008F100000}"/>
    <cellStyle name="Obično 2 8 3 2 2 3 7" xfId="5535" xr:uid="{00000000-0005-0000-0000-000090100000}"/>
    <cellStyle name="Obično 2 8 3 2 2 3 7 2" xfId="5536" xr:uid="{00000000-0005-0000-0000-000091100000}"/>
    <cellStyle name="Obično 2 8 3 2 2 3 7 3" xfId="5537" xr:uid="{00000000-0005-0000-0000-000092100000}"/>
    <cellStyle name="Obično 2 8 3 2 2 3 7 4" xfId="5538" xr:uid="{00000000-0005-0000-0000-000093100000}"/>
    <cellStyle name="Obično 2 8 3 2 2 3 7 5" xfId="5539" xr:uid="{00000000-0005-0000-0000-000094100000}"/>
    <cellStyle name="Obično 2 8 3 2 2 3 8" xfId="5540" xr:uid="{00000000-0005-0000-0000-000095100000}"/>
    <cellStyle name="Obično 2 8 3 2 2 3 9" xfId="5541" xr:uid="{00000000-0005-0000-0000-000096100000}"/>
    <cellStyle name="Obično 2 8 3 2 2 4" xfId="5542" xr:uid="{00000000-0005-0000-0000-000097100000}"/>
    <cellStyle name="Obično 2 8 3 2 2 4 2" xfId="5543" xr:uid="{00000000-0005-0000-0000-000098100000}"/>
    <cellStyle name="Obično 2 8 3 2 2 4 3" xfId="5544" xr:uid="{00000000-0005-0000-0000-000099100000}"/>
    <cellStyle name="Obično 2 8 3 2 2 4 4" xfId="5545" xr:uid="{00000000-0005-0000-0000-00009A100000}"/>
    <cellStyle name="Obično 2 8 3 2 2 4 5" xfId="5546" xr:uid="{00000000-0005-0000-0000-00009B100000}"/>
    <cellStyle name="Obično 2 8 3 2 2 4 6" xfId="5547" xr:uid="{00000000-0005-0000-0000-00009C100000}"/>
    <cellStyle name="Obično 2 8 3 2 2 4 7" xfId="5548" xr:uid="{00000000-0005-0000-0000-00009D100000}"/>
    <cellStyle name="Obično 2 8 3 2 2 5" xfId="5549" xr:uid="{00000000-0005-0000-0000-00009E100000}"/>
    <cellStyle name="Obično 2 8 3 2 2 5 2" xfId="5550" xr:uid="{00000000-0005-0000-0000-00009F100000}"/>
    <cellStyle name="Obično 2 8 3 2 2 5 2 2" xfId="5551" xr:uid="{00000000-0005-0000-0000-0000A0100000}"/>
    <cellStyle name="Obično 2 8 3 2 2 5 2 2 2" xfId="5552" xr:uid="{00000000-0005-0000-0000-0000A1100000}"/>
    <cellStyle name="Obično 2 8 3 2 2 5 2 2 3" xfId="5553" xr:uid="{00000000-0005-0000-0000-0000A2100000}"/>
    <cellStyle name="Obično 2 8 3 2 2 5 2 2 4" xfId="5554" xr:uid="{00000000-0005-0000-0000-0000A3100000}"/>
    <cellStyle name="Obično 2 8 3 2 2 5 2 2 5" xfId="5555" xr:uid="{00000000-0005-0000-0000-0000A4100000}"/>
    <cellStyle name="Obično 2 8 3 2 2 5 2 3" xfId="5556" xr:uid="{00000000-0005-0000-0000-0000A5100000}"/>
    <cellStyle name="Obično 2 8 3 2 2 5 2 4" xfId="5557" xr:uid="{00000000-0005-0000-0000-0000A6100000}"/>
    <cellStyle name="Obično 2 8 3 2 2 5 3" xfId="5558" xr:uid="{00000000-0005-0000-0000-0000A7100000}"/>
    <cellStyle name="Obično 2 8 3 2 2 5 4" xfId="5559" xr:uid="{00000000-0005-0000-0000-0000A8100000}"/>
    <cellStyle name="Obično 2 8 3 2 2 5 5" xfId="5560" xr:uid="{00000000-0005-0000-0000-0000A9100000}"/>
    <cellStyle name="Obično 2 8 3 2 2 6" xfId="5561" xr:uid="{00000000-0005-0000-0000-0000AA100000}"/>
    <cellStyle name="Obično 2 8 3 2 2 7" xfId="5562" xr:uid="{00000000-0005-0000-0000-0000AB100000}"/>
    <cellStyle name="Obično 2 8 3 2 2 8" xfId="5563" xr:uid="{00000000-0005-0000-0000-0000AC100000}"/>
    <cellStyle name="Obično 2 8 3 2 2 9" xfId="5564" xr:uid="{00000000-0005-0000-0000-0000AD100000}"/>
    <cellStyle name="Obično 2 8 3 2 3" xfId="5565" xr:uid="{00000000-0005-0000-0000-0000AE100000}"/>
    <cellStyle name="Obično 2 8 3 2 3 2" xfId="5566" xr:uid="{00000000-0005-0000-0000-0000AF100000}"/>
    <cellStyle name="Obično 2 8 3 2 3 2 2" xfId="5567" xr:uid="{00000000-0005-0000-0000-0000B0100000}"/>
    <cellStyle name="Obično 2 8 3 2 3 2 2 2" xfId="5568" xr:uid="{00000000-0005-0000-0000-0000B1100000}"/>
    <cellStyle name="Obično 2 8 3 2 3 2 2 2 2" xfId="5569" xr:uid="{00000000-0005-0000-0000-0000B2100000}"/>
    <cellStyle name="Obično 2 8 3 2 3 2 2 2 2 2" xfId="5570" xr:uid="{00000000-0005-0000-0000-0000B3100000}"/>
    <cellStyle name="Obično 2 8 3 2 3 2 2 2 2 3" xfId="5571" xr:uid="{00000000-0005-0000-0000-0000B4100000}"/>
    <cellStyle name="Obično 2 8 3 2 3 2 2 2 2 4" xfId="5572" xr:uid="{00000000-0005-0000-0000-0000B5100000}"/>
    <cellStyle name="Obično 2 8 3 2 3 2 2 2 2 5" xfId="5573" xr:uid="{00000000-0005-0000-0000-0000B6100000}"/>
    <cellStyle name="Obično 2 8 3 2 3 2 2 2 3" xfId="5574" xr:uid="{00000000-0005-0000-0000-0000B7100000}"/>
    <cellStyle name="Obično 2 8 3 2 3 2 2 2 4" xfId="5575" xr:uid="{00000000-0005-0000-0000-0000B8100000}"/>
    <cellStyle name="Obično 2 8 3 2 3 2 2 3" xfId="5576" xr:uid="{00000000-0005-0000-0000-0000B9100000}"/>
    <cellStyle name="Obično 2 8 3 2 3 2 2 4" xfId="5577" xr:uid="{00000000-0005-0000-0000-0000BA100000}"/>
    <cellStyle name="Obično 2 8 3 2 3 2 2 5" xfId="5578" xr:uid="{00000000-0005-0000-0000-0000BB100000}"/>
    <cellStyle name="Obično 2 8 3 2 3 2 3" xfId="5579" xr:uid="{00000000-0005-0000-0000-0000BC100000}"/>
    <cellStyle name="Obično 2 8 3 2 3 2 4" xfId="5580" xr:uid="{00000000-0005-0000-0000-0000BD100000}"/>
    <cellStyle name="Obično 2 8 3 2 3 2 5" xfId="5581" xr:uid="{00000000-0005-0000-0000-0000BE100000}"/>
    <cellStyle name="Obično 2 8 3 2 3 2 6" xfId="5582" xr:uid="{00000000-0005-0000-0000-0000BF100000}"/>
    <cellStyle name="Obično 2 8 3 2 3 2 7" xfId="5583" xr:uid="{00000000-0005-0000-0000-0000C0100000}"/>
    <cellStyle name="Obično 2 8 3 2 3 2 7 2" xfId="5584" xr:uid="{00000000-0005-0000-0000-0000C1100000}"/>
    <cellStyle name="Obično 2 8 3 2 3 2 7 3" xfId="5585" xr:uid="{00000000-0005-0000-0000-0000C2100000}"/>
    <cellStyle name="Obično 2 8 3 2 3 2 7 4" xfId="5586" xr:uid="{00000000-0005-0000-0000-0000C3100000}"/>
    <cellStyle name="Obično 2 8 3 2 3 2 7 5" xfId="5587" xr:uid="{00000000-0005-0000-0000-0000C4100000}"/>
    <cellStyle name="Obično 2 8 3 2 3 2 8" xfId="5588" xr:uid="{00000000-0005-0000-0000-0000C5100000}"/>
    <cellStyle name="Obično 2 8 3 2 3 2 9" xfId="5589" xr:uid="{00000000-0005-0000-0000-0000C6100000}"/>
    <cellStyle name="Obično 2 8 3 2 3 3" xfId="5590" xr:uid="{00000000-0005-0000-0000-0000C7100000}"/>
    <cellStyle name="Obično 2 8 3 2 3 3 2" xfId="5591" xr:uid="{00000000-0005-0000-0000-0000C8100000}"/>
    <cellStyle name="Obično 2 8 3 2 3 3 2 2" xfId="5592" xr:uid="{00000000-0005-0000-0000-0000C9100000}"/>
    <cellStyle name="Obično 2 8 3 2 3 3 2 2 2" xfId="5593" xr:uid="{00000000-0005-0000-0000-0000CA100000}"/>
    <cellStyle name="Obično 2 8 3 2 3 3 2 2 3" xfId="5594" xr:uid="{00000000-0005-0000-0000-0000CB100000}"/>
    <cellStyle name="Obično 2 8 3 2 3 3 2 2 4" xfId="5595" xr:uid="{00000000-0005-0000-0000-0000CC100000}"/>
    <cellStyle name="Obično 2 8 3 2 3 3 2 2 5" xfId="5596" xr:uid="{00000000-0005-0000-0000-0000CD100000}"/>
    <cellStyle name="Obično 2 8 3 2 3 3 2 3" xfId="5597" xr:uid="{00000000-0005-0000-0000-0000CE100000}"/>
    <cellStyle name="Obično 2 8 3 2 3 3 2 4" xfId="5598" xr:uid="{00000000-0005-0000-0000-0000CF100000}"/>
    <cellStyle name="Obično 2 8 3 2 3 3 3" xfId="5599" xr:uid="{00000000-0005-0000-0000-0000D0100000}"/>
    <cellStyle name="Obično 2 8 3 2 3 3 4" xfId="5600" xr:uid="{00000000-0005-0000-0000-0000D1100000}"/>
    <cellStyle name="Obično 2 8 3 2 3 3 5" xfId="5601" xr:uid="{00000000-0005-0000-0000-0000D2100000}"/>
    <cellStyle name="Obično 2 8 3 2 3 4" xfId="5602" xr:uid="{00000000-0005-0000-0000-0000D3100000}"/>
    <cellStyle name="Obično 2 8 3 2 3 5" xfId="5603" xr:uid="{00000000-0005-0000-0000-0000D4100000}"/>
    <cellStyle name="Obično 2 8 3 2 3 6" xfId="5604" xr:uid="{00000000-0005-0000-0000-0000D5100000}"/>
    <cellStyle name="Obično 2 8 3 2 3 7" xfId="5605" xr:uid="{00000000-0005-0000-0000-0000D6100000}"/>
    <cellStyle name="Obično 2 8 3 2 3 7 2" xfId="5606" xr:uid="{00000000-0005-0000-0000-0000D7100000}"/>
    <cellStyle name="Obično 2 8 3 2 3 7 3" xfId="5607" xr:uid="{00000000-0005-0000-0000-0000D8100000}"/>
    <cellStyle name="Obično 2 8 3 2 3 7 4" xfId="5608" xr:uid="{00000000-0005-0000-0000-0000D9100000}"/>
    <cellStyle name="Obično 2 8 3 2 3 7 5" xfId="5609" xr:uid="{00000000-0005-0000-0000-0000DA100000}"/>
    <cellStyle name="Obično 2 8 3 2 3 8" xfId="5610" xr:uid="{00000000-0005-0000-0000-0000DB100000}"/>
    <cellStyle name="Obično 2 8 3 2 3 9" xfId="5611" xr:uid="{00000000-0005-0000-0000-0000DC100000}"/>
    <cellStyle name="Obično 2 8 3 2 4" xfId="5612" xr:uid="{00000000-0005-0000-0000-0000DD100000}"/>
    <cellStyle name="Obično 2 8 3 2 5" xfId="5613" xr:uid="{00000000-0005-0000-0000-0000DE100000}"/>
    <cellStyle name="Obično 2 8 3 2 6" xfId="5614" xr:uid="{00000000-0005-0000-0000-0000DF100000}"/>
    <cellStyle name="Obično 2 8 3 2 6 2" xfId="5615" xr:uid="{00000000-0005-0000-0000-0000E0100000}"/>
    <cellStyle name="Obično 2 8 3 2 6 2 2" xfId="5616" xr:uid="{00000000-0005-0000-0000-0000E1100000}"/>
    <cellStyle name="Obično 2 8 3 2 6 2 2 2" xfId="5617" xr:uid="{00000000-0005-0000-0000-0000E2100000}"/>
    <cellStyle name="Obično 2 8 3 2 6 2 2 3" xfId="5618" xr:uid="{00000000-0005-0000-0000-0000E3100000}"/>
    <cellStyle name="Obično 2 8 3 2 6 2 2 4" xfId="5619" xr:uid="{00000000-0005-0000-0000-0000E4100000}"/>
    <cellStyle name="Obično 2 8 3 2 6 2 2 5" xfId="5620" xr:uid="{00000000-0005-0000-0000-0000E5100000}"/>
    <cellStyle name="Obično 2 8 3 2 6 2 3" xfId="5621" xr:uid="{00000000-0005-0000-0000-0000E6100000}"/>
    <cellStyle name="Obično 2 8 3 2 6 2 4" xfId="5622" xr:uid="{00000000-0005-0000-0000-0000E7100000}"/>
    <cellStyle name="Obično 2 8 3 2 6 3" xfId="5623" xr:uid="{00000000-0005-0000-0000-0000E8100000}"/>
    <cellStyle name="Obično 2 8 3 2 6 4" xfId="5624" xr:uid="{00000000-0005-0000-0000-0000E9100000}"/>
    <cellStyle name="Obično 2 8 3 2 6 5" xfId="5625" xr:uid="{00000000-0005-0000-0000-0000EA100000}"/>
    <cellStyle name="Obično 2 8 3 2 7" xfId="5626" xr:uid="{00000000-0005-0000-0000-0000EB100000}"/>
    <cellStyle name="Obično 2 8 3 2 8" xfId="5627" xr:uid="{00000000-0005-0000-0000-0000EC100000}"/>
    <cellStyle name="Obično 2 8 3 2 9" xfId="5628" xr:uid="{00000000-0005-0000-0000-0000ED100000}"/>
    <cellStyle name="Obično 2 8 3 3" xfId="5629" xr:uid="{00000000-0005-0000-0000-0000EE100000}"/>
    <cellStyle name="Obično 2 8 3 3 10" xfId="5630" xr:uid="{00000000-0005-0000-0000-0000EF100000}"/>
    <cellStyle name="Obično 2 8 3 3 10 2" xfId="5631" xr:uid="{00000000-0005-0000-0000-0000F0100000}"/>
    <cellStyle name="Obično 2 8 3 3 10 3" xfId="5632" xr:uid="{00000000-0005-0000-0000-0000F1100000}"/>
    <cellStyle name="Obično 2 8 3 3 10 4" xfId="5633" xr:uid="{00000000-0005-0000-0000-0000F2100000}"/>
    <cellStyle name="Obično 2 8 3 3 10 5" xfId="5634" xr:uid="{00000000-0005-0000-0000-0000F3100000}"/>
    <cellStyle name="Obično 2 8 3 3 11" xfId="5635" xr:uid="{00000000-0005-0000-0000-0000F4100000}"/>
    <cellStyle name="Obično 2 8 3 3 12" xfId="5636" xr:uid="{00000000-0005-0000-0000-0000F5100000}"/>
    <cellStyle name="Obično 2 8 3 3 2" xfId="5637" xr:uid="{00000000-0005-0000-0000-0000F6100000}"/>
    <cellStyle name="Obično 2 8 3 3 2 2" xfId="5638" xr:uid="{00000000-0005-0000-0000-0000F7100000}"/>
    <cellStyle name="Obično 2 8 3 3 2 2 2" xfId="5639" xr:uid="{00000000-0005-0000-0000-0000F8100000}"/>
    <cellStyle name="Obično 2 8 3 3 2 2 2 2" xfId="5640" xr:uid="{00000000-0005-0000-0000-0000F9100000}"/>
    <cellStyle name="Obično 2 8 3 3 2 2 2 2 2" xfId="5641" xr:uid="{00000000-0005-0000-0000-0000FA100000}"/>
    <cellStyle name="Obično 2 8 3 3 2 2 2 2 2 2" xfId="5642" xr:uid="{00000000-0005-0000-0000-0000FB100000}"/>
    <cellStyle name="Obično 2 8 3 3 2 2 2 2 2 3" xfId="5643" xr:uid="{00000000-0005-0000-0000-0000FC100000}"/>
    <cellStyle name="Obično 2 8 3 3 2 2 2 2 2 4" xfId="5644" xr:uid="{00000000-0005-0000-0000-0000FD100000}"/>
    <cellStyle name="Obično 2 8 3 3 2 2 2 2 2 5" xfId="5645" xr:uid="{00000000-0005-0000-0000-0000FE100000}"/>
    <cellStyle name="Obično 2 8 3 3 2 2 2 2 3" xfId="5646" xr:uid="{00000000-0005-0000-0000-0000FF100000}"/>
    <cellStyle name="Obično 2 8 3 3 2 2 2 2 4" xfId="5647" xr:uid="{00000000-0005-0000-0000-000000110000}"/>
    <cellStyle name="Obično 2 8 3 3 2 2 2 3" xfId="5648" xr:uid="{00000000-0005-0000-0000-000001110000}"/>
    <cellStyle name="Obično 2 8 3 3 2 2 2 4" xfId="5649" xr:uid="{00000000-0005-0000-0000-000002110000}"/>
    <cellStyle name="Obično 2 8 3 3 2 2 2 5" xfId="5650" xr:uid="{00000000-0005-0000-0000-000003110000}"/>
    <cellStyle name="Obično 2 8 3 3 2 2 3" xfId="5651" xr:uid="{00000000-0005-0000-0000-000004110000}"/>
    <cellStyle name="Obično 2 8 3 3 2 2 4" xfId="5652" xr:uid="{00000000-0005-0000-0000-000005110000}"/>
    <cellStyle name="Obično 2 8 3 3 2 2 5" xfId="5653" xr:uid="{00000000-0005-0000-0000-000006110000}"/>
    <cellStyle name="Obično 2 8 3 3 2 2 6" xfId="5654" xr:uid="{00000000-0005-0000-0000-000007110000}"/>
    <cellStyle name="Obično 2 8 3 3 2 2 7" xfId="5655" xr:uid="{00000000-0005-0000-0000-000008110000}"/>
    <cellStyle name="Obično 2 8 3 3 2 2 7 2" xfId="5656" xr:uid="{00000000-0005-0000-0000-000009110000}"/>
    <cellStyle name="Obično 2 8 3 3 2 2 7 3" xfId="5657" xr:uid="{00000000-0005-0000-0000-00000A110000}"/>
    <cellStyle name="Obično 2 8 3 3 2 2 7 4" xfId="5658" xr:uid="{00000000-0005-0000-0000-00000B110000}"/>
    <cellStyle name="Obično 2 8 3 3 2 2 7 5" xfId="5659" xr:uid="{00000000-0005-0000-0000-00000C110000}"/>
    <cellStyle name="Obično 2 8 3 3 2 2 8" xfId="5660" xr:uid="{00000000-0005-0000-0000-00000D110000}"/>
    <cellStyle name="Obično 2 8 3 3 2 2 9" xfId="5661" xr:uid="{00000000-0005-0000-0000-00000E110000}"/>
    <cellStyle name="Obično 2 8 3 3 2 3" xfId="5662" xr:uid="{00000000-0005-0000-0000-00000F110000}"/>
    <cellStyle name="Obično 2 8 3 3 2 3 2" xfId="5663" xr:uid="{00000000-0005-0000-0000-000010110000}"/>
    <cellStyle name="Obično 2 8 3 3 2 3 2 2" xfId="5664" xr:uid="{00000000-0005-0000-0000-000011110000}"/>
    <cellStyle name="Obično 2 8 3 3 2 3 2 2 2" xfId="5665" xr:uid="{00000000-0005-0000-0000-000012110000}"/>
    <cellStyle name="Obično 2 8 3 3 2 3 2 2 3" xfId="5666" xr:uid="{00000000-0005-0000-0000-000013110000}"/>
    <cellStyle name="Obično 2 8 3 3 2 3 2 2 4" xfId="5667" xr:uid="{00000000-0005-0000-0000-000014110000}"/>
    <cellStyle name="Obično 2 8 3 3 2 3 2 2 5" xfId="5668" xr:uid="{00000000-0005-0000-0000-000015110000}"/>
    <cellStyle name="Obično 2 8 3 3 2 3 2 3" xfId="5669" xr:uid="{00000000-0005-0000-0000-000016110000}"/>
    <cellStyle name="Obično 2 8 3 3 2 3 2 4" xfId="5670" xr:uid="{00000000-0005-0000-0000-000017110000}"/>
    <cellStyle name="Obično 2 8 3 3 2 3 3" xfId="5671" xr:uid="{00000000-0005-0000-0000-000018110000}"/>
    <cellStyle name="Obično 2 8 3 3 2 3 4" xfId="5672" xr:uid="{00000000-0005-0000-0000-000019110000}"/>
    <cellStyle name="Obično 2 8 3 3 2 3 5" xfId="5673" xr:uid="{00000000-0005-0000-0000-00001A110000}"/>
    <cellStyle name="Obično 2 8 3 3 2 4" xfId="5674" xr:uid="{00000000-0005-0000-0000-00001B110000}"/>
    <cellStyle name="Obično 2 8 3 3 2 5" xfId="5675" xr:uid="{00000000-0005-0000-0000-00001C110000}"/>
    <cellStyle name="Obično 2 8 3 3 2 6" xfId="5676" xr:uid="{00000000-0005-0000-0000-00001D110000}"/>
    <cellStyle name="Obično 2 8 3 3 2 7" xfId="5677" xr:uid="{00000000-0005-0000-0000-00001E110000}"/>
    <cellStyle name="Obično 2 8 3 3 2 7 2" xfId="5678" xr:uid="{00000000-0005-0000-0000-00001F110000}"/>
    <cellStyle name="Obično 2 8 3 3 2 7 3" xfId="5679" xr:uid="{00000000-0005-0000-0000-000020110000}"/>
    <cellStyle name="Obično 2 8 3 3 2 7 4" xfId="5680" xr:uid="{00000000-0005-0000-0000-000021110000}"/>
    <cellStyle name="Obično 2 8 3 3 2 7 5" xfId="5681" xr:uid="{00000000-0005-0000-0000-000022110000}"/>
    <cellStyle name="Obično 2 8 3 3 2 8" xfId="5682" xr:uid="{00000000-0005-0000-0000-000023110000}"/>
    <cellStyle name="Obično 2 8 3 3 2 9" xfId="5683" xr:uid="{00000000-0005-0000-0000-000024110000}"/>
    <cellStyle name="Obično 2 8 3 3 3" xfId="5684" xr:uid="{00000000-0005-0000-0000-000025110000}"/>
    <cellStyle name="Obično 2 8 3 3 4" xfId="5685" xr:uid="{00000000-0005-0000-0000-000026110000}"/>
    <cellStyle name="Obično 2 8 3 3 5" xfId="5686" xr:uid="{00000000-0005-0000-0000-000027110000}"/>
    <cellStyle name="Obično 2 8 3 3 5 2" xfId="5687" xr:uid="{00000000-0005-0000-0000-000028110000}"/>
    <cellStyle name="Obično 2 8 3 3 5 2 2" xfId="5688" xr:uid="{00000000-0005-0000-0000-000029110000}"/>
    <cellStyle name="Obično 2 8 3 3 5 2 2 2" xfId="5689" xr:uid="{00000000-0005-0000-0000-00002A110000}"/>
    <cellStyle name="Obično 2 8 3 3 5 2 2 3" xfId="5690" xr:uid="{00000000-0005-0000-0000-00002B110000}"/>
    <cellStyle name="Obično 2 8 3 3 5 2 2 4" xfId="5691" xr:uid="{00000000-0005-0000-0000-00002C110000}"/>
    <cellStyle name="Obično 2 8 3 3 5 2 2 5" xfId="5692" xr:uid="{00000000-0005-0000-0000-00002D110000}"/>
    <cellStyle name="Obično 2 8 3 3 5 2 3" xfId="5693" xr:uid="{00000000-0005-0000-0000-00002E110000}"/>
    <cellStyle name="Obično 2 8 3 3 5 2 4" xfId="5694" xr:uid="{00000000-0005-0000-0000-00002F110000}"/>
    <cellStyle name="Obično 2 8 3 3 5 3" xfId="5695" xr:uid="{00000000-0005-0000-0000-000030110000}"/>
    <cellStyle name="Obično 2 8 3 3 5 4" xfId="5696" xr:uid="{00000000-0005-0000-0000-000031110000}"/>
    <cellStyle name="Obično 2 8 3 3 5 5" xfId="5697" xr:uid="{00000000-0005-0000-0000-000032110000}"/>
    <cellStyle name="Obično 2 8 3 3 6" xfId="5698" xr:uid="{00000000-0005-0000-0000-000033110000}"/>
    <cellStyle name="Obično 2 8 3 3 7" xfId="5699" xr:uid="{00000000-0005-0000-0000-000034110000}"/>
    <cellStyle name="Obično 2 8 3 3 8" xfId="5700" xr:uid="{00000000-0005-0000-0000-000035110000}"/>
    <cellStyle name="Obično 2 8 3 3 9" xfId="5701" xr:uid="{00000000-0005-0000-0000-000036110000}"/>
    <cellStyle name="Obično 2 8 3 4" xfId="5702" xr:uid="{00000000-0005-0000-0000-000037110000}"/>
    <cellStyle name="Obično 2 8 3 4 2" xfId="5703" xr:uid="{00000000-0005-0000-0000-000038110000}"/>
    <cellStyle name="Obično 2 8 3 4 2 2" xfId="5704" xr:uid="{00000000-0005-0000-0000-000039110000}"/>
    <cellStyle name="Obično 2 8 3 4 2 2 2" xfId="5705" xr:uid="{00000000-0005-0000-0000-00003A110000}"/>
    <cellStyle name="Obično 2 8 3 4 2 2 2 2" xfId="5706" xr:uid="{00000000-0005-0000-0000-00003B110000}"/>
    <cellStyle name="Obično 2 8 3 4 2 2 2 2 2" xfId="5707" xr:uid="{00000000-0005-0000-0000-00003C110000}"/>
    <cellStyle name="Obično 2 8 3 4 2 2 2 2 3" xfId="5708" xr:uid="{00000000-0005-0000-0000-00003D110000}"/>
    <cellStyle name="Obično 2 8 3 4 2 2 2 2 4" xfId="5709" xr:uid="{00000000-0005-0000-0000-00003E110000}"/>
    <cellStyle name="Obično 2 8 3 4 2 2 2 2 5" xfId="5710" xr:uid="{00000000-0005-0000-0000-00003F110000}"/>
    <cellStyle name="Obično 2 8 3 4 2 2 2 3" xfId="5711" xr:uid="{00000000-0005-0000-0000-000040110000}"/>
    <cellStyle name="Obično 2 8 3 4 2 2 2 4" xfId="5712" xr:uid="{00000000-0005-0000-0000-000041110000}"/>
    <cellStyle name="Obično 2 8 3 4 2 2 3" xfId="5713" xr:uid="{00000000-0005-0000-0000-000042110000}"/>
    <cellStyle name="Obično 2 8 3 4 2 2 4" xfId="5714" xr:uid="{00000000-0005-0000-0000-000043110000}"/>
    <cellStyle name="Obično 2 8 3 4 2 2 5" xfId="5715" xr:uid="{00000000-0005-0000-0000-000044110000}"/>
    <cellStyle name="Obično 2 8 3 4 2 3" xfId="5716" xr:uid="{00000000-0005-0000-0000-000045110000}"/>
    <cellStyle name="Obično 2 8 3 4 2 4" xfId="5717" xr:uid="{00000000-0005-0000-0000-000046110000}"/>
    <cellStyle name="Obično 2 8 3 4 2 5" xfId="5718" xr:uid="{00000000-0005-0000-0000-000047110000}"/>
    <cellStyle name="Obično 2 8 3 4 2 6" xfId="5719" xr:uid="{00000000-0005-0000-0000-000048110000}"/>
    <cellStyle name="Obično 2 8 3 4 2 7" xfId="5720" xr:uid="{00000000-0005-0000-0000-000049110000}"/>
    <cellStyle name="Obično 2 8 3 4 2 7 2" xfId="5721" xr:uid="{00000000-0005-0000-0000-00004A110000}"/>
    <cellStyle name="Obično 2 8 3 4 2 7 3" xfId="5722" xr:uid="{00000000-0005-0000-0000-00004B110000}"/>
    <cellStyle name="Obično 2 8 3 4 2 7 4" xfId="5723" xr:uid="{00000000-0005-0000-0000-00004C110000}"/>
    <cellStyle name="Obično 2 8 3 4 2 7 5" xfId="5724" xr:uid="{00000000-0005-0000-0000-00004D110000}"/>
    <cellStyle name="Obično 2 8 3 4 2 8" xfId="5725" xr:uid="{00000000-0005-0000-0000-00004E110000}"/>
    <cellStyle name="Obično 2 8 3 4 2 9" xfId="5726" xr:uid="{00000000-0005-0000-0000-00004F110000}"/>
    <cellStyle name="Obično 2 8 3 4 3" xfId="5727" xr:uid="{00000000-0005-0000-0000-000050110000}"/>
    <cellStyle name="Obično 2 8 3 4 3 2" xfId="5728" xr:uid="{00000000-0005-0000-0000-000051110000}"/>
    <cellStyle name="Obično 2 8 3 4 3 2 2" xfId="5729" xr:uid="{00000000-0005-0000-0000-000052110000}"/>
    <cellStyle name="Obično 2 8 3 4 3 2 2 2" xfId="5730" xr:uid="{00000000-0005-0000-0000-000053110000}"/>
    <cellStyle name="Obično 2 8 3 4 3 2 2 3" xfId="5731" xr:uid="{00000000-0005-0000-0000-000054110000}"/>
    <cellStyle name="Obično 2 8 3 4 3 2 2 4" xfId="5732" xr:uid="{00000000-0005-0000-0000-000055110000}"/>
    <cellStyle name="Obično 2 8 3 4 3 2 2 5" xfId="5733" xr:uid="{00000000-0005-0000-0000-000056110000}"/>
    <cellStyle name="Obično 2 8 3 4 3 2 3" xfId="5734" xr:uid="{00000000-0005-0000-0000-000057110000}"/>
    <cellStyle name="Obično 2 8 3 4 3 2 4" xfId="5735" xr:uid="{00000000-0005-0000-0000-000058110000}"/>
    <cellStyle name="Obično 2 8 3 4 3 3" xfId="5736" xr:uid="{00000000-0005-0000-0000-000059110000}"/>
    <cellStyle name="Obično 2 8 3 4 3 4" xfId="5737" xr:uid="{00000000-0005-0000-0000-00005A110000}"/>
    <cellStyle name="Obično 2 8 3 4 3 5" xfId="5738" xr:uid="{00000000-0005-0000-0000-00005B110000}"/>
    <cellStyle name="Obično 2 8 3 4 4" xfId="5739" xr:uid="{00000000-0005-0000-0000-00005C110000}"/>
    <cellStyle name="Obično 2 8 3 4 5" xfId="5740" xr:uid="{00000000-0005-0000-0000-00005D110000}"/>
    <cellStyle name="Obično 2 8 3 4 6" xfId="5741" xr:uid="{00000000-0005-0000-0000-00005E110000}"/>
    <cellStyle name="Obično 2 8 3 4 7" xfId="5742" xr:uid="{00000000-0005-0000-0000-00005F110000}"/>
    <cellStyle name="Obično 2 8 3 4 7 2" xfId="5743" xr:uid="{00000000-0005-0000-0000-000060110000}"/>
    <cellStyle name="Obično 2 8 3 4 7 3" xfId="5744" xr:uid="{00000000-0005-0000-0000-000061110000}"/>
    <cellStyle name="Obično 2 8 3 4 7 4" xfId="5745" xr:uid="{00000000-0005-0000-0000-000062110000}"/>
    <cellStyle name="Obično 2 8 3 4 7 5" xfId="5746" xr:uid="{00000000-0005-0000-0000-000063110000}"/>
    <cellStyle name="Obično 2 8 3 4 8" xfId="5747" xr:uid="{00000000-0005-0000-0000-000064110000}"/>
    <cellStyle name="Obično 2 8 3 4 9" xfId="5748" xr:uid="{00000000-0005-0000-0000-000065110000}"/>
    <cellStyle name="Obično 2 8 3 5" xfId="5749" xr:uid="{00000000-0005-0000-0000-000066110000}"/>
    <cellStyle name="Obično 2 8 3 5 2" xfId="5750" xr:uid="{00000000-0005-0000-0000-000067110000}"/>
    <cellStyle name="Obično 2 8 3 5 3" xfId="5751" xr:uid="{00000000-0005-0000-0000-000068110000}"/>
    <cellStyle name="Obično 2 8 3 5 4" xfId="5752" xr:uid="{00000000-0005-0000-0000-000069110000}"/>
    <cellStyle name="Obično 2 8 3 5 5" xfId="5753" xr:uid="{00000000-0005-0000-0000-00006A110000}"/>
    <cellStyle name="Obično 2 8 3 5 6" xfId="5754" xr:uid="{00000000-0005-0000-0000-00006B110000}"/>
    <cellStyle name="Obično 2 8 3 5 7" xfId="5755" xr:uid="{00000000-0005-0000-0000-00006C110000}"/>
    <cellStyle name="Obično 2 8 3 6" xfId="5756" xr:uid="{00000000-0005-0000-0000-00006D110000}"/>
    <cellStyle name="Obično 2 8 3 6 2" xfId="5757" xr:uid="{00000000-0005-0000-0000-00006E110000}"/>
    <cellStyle name="Obično 2 8 3 6 2 2" xfId="5758" xr:uid="{00000000-0005-0000-0000-00006F110000}"/>
    <cellStyle name="Obično 2 8 3 6 2 2 2" xfId="5759" xr:uid="{00000000-0005-0000-0000-000070110000}"/>
    <cellStyle name="Obično 2 8 3 6 2 2 3" xfId="5760" xr:uid="{00000000-0005-0000-0000-000071110000}"/>
    <cellStyle name="Obično 2 8 3 6 2 2 4" xfId="5761" xr:uid="{00000000-0005-0000-0000-000072110000}"/>
    <cellStyle name="Obično 2 8 3 6 2 2 5" xfId="5762" xr:uid="{00000000-0005-0000-0000-000073110000}"/>
    <cellStyle name="Obično 2 8 3 6 2 3" xfId="5763" xr:uid="{00000000-0005-0000-0000-000074110000}"/>
    <cellStyle name="Obično 2 8 3 6 2 4" xfId="5764" xr:uid="{00000000-0005-0000-0000-000075110000}"/>
    <cellStyle name="Obično 2 8 3 6 3" xfId="5765" xr:uid="{00000000-0005-0000-0000-000076110000}"/>
    <cellStyle name="Obično 2 8 3 6 4" xfId="5766" xr:uid="{00000000-0005-0000-0000-000077110000}"/>
    <cellStyle name="Obično 2 8 3 6 5" xfId="5767" xr:uid="{00000000-0005-0000-0000-000078110000}"/>
    <cellStyle name="Obično 2 8 3 7" xfId="5768" xr:uid="{00000000-0005-0000-0000-000079110000}"/>
    <cellStyle name="Obično 2 8 3 8" xfId="5769" xr:uid="{00000000-0005-0000-0000-00007A110000}"/>
    <cellStyle name="Obično 2 8 3 9" xfId="5770" xr:uid="{00000000-0005-0000-0000-00007B110000}"/>
    <cellStyle name="Obično 2 8 4" xfId="5771" xr:uid="{00000000-0005-0000-0000-00007C110000}"/>
    <cellStyle name="Obično 2 8 4 10" xfId="5772" xr:uid="{00000000-0005-0000-0000-00007D110000}"/>
    <cellStyle name="Obično 2 8 4 10 2" xfId="5773" xr:uid="{00000000-0005-0000-0000-00007E110000}"/>
    <cellStyle name="Obično 2 8 4 10 3" xfId="5774" xr:uid="{00000000-0005-0000-0000-00007F110000}"/>
    <cellStyle name="Obično 2 8 4 10 4" xfId="5775" xr:uid="{00000000-0005-0000-0000-000080110000}"/>
    <cellStyle name="Obično 2 8 4 10 5" xfId="5776" xr:uid="{00000000-0005-0000-0000-000081110000}"/>
    <cellStyle name="Obično 2 8 4 11" xfId="5777" xr:uid="{00000000-0005-0000-0000-000082110000}"/>
    <cellStyle name="Obično 2 8 4 12" xfId="5778" xr:uid="{00000000-0005-0000-0000-000083110000}"/>
    <cellStyle name="Obično 2 8 4 2" xfId="5779" xr:uid="{00000000-0005-0000-0000-000084110000}"/>
    <cellStyle name="Obično 2 8 4 2 10" xfId="5780" xr:uid="{00000000-0005-0000-0000-000085110000}"/>
    <cellStyle name="Obično 2 8 4 2 10 2" xfId="5781" xr:uid="{00000000-0005-0000-0000-000086110000}"/>
    <cellStyle name="Obično 2 8 4 2 10 3" xfId="5782" xr:uid="{00000000-0005-0000-0000-000087110000}"/>
    <cellStyle name="Obično 2 8 4 2 10 4" xfId="5783" xr:uid="{00000000-0005-0000-0000-000088110000}"/>
    <cellStyle name="Obično 2 8 4 2 10 5" xfId="5784" xr:uid="{00000000-0005-0000-0000-000089110000}"/>
    <cellStyle name="Obično 2 8 4 2 11" xfId="5785" xr:uid="{00000000-0005-0000-0000-00008A110000}"/>
    <cellStyle name="Obično 2 8 4 2 12" xfId="5786" xr:uid="{00000000-0005-0000-0000-00008B110000}"/>
    <cellStyle name="Obično 2 8 4 2 2" xfId="5787" xr:uid="{00000000-0005-0000-0000-00008C110000}"/>
    <cellStyle name="Obično 2 8 4 2 2 2" xfId="5788" xr:uid="{00000000-0005-0000-0000-00008D110000}"/>
    <cellStyle name="Obično 2 8 4 2 2 2 2" xfId="5789" xr:uid="{00000000-0005-0000-0000-00008E110000}"/>
    <cellStyle name="Obično 2 8 4 2 2 2 2 2" xfId="5790" xr:uid="{00000000-0005-0000-0000-00008F110000}"/>
    <cellStyle name="Obično 2 8 4 2 2 2 2 2 2" xfId="5791" xr:uid="{00000000-0005-0000-0000-000090110000}"/>
    <cellStyle name="Obično 2 8 4 2 2 2 2 2 2 2" xfId="5792" xr:uid="{00000000-0005-0000-0000-000091110000}"/>
    <cellStyle name="Obično 2 8 4 2 2 2 2 2 2 3" xfId="5793" xr:uid="{00000000-0005-0000-0000-000092110000}"/>
    <cellStyle name="Obično 2 8 4 2 2 2 2 2 2 4" xfId="5794" xr:uid="{00000000-0005-0000-0000-000093110000}"/>
    <cellStyle name="Obično 2 8 4 2 2 2 2 2 2 5" xfId="5795" xr:uid="{00000000-0005-0000-0000-000094110000}"/>
    <cellStyle name="Obično 2 8 4 2 2 2 2 2 3" xfId="5796" xr:uid="{00000000-0005-0000-0000-000095110000}"/>
    <cellStyle name="Obično 2 8 4 2 2 2 2 2 4" xfId="5797" xr:uid="{00000000-0005-0000-0000-000096110000}"/>
    <cellStyle name="Obično 2 8 4 2 2 2 2 3" xfId="5798" xr:uid="{00000000-0005-0000-0000-000097110000}"/>
    <cellStyle name="Obično 2 8 4 2 2 2 2 4" xfId="5799" xr:uid="{00000000-0005-0000-0000-000098110000}"/>
    <cellStyle name="Obično 2 8 4 2 2 2 2 5" xfId="5800" xr:uid="{00000000-0005-0000-0000-000099110000}"/>
    <cellStyle name="Obično 2 8 4 2 2 2 3" xfId="5801" xr:uid="{00000000-0005-0000-0000-00009A110000}"/>
    <cellStyle name="Obično 2 8 4 2 2 2 4" xfId="5802" xr:uid="{00000000-0005-0000-0000-00009B110000}"/>
    <cellStyle name="Obično 2 8 4 2 2 2 5" xfId="5803" xr:uid="{00000000-0005-0000-0000-00009C110000}"/>
    <cellStyle name="Obično 2 8 4 2 2 2 6" xfId="5804" xr:uid="{00000000-0005-0000-0000-00009D110000}"/>
    <cellStyle name="Obično 2 8 4 2 2 2 7" xfId="5805" xr:uid="{00000000-0005-0000-0000-00009E110000}"/>
    <cellStyle name="Obično 2 8 4 2 2 2 7 2" xfId="5806" xr:uid="{00000000-0005-0000-0000-00009F110000}"/>
    <cellStyle name="Obično 2 8 4 2 2 2 7 3" xfId="5807" xr:uid="{00000000-0005-0000-0000-0000A0110000}"/>
    <cellStyle name="Obično 2 8 4 2 2 2 7 4" xfId="5808" xr:uid="{00000000-0005-0000-0000-0000A1110000}"/>
    <cellStyle name="Obično 2 8 4 2 2 2 7 5" xfId="5809" xr:uid="{00000000-0005-0000-0000-0000A2110000}"/>
    <cellStyle name="Obično 2 8 4 2 2 2 8" xfId="5810" xr:uid="{00000000-0005-0000-0000-0000A3110000}"/>
    <cellStyle name="Obično 2 8 4 2 2 2 9" xfId="5811" xr:uid="{00000000-0005-0000-0000-0000A4110000}"/>
    <cellStyle name="Obično 2 8 4 2 2 3" xfId="5812" xr:uid="{00000000-0005-0000-0000-0000A5110000}"/>
    <cellStyle name="Obično 2 8 4 2 2 3 2" xfId="5813" xr:uid="{00000000-0005-0000-0000-0000A6110000}"/>
    <cellStyle name="Obično 2 8 4 2 2 3 2 2" xfId="5814" xr:uid="{00000000-0005-0000-0000-0000A7110000}"/>
    <cellStyle name="Obično 2 8 4 2 2 3 2 2 2" xfId="5815" xr:uid="{00000000-0005-0000-0000-0000A8110000}"/>
    <cellStyle name="Obično 2 8 4 2 2 3 2 2 3" xfId="5816" xr:uid="{00000000-0005-0000-0000-0000A9110000}"/>
    <cellStyle name="Obično 2 8 4 2 2 3 2 2 4" xfId="5817" xr:uid="{00000000-0005-0000-0000-0000AA110000}"/>
    <cellStyle name="Obično 2 8 4 2 2 3 2 2 5" xfId="5818" xr:uid="{00000000-0005-0000-0000-0000AB110000}"/>
    <cellStyle name="Obično 2 8 4 2 2 3 2 3" xfId="5819" xr:uid="{00000000-0005-0000-0000-0000AC110000}"/>
    <cellStyle name="Obično 2 8 4 2 2 3 2 4" xfId="5820" xr:uid="{00000000-0005-0000-0000-0000AD110000}"/>
    <cellStyle name="Obično 2 8 4 2 2 3 3" xfId="5821" xr:uid="{00000000-0005-0000-0000-0000AE110000}"/>
    <cellStyle name="Obično 2 8 4 2 2 3 4" xfId="5822" xr:uid="{00000000-0005-0000-0000-0000AF110000}"/>
    <cellStyle name="Obično 2 8 4 2 2 3 5" xfId="5823" xr:uid="{00000000-0005-0000-0000-0000B0110000}"/>
    <cellStyle name="Obično 2 8 4 2 2 4" xfId="5824" xr:uid="{00000000-0005-0000-0000-0000B1110000}"/>
    <cellStyle name="Obično 2 8 4 2 2 5" xfId="5825" xr:uid="{00000000-0005-0000-0000-0000B2110000}"/>
    <cellStyle name="Obično 2 8 4 2 2 6" xfId="5826" xr:uid="{00000000-0005-0000-0000-0000B3110000}"/>
    <cellStyle name="Obično 2 8 4 2 2 7" xfId="5827" xr:uid="{00000000-0005-0000-0000-0000B4110000}"/>
    <cellStyle name="Obično 2 8 4 2 2 7 2" xfId="5828" xr:uid="{00000000-0005-0000-0000-0000B5110000}"/>
    <cellStyle name="Obično 2 8 4 2 2 7 3" xfId="5829" xr:uid="{00000000-0005-0000-0000-0000B6110000}"/>
    <cellStyle name="Obično 2 8 4 2 2 7 4" xfId="5830" xr:uid="{00000000-0005-0000-0000-0000B7110000}"/>
    <cellStyle name="Obično 2 8 4 2 2 7 5" xfId="5831" xr:uid="{00000000-0005-0000-0000-0000B8110000}"/>
    <cellStyle name="Obično 2 8 4 2 2 8" xfId="5832" xr:uid="{00000000-0005-0000-0000-0000B9110000}"/>
    <cellStyle name="Obično 2 8 4 2 2 9" xfId="5833" xr:uid="{00000000-0005-0000-0000-0000BA110000}"/>
    <cellStyle name="Obično 2 8 4 2 3" xfId="5834" xr:uid="{00000000-0005-0000-0000-0000BB110000}"/>
    <cellStyle name="Obično 2 8 4 2 4" xfId="5835" xr:uid="{00000000-0005-0000-0000-0000BC110000}"/>
    <cellStyle name="Obično 2 8 4 2 5" xfId="5836" xr:uid="{00000000-0005-0000-0000-0000BD110000}"/>
    <cellStyle name="Obično 2 8 4 2 5 2" xfId="5837" xr:uid="{00000000-0005-0000-0000-0000BE110000}"/>
    <cellStyle name="Obično 2 8 4 2 5 2 2" xfId="5838" xr:uid="{00000000-0005-0000-0000-0000BF110000}"/>
    <cellStyle name="Obično 2 8 4 2 5 2 2 2" xfId="5839" xr:uid="{00000000-0005-0000-0000-0000C0110000}"/>
    <cellStyle name="Obično 2 8 4 2 5 2 2 3" xfId="5840" xr:uid="{00000000-0005-0000-0000-0000C1110000}"/>
    <cellStyle name="Obično 2 8 4 2 5 2 2 4" xfId="5841" xr:uid="{00000000-0005-0000-0000-0000C2110000}"/>
    <cellStyle name="Obično 2 8 4 2 5 2 2 5" xfId="5842" xr:uid="{00000000-0005-0000-0000-0000C3110000}"/>
    <cellStyle name="Obično 2 8 4 2 5 2 3" xfId="5843" xr:uid="{00000000-0005-0000-0000-0000C4110000}"/>
    <cellStyle name="Obično 2 8 4 2 5 2 4" xfId="5844" xr:uid="{00000000-0005-0000-0000-0000C5110000}"/>
    <cellStyle name="Obično 2 8 4 2 5 3" xfId="5845" xr:uid="{00000000-0005-0000-0000-0000C6110000}"/>
    <cellStyle name="Obično 2 8 4 2 5 4" xfId="5846" xr:uid="{00000000-0005-0000-0000-0000C7110000}"/>
    <cellStyle name="Obično 2 8 4 2 5 5" xfId="5847" xr:uid="{00000000-0005-0000-0000-0000C8110000}"/>
    <cellStyle name="Obično 2 8 4 2 6" xfId="5848" xr:uid="{00000000-0005-0000-0000-0000C9110000}"/>
    <cellStyle name="Obično 2 8 4 2 7" xfId="5849" xr:uid="{00000000-0005-0000-0000-0000CA110000}"/>
    <cellStyle name="Obično 2 8 4 2 8" xfId="5850" xr:uid="{00000000-0005-0000-0000-0000CB110000}"/>
    <cellStyle name="Obično 2 8 4 2 9" xfId="5851" xr:uid="{00000000-0005-0000-0000-0000CC110000}"/>
    <cellStyle name="Obično 2 8 4 3" xfId="5852" xr:uid="{00000000-0005-0000-0000-0000CD110000}"/>
    <cellStyle name="Obično 2 8 4 3 2" xfId="5853" xr:uid="{00000000-0005-0000-0000-0000CE110000}"/>
    <cellStyle name="Obično 2 8 4 3 2 2" xfId="5854" xr:uid="{00000000-0005-0000-0000-0000CF110000}"/>
    <cellStyle name="Obično 2 8 4 3 2 2 2" xfId="5855" xr:uid="{00000000-0005-0000-0000-0000D0110000}"/>
    <cellStyle name="Obično 2 8 4 3 2 2 2 2" xfId="5856" xr:uid="{00000000-0005-0000-0000-0000D1110000}"/>
    <cellStyle name="Obično 2 8 4 3 2 2 2 2 2" xfId="5857" xr:uid="{00000000-0005-0000-0000-0000D2110000}"/>
    <cellStyle name="Obično 2 8 4 3 2 2 2 2 3" xfId="5858" xr:uid="{00000000-0005-0000-0000-0000D3110000}"/>
    <cellStyle name="Obično 2 8 4 3 2 2 2 2 4" xfId="5859" xr:uid="{00000000-0005-0000-0000-0000D4110000}"/>
    <cellStyle name="Obično 2 8 4 3 2 2 2 2 5" xfId="5860" xr:uid="{00000000-0005-0000-0000-0000D5110000}"/>
    <cellStyle name="Obično 2 8 4 3 2 2 2 3" xfId="5861" xr:uid="{00000000-0005-0000-0000-0000D6110000}"/>
    <cellStyle name="Obično 2 8 4 3 2 2 2 4" xfId="5862" xr:uid="{00000000-0005-0000-0000-0000D7110000}"/>
    <cellStyle name="Obično 2 8 4 3 2 2 3" xfId="5863" xr:uid="{00000000-0005-0000-0000-0000D8110000}"/>
    <cellStyle name="Obično 2 8 4 3 2 2 4" xfId="5864" xr:uid="{00000000-0005-0000-0000-0000D9110000}"/>
    <cellStyle name="Obično 2 8 4 3 2 2 5" xfId="5865" xr:uid="{00000000-0005-0000-0000-0000DA110000}"/>
    <cellStyle name="Obično 2 8 4 3 2 3" xfId="5866" xr:uid="{00000000-0005-0000-0000-0000DB110000}"/>
    <cellStyle name="Obično 2 8 4 3 2 4" xfId="5867" xr:uid="{00000000-0005-0000-0000-0000DC110000}"/>
    <cellStyle name="Obično 2 8 4 3 2 5" xfId="5868" xr:uid="{00000000-0005-0000-0000-0000DD110000}"/>
    <cellStyle name="Obično 2 8 4 3 2 6" xfId="5869" xr:uid="{00000000-0005-0000-0000-0000DE110000}"/>
    <cellStyle name="Obično 2 8 4 3 2 7" xfId="5870" xr:uid="{00000000-0005-0000-0000-0000DF110000}"/>
    <cellStyle name="Obično 2 8 4 3 2 7 2" xfId="5871" xr:uid="{00000000-0005-0000-0000-0000E0110000}"/>
    <cellStyle name="Obično 2 8 4 3 2 7 3" xfId="5872" xr:uid="{00000000-0005-0000-0000-0000E1110000}"/>
    <cellStyle name="Obično 2 8 4 3 2 7 4" xfId="5873" xr:uid="{00000000-0005-0000-0000-0000E2110000}"/>
    <cellStyle name="Obično 2 8 4 3 2 7 5" xfId="5874" xr:uid="{00000000-0005-0000-0000-0000E3110000}"/>
    <cellStyle name="Obično 2 8 4 3 2 8" xfId="5875" xr:uid="{00000000-0005-0000-0000-0000E4110000}"/>
    <cellStyle name="Obično 2 8 4 3 2 9" xfId="5876" xr:uid="{00000000-0005-0000-0000-0000E5110000}"/>
    <cellStyle name="Obično 2 8 4 3 3" xfId="5877" xr:uid="{00000000-0005-0000-0000-0000E6110000}"/>
    <cellStyle name="Obično 2 8 4 3 3 2" xfId="5878" xr:uid="{00000000-0005-0000-0000-0000E7110000}"/>
    <cellStyle name="Obično 2 8 4 3 3 2 2" xfId="5879" xr:uid="{00000000-0005-0000-0000-0000E8110000}"/>
    <cellStyle name="Obično 2 8 4 3 3 2 2 2" xfId="5880" xr:uid="{00000000-0005-0000-0000-0000E9110000}"/>
    <cellStyle name="Obično 2 8 4 3 3 2 2 3" xfId="5881" xr:uid="{00000000-0005-0000-0000-0000EA110000}"/>
    <cellStyle name="Obično 2 8 4 3 3 2 2 4" xfId="5882" xr:uid="{00000000-0005-0000-0000-0000EB110000}"/>
    <cellStyle name="Obično 2 8 4 3 3 2 2 5" xfId="5883" xr:uid="{00000000-0005-0000-0000-0000EC110000}"/>
    <cellStyle name="Obično 2 8 4 3 3 2 3" xfId="5884" xr:uid="{00000000-0005-0000-0000-0000ED110000}"/>
    <cellStyle name="Obično 2 8 4 3 3 2 4" xfId="5885" xr:uid="{00000000-0005-0000-0000-0000EE110000}"/>
    <cellStyle name="Obično 2 8 4 3 3 3" xfId="5886" xr:uid="{00000000-0005-0000-0000-0000EF110000}"/>
    <cellStyle name="Obično 2 8 4 3 3 4" xfId="5887" xr:uid="{00000000-0005-0000-0000-0000F0110000}"/>
    <cellStyle name="Obično 2 8 4 3 3 5" xfId="5888" xr:uid="{00000000-0005-0000-0000-0000F1110000}"/>
    <cellStyle name="Obično 2 8 4 3 4" xfId="5889" xr:uid="{00000000-0005-0000-0000-0000F2110000}"/>
    <cellStyle name="Obično 2 8 4 3 5" xfId="5890" xr:uid="{00000000-0005-0000-0000-0000F3110000}"/>
    <cellStyle name="Obično 2 8 4 3 6" xfId="5891" xr:uid="{00000000-0005-0000-0000-0000F4110000}"/>
    <cellStyle name="Obično 2 8 4 3 7" xfId="5892" xr:uid="{00000000-0005-0000-0000-0000F5110000}"/>
    <cellStyle name="Obično 2 8 4 3 7 2" xfId="5893" xr:uid="{00000000-0005-0000-0000-0000F6110000}"/>
    <cellStyle name="Obično 2 8 4 3 7 3" xfId="5894" xr:uid="{00000000-0005-0000-0000-0000F7110000}"/>
    <cellStyle name="Obično 2 8 4 3 7 4" xfId="5895" xr:uid="{00000000-0005-0000-0000-0000F8110000}"/>
    <cellStyle name="Obično 2 8 4 3 7 5" xfId="5896" xr:uid="{00000000-0005-0000-0000-0000F9110000}"/>
    <cellStyle name="Obično 2 8 4 3 8" xfId="5897" xr:uid="{00000000-0005-0000-0000-0000FA110000}"/>
    <cellStyle name="Obično 2 8 4 3 9" xfId="5898" xr:uid="{00000000-0005-0000-0000-0000FB110000}"/>
    <cellStyle name="Obično 2 8 4 4" xfId="5899" xr:uid="{00000000-0005-0000-0000-0000FC110000}"/>
    <cellStyle name="Obično 2 8 4 4 2" xfId="5900" xr:uid="{00000000-0005-0000-0000-0000FD110000}"/>
    <cellStyle name="Obično 2 8 4 4 3" xfId="5901" xr:uid="{00000000-0005-0000-0000-0000FE110000}"/>
    <cellStyle name="Obično 2 8 4 4 4" xfId="5902" xr:uid="{00000000-0005-0000-0000-0000FF110000}"/>
    <cellStyle name="Obično 2 8 4 4 5" xfId="5903" xr:uid="{00000000-0005-0000-0000-000000120000}"/>
    <cellStyle name="Obično 2 8 4 4 6" xfId="5904" xr:uid="{00000000-0005-0000-0000-000001120000}"/>
    <cellStyle name="Obično 2 8 4 4 7" xfId="5905" xr:uid="{00000000-0005-0000-0000-000002120000}"/>
    <cellStyle name="Obično 2 8 4 5" xfId="5906" xr:uid="{00000000-0005-0000-0000-000003120000}"/>
    <cellStyle name="Obično 2 8 4 5 2" xfId="5907" xr:uid="{00000000-0005-0000-0000-000004120000}"/>
    <cellStyle name="Obično 2 8 4 5 2 2" xfId="5908" xr:uid="{00000000-0005-0000-0000-000005120000}"/>
    <cellStyle name="Obično 2 8 4 5 2 2 2" xfId="5909" xr:uid="{00000000-0005-0000-0000-000006120000}"/>
    <cellStyle name="Obično 2 8 4 5 2 2 3" xfId="5910" xr:uid="{00000000-0005-0000-0000-000007120000}"/>
    <cellStyle name="Obično 2 8 4 5 2 2 4" xfId="5911" xr:uid="{00000000-0005-0000-0000-000008120000}"/>
    <cellStyle name="Obično 2 8 4 5 2 2 5" xfId="5912" xr:uid="{00000000-0005-0000-0000-000009120000}"/>
    <cellStyle name="Obično 2 8 4 5 2 3" xfId="5913" xr:uid="{00000000-0005-0000-0000-00000A120000}"/>
    <cellStyle name="Obično 2 8 4 5 2 4" xfId="5914" xr:uid="{00000000-0005-0000-0000-00000B120000}"/>
    <cellStyle name="Obično 2 8 4 5 3" xfId="5915" xr:uid="{00000000-0005-0000-0000-00000C120000}"/>
    <cellStyle name="Obično 2 8 4 5 4" xfId="5916" xr:uid="{00000000-0005-0000-0000-00000D120000}"/>
    <cellStyle name="Obično 2 8 4 5 5" xfId="5917" xr:uid="{00000000-0005-0000-0000-00000E120000}"/>
    <cellStyle name="Obično 2 8 4 6" xfId="5918" xr:uid="{00000000-0005-0000-0000-00000F120000}"/>
    <cellStyle name="Obično 2 8 4 7" xfId="5919" xr:uid="{00000000-0005-0000-0000-000010120000}"/>
    <cellStyle name="Obično 2 8 4 8" xfId="5920" xr:uid="{00000000-0005-0000-0000-000011120000}"/>
    <cellStyle name="Obično 2 8 4 9" xfId="5921" xr:uid="{00000000-0005-0000-0000-000012120000}"/>
    <cellStyle name="Obično 2 8 5" xfId="5922" xr:uid="{00000000-0005-0000-0000-000013120000}"/>
    <cellStyle name="Obično 2 8 5 2" xfId="5923" xr:uid="{00000000-0005-0000-0000-000014120000}"/>
    <cellStyle name="Obično 2 8 5 2 2" xfId="5924" xr:uid="{00000000-0005-0000-0000-000015120000}"/>
    <cellStyle name="Obično 2 8 5 2 2 2" xfId="5925" xr:uid="{00000000-0005-0000-0000-000016120000}"/>
    <cellStyle name="Obično 2 8 5 2 2 2 2" xfId="5926" xr:uid="{00000000-0005-0000-0000-000017120000}"/>
    <cellStyle name="Obično 2 8 5 2 2 2 2 2" xfId="5927" xr:uid="{00000000-0005-0000-0000-000018120000}"/>
    <cellStyle name="Obično 2 8 5 2 2 2 2 3" xfId="5928" xr:uid="{00000000-0005-0000-0000-000019120000}"/>
    <cellStyle name="Obično 2 8 5 2 2 2 2 4" xfId="5929" xr:uid="{00000000-0005-0000-0000-00001A120000}"/>
    <cellStyle name="Obično 2 8 5 2 2 2 2 5" xfId="5930" xr:uid="{00000000-0005-0000-0000-00001B120000}"/>
    <cellStyle name="Obično 2 8 5 2 2 2 3" xfId="5931" xr:uid="{00000000-0005-0000-0000-00001C120000}"/>
    <cellStyle name="Obično 2 8 5 2 2 2 4" xfId="5932" xr:uid="{00000000-0005-0000-0000-00001D120000}"/>
    <cellStyle name="Obično 2 8 5 2 2 3" xfId="5933" xr:uid="{00000000-0005-0000-0000-00001E120000}"/>
    <cellStyle name="Obično 2 8 5 2 2 4" xfId="5934" xr:uid="{00000000-0005-0000-0000-00001F120000}"/>
    <cellStyle name="Obično 2 8 5 2 2 5" xfId="5935" xr:uid="{00000000-0005-0000-0000-000020120000}"/>
    <cellStyle name="Obično 2 8 5 2 3" xfId="5936" xr:uid="{00000000-0005-0000-0000-000021120000}"/>
    <cellStyle name="Obično 2 8 5 2 4" xfId="5937" xr:uid="{00000000-0005-0000-0000-000022120000}"/>
    <cellStyle name="Obično 2 8 5 2 5" xfId="5938" xr:uid="{00000000-0005-0000-0000-000023120000}"/>
    <cellStyle name="Obično 2 8 5 2 6" xfId="5939" xr:uid="{00000000-0005-0000-0000-000024120000}"/>
    <cellStyle name="Obično 2 8 5 2 7" xfId="5940" xr:uid="{00000000-0005-0000-0000-000025120000}"/>
    <cellStyle name="Obično 2 8 5 2 7 2" xfId="5941" xr:uid="{00000000-0005-0000-0000-000026120000}"/>
    <cellStyle name="Obično 2 8 5 2 7 3" xfId="5942" xr:uid="{00000000-0005-0000-0000-000027120000}"/>
    <cellStyle name="Obično 2 8 5 2 7 4" xfId="5943" xr:uid="{00000000-0005-0000-0000-000028120000}"/>
    <cellStyle name="Obično 2 8 5 2 7 5" xfId="5944" xr:uid="{00000000-0005-0000-0000-000029120000}"/>
    <cellStyle name="Obično 2 8 5 2 8" xfId="5945" xr:uid="{00000000-0005-0000-0000-00002A120000}"/>
    <cellStyle name="Obično 2 8 5 2 9" xfId="5946" xr:uid="{00000000-0005-0000-0000-00002B120000}"/>
    <cellStyle name="Obično 2 8 5 3" xfId="5947" xr:uid="{00000000-0005-0000-0000-00002C120000}"/>
    <cellStyle name="Obično 2 8 5 3 2" xfId="5948" xr:uid="{00000000-0005-0000-0000-00002D120000}"/>
    <cellStyle name="Obično 2 8 5 3 2 2" xfId="5949" xr:uid="{00000000-0005-0000-0000-00002E120000}"/>
    <cellStyle name="Obično 2 8 5 3 2 2 2" xfId="5950" xr:uid="{00000000-0005-0000-0000-00002F120000}"/>
    <cellStyle name="Obično 2 8 5 3 2 2 3" xfId="5951" xr:uid="{00000000-0005-0000-0000-000030120000}"/>
    <cellStyle name="Obično 2 8 5 3 2 2 4" xfId="5952" xr:uid="{00000000-0005-0000-0000-000031120000}"/>
    <cellStyle name="Obično 2 8 5 3 2 2 5" xfId="5953" xr:uid="{00000000-0005-0000-0000-000032120000}"/>
    <cellStyle name="Obično 2 8 5 3 2 3" xfId="5954" xr:uid="{00000000-0005-0000-0000-000033120000}"/>
    <cellStyle name="Obično 2 8 5 3 2 4" xfId="5955" xr:uid="{00000000-0005-0000-0000-000034120000}"/>
    <cellStyle name="Obično 2 8 5 3 3" xfId="5956" xr:uid="{00000000-0005-0000-0000-000035120000}"/>
    <cellStyle name="Obično 2 8 5 3 4" xfId="5957" xr:uid="{00000000-0005-0000-0000-000036120000}"/>
    <cellStyle name="Obično 2 8 5 3 5" xfId="5958" xr:uid="{00000000-0005-0000-0000-000037120000}"/>
    <cellStyle name="Obično 2 8 5 4" xfId="5959" xr:uid="{00000000-0005-0000-0000-000038120000}"/>
    <cellStyle name="Obično 2 8 5 5" xfId="5960" xr:uid="{00000000-0005-0000-0000-000039120000}"/>
    <cellStyle name="Obično 2 8 5 6" xfId="5961" xr:uid="{00000000-0005-0000-0000-00003A120000}"/>
    <cellStyle name="Obično 2 8 5 7" xfId="5962" xr:uid="{00000000-0005-0000-0000-00003B120000}"/>
    <cellStyle name="Obično 2 8 5 7 2" xfId="5963" xr:uid="{00000000-0005-0000-0000-00003C120000}"/>
    <cellStyle name="Obično 2 8 5 7 3" xfId="5964" xr:uid="{00000000-0005-0000-0000-00003D120000}"/>
    <cellStyle name="Obično 2 8 5 7 4" xfId="5965" xr:uid="{00000000-0005-0000-0000-00003E120000}"/>
    <cellStyle name="Obično 2 8 5 7 5" xfId="5966" xr:uid="{00000000-0005-0000-0000-00003F120000}"/>
    <cellStyle name="Obično 2 8 5 8" xfId="5967" xr:uid="{00000000-0005-0000-0000-000040120000}"/>
    <cellStyle name="Obično 2 8 5 9" xfId="5968" xr:uid="{00000000-0005-0000-0000-000041120000}"/>
    <cellStyle name="Obično 2 8 6" xfId="5969" xr:uid="{00000000-0005-0000-0000-000042120000}"/>
    <cellStyle name="Obično 2 8 7" xfId="5970" xr:uid="{00000000-0005-0000-0000-000043120000}"/>
    <cellStyle name="Obično 2 8 8" xfId="5971" xr:uid="{00000000-0005-0000-0000-000044120000}"/>
    <cellStyle name="Obično 2 8 8 2" xfId="5972" xr:uid="{00000000-0005-0000-0000-000045120000}"/>
    <cellStyle name="Obično 2 8 8 2 2" xfId="5973" xr:uid="{00000000-0005-0000-0000-000046120000}"/>
    <cellStyle name="Obično 2 8 8 2 2 2" xfId="5974" xr:uid="{00000000-0005-0000-0000-000047120000}"/>
    <cellStyle name="Obično 2 8 8 2 2 3" xfId="5975" xr:uid="{00000000-0005-0000-0000-000048120000}"/>
    <cellStyle name="Obično 2 8 8 2 2 4" xfId="5976" xr:uid="{00000000-0005-0000-0000-000049120000}"/>
    <cellStyle name="Obično 2 8 8 2 2 5" xfId="5977" xr:uid="{00000000-0005-0000-0000-00004A120000}"/>
    <cellStyle name="Obično 2 8 8 2 3" xfId="5978" xr:uid="{00000000-0005-0000-0000-00004B120000}"/>
    <cellStyle name="Obično 2 8 8 2 4" xfId="5979" xr:uid="{00000000-0005-0000-0000-00004C120000}"/>
    <cellStyle name="Obično 2 8 8 3" xfId="5980" xr:uid="{00000000-0005-0000-0000-00004D120000}"/>
    <cellStyle name="Obično 2 8 8 4" xfId="5981" xr:uid="{00000000-0005-0000-0000-00004E120000}"/>
    <cellStyle name="Obično 2 8 8 5" xfId="5982" xr:uid="{00000000-0005-0000-0000-00004F120000}"/>
    <cellStyle name="Obično 2 8 9" xfId="5983" xr:uid="{00000000-0005-0000-0000-000050120000}"/>
    <cellStyle name="Obično 2 9" xfId="905" xr:uid="{00000000-0005-0000-0000-000051120000}"/>
    <cellStyle name="Obično 2 9 2" xfId="5984" xr:uid="{00000000-0005-0000-0000-000052120000}"/>
    <cellStyle name="Obično 2 9 3" xfId="5985" xr:uid="{00000000-0005-0000-0000-000053120000}"/>
    <cellStyle name="Obično 2 9 4" xfId="5986" xr:uid="{00000000-0005-0000-0000-000054120000}"/>
    <cellStyle name="Obično 2 9 5" xfId="5987" xr:uid="{00000000-0005-0000-0000-000055120000}"/>
    <cellStyle name="Obično 2 9 6" xfId="5988" xr:uid="{00000000-0005-0000-0000-000056120000}"/>
    <cellStyle name="Obično 2 9 7" xfId="5989" xr:uid="{00000000-0005-0000-0000-000057120000}"/>
    <cellStyle name="Obično 2 9 8" xfId="5990" xr:uid="{00000000-0005-0000-0000-000058120000}"/>
    <cellStyle name="Obično 2 9 8 2" xfId="5991" xr:uid="{00000000-0005-0000-0000-000059120000}"/>
    <cellStyle name="Obično 2 9 9" xfId="5992" xr:uid="{00000000-0005-0000-0000-00005A120000}"/>
    <cellStyle name="Obično 20" xfId="906" xr:uid="{00000000-0005-0000-0000-00005B120000}"/>
    <cellStyle name="Obično 20 2" xfId="907" xr:uid="{00000000-0005-0000-0000-00005C120000}"/>
    <cellStyle name="Obično 20 2 2" xfId="5993" xr:uid="{00000000-0005-0000-0000-00005D120000}"/>
    <cellStyle name="Obično 20 2 2 2" xfId="5994" xr:uid="{00000000-0005-0000-0000-00005E120000}"/>
    <cellStyle name="Obično 20 2 3" xfId="5995" xr:uid="{00000000-0005-0000-0000-00005F120000}"/>
    <cellStyle name="Obično 20 2 3 2" xfId="5996" xr:uid="{00000000-0005-0000-0000-000060120000}"/>
    <cellStyle name="Obično 20 2 4" xfId="5997" xr:uid="{00000000-0005-0000-0000-000061120000}"/>
    <cellStyle name="Obično 20 2 5" xfId="5998" xr:uid="{00000000-0005-0000-0000-000062120000}"/>
    <cellStyle name="Obično 20 2 6" xfId="5999" xr:uid="{00000000-0005-0000-0000-000063120000}"/>
    <cellStyle name="Obično 20 3" xfId="6000" xr:uid="{00000000-0005-0000-0000-000064120000}"/>
    <cellStyle name="Obično 20 3 2" xfId="6001" xr:uid="{00000000-0005-0000-0000-000065120000}"/>
    <cellStyle name="Obično 20 4" xfId="6002" xr:uid="{00000000-0005-0000-0000-000066120000}"/>
    <cellStyle name="Obično 20 4 2" xfId="6003" xr:uid="{00000000-0005-0000-0000-000067120000}"/>
    <cellStyle name="Obično 20 5" xfId="6004" xr:uid="{00000000-0005-0000-0000-000068120000}"/>
    <cellStyle name="Obično 20 6" xfId="6005" xr:uid="{00000000-0005-0000-0000-000069120000}"/>
    <cellStyle name="Obično 20 7" xfId="6006" xr:uid="{00000000-0005-0000-0000-00006A120000}"/>
    <cellStyle name="Obično 20 8" xfId="3439" xr:uid="{00000000-0005-0000-0000-00006B120000}"/>
    <cellStyle name="Obično 20_- - - ITU SOL Garden Istra - KERAMIKA var.2" xfId="908" xr:uid="{00000000-0005-0000-0000-00006C120000}"/>
    <cellStyle name="Obično 21" xfId="909" xr:uid="{00000000-0005-0000-0000-00006D120000}"/>
    <cellStyle name="Obično 21 2" xfId="910" xr:uid="{00000000-0005-0000-0000-00006E120000}"/>
    <cellStyle name="Obično 21 2 2" xfId="1145" xr:uid="{00000000-0005-0000-0000-00006F120000}"/>
    <cellStyle name="Obično 21 2 2 2" xfId="6008" xr:uid="{00000000-0005-0000-0000-000070120000}"/>
    <cellStyle name="Obično 21 2 2 3" xfId="6007" xr:uid="{00000000-0005-0000-0000-000071120000}"/>
    <cellStyle name="Obično 21 2 3" xfId="6009" xr:uid="{00000000-0005-0000-0000-000072120000}"/>
    <cellStyle name="Obično 21 2 3 2" xfId="6010" xr:uid="{00000000-0005-0000-0000-000073120000}"/>
    <cellStyle name="Obično 21 2 4" xfId="6011" xr:uid="{00000000-0005-0000-0000-000074120000}"/>
    <cellStyle name="Obično 21 2 5" xfId="6012" xr:uid="{00000000-0005-0000-0000-000075120000}"/>
    <cellStyle name="Obično 21 2 6" xfId="6013" xr:uid="{00000000-0005-0000-0000-000076120000}"/>
    <cellStyle name="Obično 21 2 7" xfId="6014" xr:uid="{00000000-0005-0000-0000-000077120000}"/>
    <cellStyle name="Obično 21 3" xfId="911" xr:uid="{00000000-0005-0000-0000-000078120000}"/>
    <cellStyle name="Obično 21 3 2" xfId="6016" xr:uid="{00000000-0005-0000-0000-000079120000}"/>
    <cellStyle name="Obično 21 3 3" xfId="6015" xr:uid="{00000000-0005-0000-0000-00007A120000}"/>
    <cellStyle name="Obično 21 4" xfId="1146" xr:uid="{00000000-0005-0000-0000-00007B120000}"/>
    <cellStyle name="Obično 21 4 2" xfId="6018" xr:uid="{00000000-0005-0000-0000-00007C120000}"/>
    <cellStyle name="Obično 21 4 3" xfId="6017" xr:uid="{00000000-0005-0000-0000-00007D120000}"/>
    <cellStyle name="Obično 21 5" xfId="6019" xr:uid="{00000000-0005-0000-0000-00007E120000}"/>
    <cellStyle name="Obično 21 6" xfId="6020" xr:uid="{00000000-0005-0000-0000-00007F120000}"/>
    <cellStyle name="Obično 21 7" xfId="6021" xr:uid="{00000000-0005-0000-0000-000080120000}"/>
    <cellStyle name="Obično 21 8" xfId="6022" xr:uid="{00000000-0005-0000-0000-000081120000}"/>
    <cellStyle name="Obično 22" xfId="912" xr:uid="{00000000-0005-0000-0000-000082120000}"/>
    <cellStyle name="Obično 22 2" xfId="913" xr:uid="{00000000-0005-0000-0000-000083120000}"/>
    <cellStyle name="Obično 3" xfId="914" xr:uid="{00000000-0005-0000-0000-000084120000}"/>
    <cellStyle name="Obično 3 10" xfId="6023" xr:uid="{00000000-0005-0000-0000-000085120000}"/>
    <cellStyle name="Obično 3 11" xfId="6024" xr:uid="{00000000-0005-0000-0000-000086120000}"/>
    <cellStyle name="Obično 3 12" xfId="6025" xr:uid="{00000000-0005-0000-0000-000087120000}"/>
    <cellStyle name="Obično 3 13" xfId="6026" xr:uid="{00000000-0005-0000-0000-000088120000}"/>
    <cellStyle name="Obično 3 14" xfId="6027" xr:uid="{00000000-0005-0000-0000-000089120000}"/>
    <cellStyle name="Obično 3 15" xfId="6028" xr:uid="{00000000-0005-0000-0000-00008A120000}"/>
    <cellStyle name="Obično 3 16" xfId="6029" xr:uid="{00000000-0005-0000-0000-00008B120000}"/>
    <cellStyle name="Obično 3 17" xfId="6030" xr:uid="{00000000-0005-0000-0000-00008C120000}"/>
    <cellStyle name="Obično 3 18" xfId="6031" xr:uid="{00000000-0005-0000-0000-00008D120000}"/>
    <cellStyle name="Obično 3 2" xfId="915" xr:uid="{00000000-0005-0000-0000-00008E120000}"/>
    <cellStyle name="Obično 3 2 10" xfId="1323" xr:uid="{00000000-0005-0000-0000-00008F120000}"/>
    <cellStyle name="Obično 3 2 10 10" xfId="42753" xr:uid="{00000000-0005-0000-0000-000090120000}"/>
    <cellStyle name="Obično 3 2 10 11" xfId="43098" xr:uid="{00000000-0005-0000-0000-000091120000}"/>
    <cellStyle name="Obično 3 2 10 12" xfId="43405" xr:uid="{00000000-0005-0000-0000-000092120000}"/>
    <cellStyle name="Obično 3 2 10 2" xfId="1859" xr:uid="{00000000-0005-0000-0000-000093120000}"/>
    <cellStyle name="Obično 3 2 10 2 2" xfId="6033" xr:uid="{00000000-0005-0000-0000-000094120000}"/>
    <cellStyle name="Obično 3 2 10 3" xfId="2174" xr:uid="{00000000-0005-0000-0000-000095120000}"/>
    <cellStyle name="Obično 3 2 10 3 2" xfId="6034" xr:uid="{00000000-0005-0000-0000-000096120000}"/>
    <cellStyle name="Obično 3 2 10 4" xfId="2490" xr:uid="{00000000-0005-0000-0000-000097120000}"/>
    <cellStyle name="Obično 3 2 10 4 2" xfId="6035" xr:uid="{00000000-0005-0000-0000-000098120000}"/>
    <cellStyle name="Obično 3 2 10 5" xfId="2828" xr:uid="{00000000-0005-0000-0000-000099120000}"/>
    <cellStyle name="Obično 3 2 10 5 2" xfId="6036" xr:uid="{00000000-0005-0000-0000-00009A120000}"/>
    <cellStyle name="Obično 3 2 10 6" xfId="6037" xr:uid="{00000000-0005-0000-0000-00009B120000}"/>
    <cellStyle name="Obično 3 2 10 7" xfId="6038" xr:uid="{00000000-0005-0000-0000-00009C120000}"/>
    <cellStyle name="Obično 3 2 10 8" xfId="6039" xr:uid="{00000000-0005-0000-0000-00009D120000}"/>
    <cellStyle name="Obično 3 2 10 9" xfId="6032" xr:uid="{00000000-0005-0000-0000-00009E120000}"/>
    <cellStyle name="Obično 3 2 11" xfId="1496" xr:uid="{00000000-0005-0000-0000-00009F120000}"/>
    <cellStyle name="Obično 3 2 11 10" xfId="6041" xr:uid="{00000000-0005-0000-0000-0000A0120000}"/>
    <cellStyle name="Obično 3 2 11 11" xfId="6040" xr:uid="{00000000-0005-0000-0000-0000A1120000}"/>
    <cellStyle name="Obično 3 2 11 12" xfId="42833" xr:uid="{00000000-0005-0000-0000-0000A2120000}"/>
    <cellStyle name="Obično 3 2 11 13" xfId="43178" xr:uid="{00000000-0005-0000-0000-0000A3120000}"/>
    <cellStyle name="Obično 3 2 11 14" xfId="43485" xr:uid="{00000000-0005-0000-0000-0000A4120000}"/>
    <cellStyle name="Obično 3 2 11 2" xfId="1940" xr:uid="{00000000-0005-0000-0000-0000A5120000}"/>
    <cellStyle name="Obično 3 2 11 2 2" xfId="6043" xr:uid="{00000000-0005-0000-0000-0000A6120000}"/>
    <cellStyle name="Obično 3 2 11 2 2 10" xfId="6044" xr:uid="{00000000-0005-0000-0000-0000A7120000}"/>
    <cellStyle name="Obično 3 2 11 2 2 2" xfId="6045" xr:uid="{00000000-0005-0000-0000-0000A8120000}"/>
    <cellStyle name="Obično 3 2 11 2 2 3" xfId="6046" xr:uid="{00000000-0005-0000-0000-0000A9120000}"/>
    <cellStyle name="Obično 3 2 11 2 2 4" xfId="6047" xr:uid="{00000000-0005-0000-0000-0000AA120000}"/>
    <cellStyle name="Obično 3 2 11 2 2 5" xfId="6048" xr:uid="{00000000-0005-0000-0000-0000AB120000}"/>
    <cellStyle name="Obično 3 2 11 2 2 5 2" xfId="6049" xr:uid="{00000000-0005-0000-0000-0000AC120000}"/>
    <cellStyle name="Obično 3 2 11 2 2 5 2 2" xfId="6050" xr:uid="{00000000-0005-0000-0000-0000AD120000}"/>
    <cellStyle name="Obično 3 2 11 2 2 5 3" xfId="6051" xr:uid="{00000000-0005-0000-0000-0000AE120000}"/>
    <cellStyle name="Obično 3 2 11 2 2 5 3 2" xfId="6052" xr:uid="{00000000-0005-0000-0000-0000AF120000}"/>
    <cellStyle name="Obično 3 2 11 2 2 5 4" xfId="6053" xr:uid="{00000000-0005-0000-0000-0000B0120000}"/>
    <cellStyle name="Obično 3 2 11 2 2 5 5" xfId="6054" xr:uid="{00000000-0005-0000-0000-0000B1120000}"/>
    <cellStyle name="Obično 3 2 11 2 2 5 6" xfId="6055" xr:uid="{00000000-0005-0000-0000-0000B2120000}"/>
    <cellStyle name="Obično 3 2 11 2 2 6" xfId="6056" xr:uid="{00000000-0005-0000-0000-0000B3120000}"/>
    <cellStyle name="Obično 3 2 11 2 2 6 2" xfId="6057" xr:uid="{00000000-0005-0000-0000-0000B4120000}"/>
    <cellStyle name="Obično 3 2 11 2 2 7" xfId="6058" xr:uid="{00000000-0005-0000-0000-0000B5120000}"/>
    <cellStyle name="Obično 3 2 11 2 2 7 2" xfId="6059" xr:uid="{00000000-0005-0000-0000-0000B6120000}"/>
    <cellStyle name="Obično 3 2 11 2 2 8" xfId="6060" xr:uid="{00000000-0005-0000-0000-0000B7120000}"/>
    <cellStyle name="Obično 3 2 11 2 2 9" xfId="6061" xr:uid="{00000000-0005-0000-0000-0000B8120000}"/>
    <cellStyle name="Obično 3 2 11 2 3" xfId="6062" xr:uid="{00000000-0005-0000-0000-0000B9120000}"/>
    <cellStyle name="Obično 3 2 11 2 3 2" xfId="6063" xr:uid="{00000000-0005-0000-0000-0000BA120000}"/>
    <cellStyle name="Obično 3 2 11 2 3 2 2" xfId="6064" xr:uid="{00000000-0005-0000-0000-0000BB120000}"/>
    <cellStyle name="Obično 3 2 11 2 3 3" xfId="6065" xr:uid="{00000000-0005-0000-0000-0000BC120000}"/>
    <cellStyle name="Obično 3 2 11 2 3 3 2" xfId="6066" xr:uid="{00000000-0005-0000-0000-0000BD120000}"/>
    <cellStyle name="Obično 3 2 11 2 3 4" xfId="6067" xr:uid="{00000000-0005-0000-0000-0000BE120000}"/>
    <cellStyle name="Obično 3 2 11 2 3 5" xfId="6068" xr:uid="{00000000-0005-0000-0000-0000BF120000}"/>
    <cellStyle name="Obično 3 2 11 2 3 6" xfId="6069" xr:uid="{00000000-0005-0000-0000-0000C0120000}"/>
    <cellStyle name="Obično 3 2 11 2 4" xfId="6070" xr:uid="{00000000-0005-0000-0000-0000C1120000}"/>
    <cellStyle name="Obično 3 2 11 2 4 2" xfId="6071" xr:uid="{00000000-0005-0000-0000-0000C2120000}"/>
    <cellStyle name="Obično 3 2 11 2 4 2 2" xfId="6072" xr:uid="{00000000-0005-0000-0000-0000C3120000}"/>
    <cellStyle name="Obično 3 2 11 2 4 3" xfId="6073" xr:uid="{00000000-0005-0000-0000-0000C4120000}"/>
    <cellStyle name="Obično 3 2 11 2 4 3 2" xfId="6074" xr:uid="{00000000-0005-0000-0000-0000C5120000}"/>
    <cellStyle name="Obično 3 2 11 2 4 4" xfId="6075" xr:uid="{00000000-0005-0000-0000-0000C6120000}"/>
    <cellStyle name="Obično 3 2 11 2 4 5" xfId="6076" xr:uid="{00000000-0005-0000-0000-0000C7120000}"/>
    <cellStyle name="Obično 3 2 11 2 4 6" xfId="6077" xr:uid="{00000000-0005-0000-0000-0000C8120000}"/>
    <cellStyle name="Obično 3 2 11 2 5" xfId="6042" xr:uid="{00000000-0005-0000-0000-0000C9120000}"/>
    <cellStyle name="Obično 3 2 11 3" xfId="2254" xr:uid="{00000000-0005-0000-0000-0000CA120000}"/>
    <cellStyle name="Obično 3 2 11 3 2" xfId="6078" xr:uid="{00000000-0005-0000-0000-0000CB120000}"/>
    <cellStyle name="Obično 3 2 11 4" xfId="2570" xr:uid="{00000000-0005-0000-0000-0000CC120000}"/>
    <cellStyle name="Obično 3 2 11 4 2" xfId="6079" xr:uid="{00000000-0005-0000-0000-0000CD120000}"/>
    <cellStyle name="Obično 3 2 11 5" xfId="2911" xr:uid="{00000000-0005-0000-0000-0000CE120000}"/>
    <cellStyle name="Obično 3 2 11 5 2" xfId="6080" xr:uid="{00000000-0005-0000-0000-0000CF120000}"/>
    <cellStyle name="Obično 3 2 11 6" xfId="6081" xr:uid="{00000000-0005-0000-0000-0000D0120000}"/>
    <cellStyle name="Obično 3 2 11 6 2" xfId="6082" xr:uid="{00000000-0005-0000-0000-0000D1120000}"/>
    <cellStyle name="Obično 3 2 11 7" xfId="6083" xr:uid="{00000000-0005-0000-0000-0000D2120000}"/>
    <cellStyle name="Obično 3 2 11 7 2" xfId="6084" xr:uid="{00000000-0005-0000-0000-0000D3120000}"/>
    <cellStyle name="Obično 3 2 11 8" xfId="6085" xr:uid="{00000000-0005-0000-0000-0000D4120000}"/>
    <cellStyle name="Obično 3 2 11 9" xfId="6086" xr:uid="{00000000-0005-0000-0000-0000D5120000}"/>
    <cellStyle name="Obično 3 2 12" xfId="1694" xr:uid="{00000000-0005-0000-0000-0000D6120000}"/>
    <cellStyle name="Obično 3 2 12 2" xfId="6087" xr:uid="{00000000-0005-0000-0000-0000D7120000}"/>
    <cellStyle name="Obično 3 2 13" xfId="2011" xr:uid="{00000000-0005-0000-0000-0000D8120000}"/>
    <cellStyle name="Obično 3 2 13 2" xfId="6088" xr:uid="{00000000-0005-0000-0000-0000D9120000}"/>
    <cellStyle name="Obično 3 2 14" xfId="2324" xr:uid="{00000000-0005-0000-0000-0000DA120000}"/>
    <cellStyle name="Obično 3 2 14 2" xfId="6089" xr:uid="{00000000-0005-0000-0000-0000DB120000}"/>
    <cellStyle name="Obično 3 2 15" xfId="2663" xr:uid="{00000000-0005-0000-0000-0000DC120000}"/>
    <cellStyle name="Obično 3 2 15 2" xfId="6090" xr:uid="{00000000-0005-0000-0000-0000DD120000}"/>
    <cellStyle name="Obično 3 2 16" xfId="6091" xr:uid="{00000000-0005-0000-0000-0000DE120000}"/>
    <cellStyle name="Obično 3 2 16 10" xfId="6092" xr:uid="{00000000-0005-0000-0000-0000DF120000}"/>
    <cellStyle name="Obično 3 2 16 2" xfId="6093" xr:uid="{00000000-0005-0000-0000-0000E0120000}"/>
    <cellStyle name="Obično 3 2 16 3" xfId="6094" xr:uid="{00000000-0005-0000-0000-0000E1120000}"/>
    <cellStyle name="Obično 3 2 16 4" xfId="6095" xr:uid="{00000000-0005-0000-0000-0000E2120000}"/>
    <cellStyle name="Obično 3 2 16 5" xfId="6096" xr:uid="{00000000-0005-0000-0000-0000E3120000}"/>
    <cellStyle name="Obično 3 2 16 5 2" xfId="6097" xr:uid="{00000000-0005-0000-0000-0000E4120000}"/>
    <cellStyle name="Obično 3 2 16 5 2 2" xfId="6098" xr:uid="{00000000-0005-0000-0000-0000E5120000}"/>
    <cellStyle name="Obično 3 2 16 5 3" xfId="6099" xr:uid="{00000000-0005-0000-0000-0000E6120000}"/>
    <cellStyle name="Obično 3 2 16 5 3 2" xfId="6100" xr:uid="{00000000-0005-0000-0000-0000E7120000}"/>
    <cellStyle name="Obično 3 2 16 5 4" xfId="6101" xr:uid="{00000000-0005-0000-0000-0000E8120000}"/>
    <cellStyle name="Obično 3 2 16 5 5" xfId="6102" xr:uid="{00000000-0005-0000-0000-0000E9120000}"/>
    <cellStyle name="Obično 3 2 16 5 6" xfId="6103" xr:uid="{00000000-0005-0000-0000-0000EA120000}"/>
    <cellStyle name="Obično 3 2 16 6" xfId="6104" xr:uid="{00000000-0005-0000-0000-0000EB120000}"/>
    <cellStyle name="Obično 3 2 16 6 2" xfId="6105" xr:uid="{00000000-0005-0000-0000-0000EC120000}"/>
    <cellStyle name="Obično 3 2 16 7" xfId="6106" xr:uid="{00000000-0005-0000-0000-0000ED120000}"/>
    <cellStyle name="Obično 3 2 16 7 2" xfId="6107" xr:uid="{00000000-0005-0000-0000-0000EE120000}"/>
    <cellStyle name="Obično 3 2 16 8" xfId="6108" xr:uid="{00000000-0005-0000-0000-0000EF120000}"/>
    <cellStyle name="Obično 3 2 16 9" xfId="6109" xr:uid="{00000000-0005-0000-0000-0000F0120000}"/>
    <cellStyle name="Obično 3 2 17" xfId="6110" xr:uid="{00000000-0005-0000-0000-0000F1120000}"/>
    <cellStyle name="Obično 3 2 17 2" xfId="6111" xr:uid="{00000000-0005-0000-0000-0000F2120000}"/>
    <cellStyle name="Obično 3 2 17 2 2" xfId="6112" xr:uid="{00000000-0005-0000-0000-0000F3120000}"/>
    <cellStyle name="Obično 3 2 17 3" xfId="6113" xr:uid="{00000000-0005-0000-0000-0000F4120000}"/>
    <cellStyle name="Obično 3 2 17 3 2" xfId="6114" xr:uid="{00000000-0005-0000-0000-0000F5120000}"/>
    <cellStyle name="Obično 3 2 17 4" xfId="6115" xr:uid="{00000000-0005-0000-0000-0000F6120000}"/>
    <cellStyle name="Obično 3 2 17 5" xfId="6116" xr:uid="{00000000-0005-0000-0000-0000F7120000}"/>
    <cellStyle name="Obično 3 2 17 6" xfId="6117" xr:uid="{00000000-0005-0000-0000-0000F8120000}"/>
    <cellStyle name="Obično 3 2 18" xfId="6118" xr:uid="{00000000-0005-0000-0000-0000F9120000}"/>
    <cellStyle name="Obično 3 2 18 2" xfId="6119" xr:uid="{00000000-0005-0000-0000-0000FA120000}"/>
    <cellStyle name="Obično 3 2 18 2 2" xfId="6120" xr:uid="{00000000-0005-0000-0000-0000FB120000}"/>
    <cellStyle name="Obično 3 2 18 3" xfId="6121" xr:uid="{00000000-0005-0000-0000-0000FC120000}"/>
    <cellStyle name="Obično 3 2 18 3 2" xfId="6122" xr:uid="{00000000-0005-0000-0000-0000FD120000}"/>
    <cellStyle name="Obično 3 2 18 4" xfId="6123" xr:uid="{00000000-0005-0000-0000-0000FE120000}"/>
    <cellStyle name="Obično 3 2 18 5" xfId="6124" xr:uid="{00000000-0005-0000-0000-0000FF120000}"/>
    <cellStyle name="Obično 3 2 18 6" xfId="6125" xr:uid="{00000000-0005-0000-0000-000000130000}"/>
    <cellStyle name="Obično 3 2 19" xfId="6126" xr:uid="{00000000-0005-0000-0000-000001130000}"/>
    <cellStyle name="Obično 3 2 2" xfId="916" xr:uid="{00000000-0005-0000-0000-000002130000}"/>
    <cellStyle name="Obično 3 2 2 10" xfId="1695" xr:uid="{00000000-0005-0000-0000-000003130000}"/>
    <cellStyle name="Obično 3 2 2 10 2" xfId="6128" xr:uid="{00000000-0005-0000-0000-000004130000}"/>
    <cellStyle name="Obično 3 2 2 10 2 2" xfId="6129" xr:uid="{00000000-0005-0000-0000-000005130000}"/>
    <cellStyle name="Obično 3 2 2 10 3" xfId="6130" xr:uid="{00000000-0005-0000-0000-000006130000}"/>
    <cellStyle name="Obično 3 2 2 10 3 2" xfId="6131" xr:uid="{00000000-0005-0000-0000-000007130000}"/>
    <cellStyle name="Obično 3 2 2 10 4" xfId="6132" xr:uid="{00000000-0005-0000-0000-000008130000}"/>
    <cellStyle name="Obično 3 2 2 10 5" xfId="6133" xr:uid="{00000000-0005-0000-0000-000009130000}"/>
    <cellStyle name="Obično 3 2 2 10 6" xfId="6134" xr:uid="{00000000-0005-0000-0000-00000A130000}"/>
    <cellStyle name="Obično 3 2 2 10 7" xfId="6127" xr:uid="{00000000-0005-0000-0000-00000B130000}"/>
    <cellStyle name="Obično 3 2 2 11" xfId="2012" xr:uid="{00000000-0005-0000-0000-00000C130000}"/>
    <cellStyle name="Obično 3 2 2 11 2" xfId="6136" xr:uid="{00000000-0005-0000-0000-00000D130000}"/>
    <cellStyle name="Obično 3 2 2 11 2 2" xfId="6137" xr:uid="{00000000-0005-0000-0000-00000E130000}"/>
    <cellStyle name="Obično 3 2 2 11 3" xfId="6138" xr:uid="{00000000-0005-0000-0000-00000F130000}"/>
    <cellStyle name="Obično 3 2 2 11 3 2" xfId="6139" xr:uid="{00000000-0005-0000-0000-000010130000}"/>
    <cellStyle name="Obično 3 2 2 11 4" xfId="6140" xr:uid="{00000000-0005-0000-0000-000011130000}"/>
    <cellStyle name="Obično 3 2 2 11 5" xfId="6141" xr:uid="{00000000-0005-0000-0000-000012130000}"/>
    <cellStyle name="Obično 3 2 2 11 6" xfId="6142" xr:uid="{00000000-0005-0000-0000-000013130000}"/>
    <cellStyle name="Obično 3 2 2 11 7" xfId="6135" xr:uid="{00000000-0005-0000-0000-000014130000}"/>
    <cellStyle name="Obično 3 2 2 12" xfId="2325" xr:uid="{00000000-0005-0000-0000-000015130000}"/>
    <cellStyle name="Obično 3 2 2 12 2" xfId="6144" xr:uid="{00000000-0005-0000-0000-000016130000}"/>
    <cellStyle name="Obično 3 2 2 12 2 2" xfId="6145" xr:uid="{00000000-0005-0000-0000-000017130000}"/>
    <cellStyle name="Obično 3 2 2 12 3" xfId="6146" xr:uid="{00000000-0005-0000-0000-000018130000}"/>
    <cellStyle name="Obično 3 2 2 12 3 2" xfId="6147" xr:uid="{00000000-0005-0000-0000-000019130000}"/>
    <cellStyle name="Obično 3 2 2 12 4" xfId="6148" xr:uid="{00000000-0005-0000-0000-00001A130000}"/>
    <cellStyle name="Obično 3 2 2 12 5" xfId="6149" xr:uid="{00000000-0005-0000-0000-00001B130000}"/>
    <cellStyle name="Obično 3 2 2 12 6" xfId="6150" xr:uid="{00000000-0005-0000-0000-00001C130000}"/>
    <cellStyle name="Obično 3 2 2 12 7" xfId="6143" xr:uid="{00000000-0005-0000-0000-00001D130000}"/>
    <cellStyle name="Obično 3 2 2 13" xfId="2664" xr:uid="{00000000-0005-0000-0000-00001E130000}"/>
    <cellStyle name="Obično 3 2 2 13 2" xfId="6152" xr:uid="{00000000-0005-0000-0000-00001F130000}"/>
    <cellStyle name="Obično 3 2 2 13 2 2" xfId="6153" xr:uid="{00000000-0005-0000-0000-000020130000}"/>
    <cellStyle name="Obično 3 2 2 13 2 2 2" xfId="6154" xr:uid="{00000000-0005-0000-0000-000021130000}"/>
    <cellStyle name="Obično 3 2 2 13 2 3" xfId="6155" xr:uid="{00000000-0005-0000-0000-000022130000}"/>
    <cellStyle name="Obično 3 2 2 13 2 3 2" xfId="6156" xr:uid="{00000000-0005-0000-0000-000023130000}"/>
    <cellStyle name="Obično 3 2 2 13 2 4" xfId="6157" xr:uid="{00000000-0005-0000-0000-000024130000}"/>
    <cellStyle name="Obično 3 2 2 13 2 5" xfId="6158" xr:uid="{00000000-0005-0000-0000-000025130000}"/>
    <cellStyle name="Obično 3 2 2 13 2 6" xfId="6159" xr:uid="{00000000-0005-0000-0000-000026130000}"/>
    <cellStyle name="Obično 3 2 2 13 3" xfId="6160" xr:uid="{00000000-0005-0000-0000-000027130000}"/>
    <cellStyle name="Obično 3 2 2 13 3 2" xfId="6161" xr:uid="{00000000-0005-0000-0000-000028130000}"/>
    <cellStyle name="Obično 3 2 2 13 3 2 2" xfId="6162" xr:uid="{00000000-0005-0000-0000-000029130000}"/>
    <cellStyle name="Obično 3 2 2 13 3 3" xfId="6163" xr:uid="{00000000-0005-0000-0000-00002A130000}"/>
    <cellStyle name="Obično 3 2 2 13 3 3 2" xfId="6164" xr:uid="{00000000-0005-0000-0000-00002B130000}"/>
    <cellStyle name="Obično 3 2 2 13 3 4" xfId="6165" xr:uid="{00000000-0005-0000-0000-00002C130000}"/>
    <cellStyle name="Obično 3 2 2 13 3 5" xfId="6166" xr:uid="{00000000-0005-0000-0000-00002D130000}"/>
    <cellStyle name="Obično 3 2 2 13 3 6" xfId="6167" xr:uid="{00000000-0005-0000-0000-00002E130000}"/>
    <cellStyle name="Obično 3 2 2 13 4" xfId="6168" xr:uid="{00000000-0005-0000-0000-00002F130000}"/>
    <cellStyle name="Obično 3 2 2 13 4 2" xfId="6169" xr:uid="{00000000-0005-0000-0000-000030130000}"/>
    <cellStyle name="Obično 3 2 2 13 4 2 2" xfId="6170" xr:uid="{00000000-0005-0000-0000-000031130000}"/>
    <cellStyle name="Obično 3 2 2 13 4 3" xfId="6171" xr:uid="{00000000-0005-0000-0000-000032130000}"/>
    <cellStyle name="Obično 3 2 2 13 4 3 2" xfId="6172" xr:uid="{00000000-0005-0000-0000-000033130000}"/>
    <cellStyle name="Obično 3 2 2 13 4 4" xfId="6173" xr:uid="{00000000-0005-0000-0000-000034130000}"/>
    <cellStyle name="Obično 3 2 2 13 4 5" xfId="6174" xr:uid="{00000000-0005-0000-0000-000035130000}"/>
    <cellStyle name="Obično 3 2 2 13 4 6" xfId="6175" xr:uid="{00000000-0005-0000-0000-000036130000}"/>
    <cellStyle name="Obično 3 2 2 13 5" xfId="6176" xr:uid="{00000000-0005-0000-0000-000037130000}"/>
    <cellStyle name="Obično 3 2 2 13 6" xfId="6151" xr:uid="{00000000-0005-0000-0000-000038130000}"/>
    <cellStyle name="Obično 3 2 2 14" xfId="6177" xr:uid="{00000000-0005-0000-0000-000039130000}"/>
    <cellStyle name="Obično 3 2 2 15" xfId="6178" xr:uid="{00000000-0005-0000-0000-00003A130000}"/>
    <cellStyle name="Obično 3 2 2 16" xfId="6179" xr:uid="{00000000-0005-0000-0000-00003B130000}"/>
    <cellStyle name="Obično 3 2 2 16 2" xfId="6180" xr:uid="{00000000-0005-0000-0000-00003C130000}"/>
    <cellStyle name="Obično 3 2 2 16 2 2" xfId="6181" xr:uid="{00000000-0005-0000-0000-00003D130000}"/>
    <cellStyle name="Obično 3 2 2 16 3" xfId="6182" xr:uid="{00000000-0005-0000-0000-00003E130000}"/>
    <cellStyle name="Obično 3 2 2 16 3 2" xfId="6183" xr:uid="{00000000-0005-0000-0000-00003F130000}"/>
    <cellStyle name="Obično 3 2 2 16 4" xfId="6184" xr:uid="{00000000-0005-0000-0000-000040130000}"/>
    <cellStyle name="Obično 3 2 2 16 5" xfId="6185" xr:uid="{00000000-0005-0000-0000-000041130000}"/>
    <cellStyle name="Obično 3 2 2 17" xfId="6186" xr:uid="{00000000-0005-0000-0000-000042130000}"/>
    <cellStyle name="Obično 3 2 2 17 2" xfId="6187" xr:uid="{00000000-0005-0000-0000-000043130000}"/>
    <cellStyle name="Obično 3 2 2 17 2 2" xfId="6188" xr:uid="{00000000-0005-0000-0000-000044130000}"/>
    <cellStyle name="Obično 3 2 2 17 3" xfId="6189" xr:uid="{00000000-0005-0000-0000-000045130000}"/>
    <cellStyle name="Obično 3 2 2 17 3 2" xfId="6190" xr:uid="{00000000-0005-0000-0000-000046130000}"/>
    <cellStyle name="Obično 3 2 2 17 4" xfId="6191" xr:uid="{00000000-0005-0000-0000-000047130000}"/>
    <cellStyle name="Obično 3 2 2 18" xfId="6192" xr:uid="{00000000-0005-0000-0000-000048130000}"/>
    <cellStyle name="Obično 3 2 2 18 2" xfId="6193" xr:uid="{00000000-0005-0000-0000-000049130000}"/>
    <cellStyle name="Obično 3 2 2 19" xfId="6194" xr:uid="{00000000-0005-0000-0000-00004A130000}"/>
    <cellStyle name="Obično 3 2 2 19 2" xfId="6195" xr:uid="{00000000-0005-0000-0000-00004B130000}"/>
    <cellStyle name="Obično 3 2 2 2" xfId="917" xr:uid="{00000000-0005-0000-0000-00004C130000}"/>
    <cellStyle name="Obično 3 2 2 2 10" xfId="2665" xr:uid="{00000000-0005-0000-0000-00004D130000}"/>
    <cellStyle name="Obično 3 2 2 2 10 2" xfId="6196" xr:uid="{00000000-0005-0000-0000-00004E130000}"/>
    <cellStyle name="Obično 3 2 2 2 11" xfId="6197" xr:uid="{00000000-0005-0000-0000-00004F130000}"/>
    <cellStyle name="Obično 3 2 2 2 12" xfId="6198" xr:uid="{00000000-0005-0000-0000-000050130000}"/>
    <cellStyle name="Obično 3 2 2 2 12 10" xfId="6199" xr:uid="{00000000-0005-0000-0000-000051130000}"/>
    <cellStyle name="Obično 3 2 2 2 12 2" xfId="6200" xr:uid="{00000000-0005-0000-0000-000052130000}"/>
    <cellStyle name="Obično 3 2 2 2 12 3" xfId="6201" xr:uid="{00000000-0005-0000-0000-000053130000}"/>
    <cellStyle name="Obično 3 2 2 2 12 4" xfId="6202" xr:uid="{00000000-0005-0000-0000-000054130000}"/>
    <cellStyle name="Obično 3 2 2 2 12 5" xfId="6203" xr:uid="{00000000-0005-0000-0000-000055130000}"/>
    <cellStyle name="Obično 3 2 2 2 12 5 2" xfId="6204" xr:uid="{00000000-0005-0000-0000-000056130000}"/>
    <cellStyle name="Obično 3 2 2 2 12 5 2 2" xfId="6205" xr:uid="{00000000-0005-0000-0000-000057130000}"/>
    <cellStyle name="Obično 3 2 2 2 12 5 3" xfId="6206" xr:uid="{00000000-0005-0000-0000-000058130000}"/>
    <cellStyle name="Obično 3 2 2 2 12 5 3 2" xfId="6207" xr:uid="{00000000-0005-0000-0000-000059130000}"/>
    <cellStyle name="Obično 3 2 2 2 12 5 4" xfId="6208" xr:uid="{00000000-0005-0000-0000-00005A130000}"/>
    <cellStyle name="Obično 3 2 2 2 12 5 5" xfId="6209" xr:uid="{00000000-0005-0000-0000-00005B130000}"/>
    <cellStyle name="Obično 3 2 2 2 12 5 6" xfId="6210" xr:uid="{00000000-0005-0000-0000-00005C130000}"/>
    <cellStyle name="Obično 3 2 2 2 12 6" xfId="6211" xr:uid="{00000000-0005-0000-0000-00005D130000}"/>
    <cellStyle name="Obično 3 2 2 2 12 6 2" xfId="6212" xr:uid="{00000000-0005-0000-0000-00005E130000}"/>
    <cellStyle name="Obično 3 2 2 2 12 7" xfId="6213" xr:uid="{00000000-0005-0000-0000-00005F130000}"/>
    <cellStyle name="Obično 3 2 2 2 12 7 2" xfId="6214" xr:uid="{00000000-0005-0000-0000-000060130000}"/>
    <cellStyle name="Obično 3 2 2 2 12 8" xfId="6215" xr:uid="{00000000-0005-0000-0000-000061130000}"/>
    <cellStyle name="Obično 3 2 2 2 12 9" xfId="6216" xr:uid="{00000000-0005-0000-0000-000062130000}"/>
    <cellStyle name="Obično 3 2 2 2 13" xfId="6217" xr:uid="{00000000-0005-0000-0000-000063130000}"/>
    <cellStyle name="Obično 3 2 2 2 13 2" xfId="6218" xr:uid="{00000000-0005-0000-0000-000064130000}"/>
    <cellStyle name="Obično 3 2 2 2 13 2 2" xfId="6219" xr:uid="{00000000-0005-0000-0000-000065130000}"/>
    <cellStyle name="Obično 3 2 2 2 13 3" xfId="6220" xr:uid="{00000000-0005-0000-0000-000066130000}"/>
    <cellStyle name="Obično 3 2 2 2 13 3 2" xfId="6221" xr:uid="{00000000-0005-0000-0000-000067130000}"/>
    <cellStyle name="Obično 3 2 2 2 13 4" xfId="6222" xr:uid="{00000000-0005-0000-0000-000068130000}"/>
    <cellStyle name="Obično 3 2 2 2 13 5" xfId="6223" xr:uid="{00000000-0005-0000-0000-000069130000}"/>
    <cellStyle name="Obično 3 2 2 2 13 6" xfId="6224" xr:uid="{00000000-0005-0000-0000-00006A130000}"/>
    <cellStyle name="Obično 3 2 2 2 14" xfId="6225" xr:uid="{00000000-0005-0000-0000-00006B130000}"/>
    <cellStyle name="Obično 3 2 2 2 14 2" xfId="6226" xr:uid="{00000000-0005-0000-0000-00006C130000}"/>
    <cellStyle name="Obično 3 2 2 2 14 2 2" xfId="6227" xr:uid="{00000000-0005-0000-0000-00006D130000}"/>
    <cellStyle name="Obično 3 2 2 2 14 3" xfId="6228" xr:uid="{00000000-0005-0000-0000-00006E130000}"/>
    <cellStyle name="Obično 3 2 2 2 14 3 2" xfId="6229" xr:uid="{00000000-0005-0000-0000-00006F130000}"/>
    <cellStyle name="Obično 3 2 2 2 14 4" xfId="6230" xr:uid="{00000000-0005-0000-0000-000070130000}"/>
    <cellStyle name="Obično 3 2 2 2 14 5" xfId="6231" xr:uid="{00000000-0005-0000-0000-000071130000}"/>
    <cellStyle name="Obično 3 2 2 2 14 6" xfId="6232" xr:uid="{00000000-0005-0000-0000-000072130000}"/>
    <cellStyle name="Obično 3 2 2 2 15" xfId="6233" xr:uid="{00000000-0005-0000-0000-000073130000}"/>
    <cellStyle name="Obično 3 2 2 2 16" xfId="6234" xr:uid="{00000000-0005-0000-0000-000074130000}"/>
    <cellStyle name="Obično 3 2 2 2 16 2" xfId="6235" xr:uid="{00000000-0005-0000-0000-000075130000}"/>
    <cellStyle name="Obično 3 2 2 2 16 2 2" xfId="6236" xr:uid="{00000000-0005-0000-0000-000076130000}"/>
    <cellStyle name="Obično 3 2 2 2 16 3" xfId="6237" xr:uid="{00000000-0005-0000-0000-000077130000}"/>
    <cellStyle name="Obično 3 2 2 2 16 3 2" xfId="6238" xr:uid="{00000000-0005-0000-0000-000078130000}"/>
    <cellStyle name="Obično 3 2 2 2 16 4" xfId="6239" xr:uid="{00000000-0005-0000-0000-000079130000}"/>
    <cellStyle name="Obično 3 2 2 2 17" xfId="6240" xr:uid="{00000000-0005-0000-0000-00007A130000}"/>
    <cellStyle name="Obično 3 2 2 2 17 2" xfId="6241" xr:uid="{00000000-0005-0000-0000-00007B130000}"/>
    <cellStyle name="Obično 3 2 2 2 18" xfId="6242" xr:uid="{00000000-0005-0000-0000-00007C130000}"/>
    <cellStyle name="Obično 3 2 2 2 18 2" xfId="6243" xr:uid="{00000000-0005-0000-0000-00007D130000}"/>
    <cellStyle name="Obično 3 2 2 2 19" xfId="6244" xr:uid="{00000000-0005-0000-0000-00007E130000}"/>
    <cellStyle name="Obično 3 2 2 2 19 2" xfId="6245" xr:uid="{00000000-0005-0000-0000-00007F130000}"/>
    <cellStyle name="Obično 3 2 2 2 2" xfId="918" xr:uid="{00000000-0005-0000-0000-000080130000}"/>
    <cellStyle name="Obično 3 2 2 2 2 10" xfId="6246" xr:uid="{00000000-0005-0000-0000-000081130000}"/>
    <cellStyle name="Obično 3 2 2 2 2 10 2" xfId="6247" xr:uid="{00000000-0005-0000-0000-000082130000}"/>
    <cellStyle name="Obično 3 2 2 2 2 10 2 2" xfId="6248" xr:uid="{00000000-0005-0000-0000-000083130000}"/>
    <cellStyle name="Obično 3 2 2 2 2 10 3" xfId="6249" xr:uid="{00000000-0005-0000-0000-000084130000}"/>
    <cellStyle name="Obično 3 2 2 2 2 10 3 2" xfId="6250" xr:uid="{00000000-0005-0000-0000-000085130000}"/>
    <cellStyle name="Obično 3 2 2 2 2 10 4" xfId="6251" xr:uid="{00000000-0005-0000-0000-000086130000}"/>
    <cellStyle name="Obično 3 2 2 2 2 10 5" xfId="6252" xr:uid="{00000000-0005-0000-0000-000087130000}"/>
    <cellStyle name="Obično 3 2 2 2 2 10 6" xfId="6253" xr:uid="{00000000-0005-0000-0000-000088130000}"/>
    <cellStyle name="Obično 3 2 2 2 2 11" xfId="6254" xr:uid="{00000000-0005-0000-0000-000089130000}"/>
    <cellStyle name="Obično 3 2 2 2 2 11 2" xfId="6255" xr:uid="{00000000-0005-0000-0000-00008A130000}"/>
    <cellStyle name="Obično 3 2 2 2 2 11 2 2" xfId="6256" xr:uid="{00000000-0005-0000-0000-00008B130000}"/>
    <cellStyle name="Obično 3 2 2 2 2 11 3" xfId="6257" xr:uid="{00000000-0005-0000-0000-00008C130000}"/>
    <cellStyle name="Obično 3 2 2 2 2 11 3 2" xfId="6258" xr:uid="{00000000-0005-0000-0000-00008D130000}"/>
    <cellStyle name="Obično 3 2 2 2 2 11 4" xfId="6259" xr:uid="{00000000-0005-0000-0000-00008E130000}"/>
    <cellStyle name="Obično 3 2 2 2 2 11 5" xfId="6260" xr:uid="{00000000-0005-0000-0000-00008F130000}"/>
    <cellStyle name="Obično 3 2 2 2 2 11 6" xfId="6261" xr:uid="{00000000-0005-0000-0000-000090130000}"/>
    <cellStyle name="Obično 3 2 2 2 2 12" xfId="6262" xr:uid="{00000000-0005-0000-0000-000091130000}"/>
    <cellStyle name="Obično 3 2 2 2 2 12 2" xfId="6263" xr:uid="{00000000-0005-0000-0000-000092130000}"/>
    <cellStyle name="Obično 3 2 2 2 2 12 2 2" xfId="6264" xr:uid="{00000000-0005-0000-0000-000093130000}"/>
    <cellStyle name="Obično 3 2 2 2 2 12 2 2 2" xfId="6265" xr:uid="{00000000-0005-0000-0000-000094130000}"/>
    <cellStyle name="Obično 3 2 2 2 2 12 2 3" xfId="6266" xr:uid="{00000000-0005-0000-0000-000095130000}"/>
    <cellStyle name="Obično 3 2 2 2 2 12 2 3 2" xfId="6267" xr:uid="{00000000-0005-0000-0000-000096130000}"/>
    <cellStyle name="Obično 3 2 2 2 2 12 2 4" xfId="6268" xr:uid="{00000000-0005-0000-0000-000097130000}"/>
    <cellStyle name="Obično 3 2 2 2 2 12 2 5" xfId="6269" xr:uid="{00000000-0005-0000-0000-000098130000}"/>
    <cellStyle name="Obično 3 2 2 2 2 12 2 6" xfId="6270" xr:uid="{00000000-0005-0000-0000-000099130000}"/>
    <cellStyle name="Obično 3 2 2 2 2 12 3" xfId="6271" xr:uid="{00000000-0005-0000-0000-00009A130000}"/>
    <cellStyle name="Obično 3 2 2 2 2 12 3 2" xfId="6272" xr:uid="{00000000-0005-0000-0000-00009B130000}"/>
    <cellStyle name="Obično 3 2 2 2 2 12 3 2 2" xfId="6273" xr:uid="{00000000-0005-0000-0000-00009C130000}"/>
    <cellStyle name="Obično 3 2 2 2 2 12 3 3" xfId="6274" xr:uid="{00000000-0005-0000-0000-00009D130000}"/>
    <cellStyle name="Obično 3 2 2 2 2 12 3 3 2" xfId="6275" xr:uid="{00000000-0005-0000-0000-00009E130000}"/>
    <cellStyle name="Obično 3 2 2 2 2 12 3 4" xfId="6276" xr:uid="{00000000-0005-0000-0000-00009F130000}"/>
    <cellStyle name="Obično 3 2 2 2 2 12 3 5" xfId="6277" xr:uid="{00000000-0005-0000-0000-0000A0130000}"/>
    <cellStyle name="Obično 3 2 2 2 2 12 3 6" xfId="6278" xr:uid="{00000000-0005-0000-0000-0000A1130000}"/>
    <cellStyle name="Obično 3 2 2 2 2 12 4" xfId="6279" xr:uid="{00000000-0005-0000-0000-0000A2130000}"/>
    <cellStyle name="Obično 3 2 2 2 2 12 4 2" xfId="6280" xr:uid="{00000000-0005-0000-0000-0000A3130000}"/>
    <cellStyle name="Obično 3 2 2 2 2 12 4 2 2" xfId="6281" xr:uid="{00000000-0005-0000-0000-0000A4130000}"/>
    <cellStyle name="Obično 3 2 2 2 2 12 4 3" xfId="6282" xr:uid="{00000000-0005-0000-0000-0000A5130000}"/>
    <cellStyle name="Obično 3 2 2 2 2 12 4 3 2" xfId="6283" xr:uid="{00000000-0005-0000-0000-0000A6130000}"/>
    <cellStyle name="Obično 3 2 2 2 2 12 4 4" xfId="6284" xr:uid="{00000000-0005-0000-0000-0000A7130000}"/>
    <cellStyle name="Obično 3 2 2 2 2 12 4 5" xfId="6285" xr:uid="{00000000-0005-0000-0000-0000A8130000}"/>
    <cellStyle name="Obično 3 2 2 2 2 12 4 6" xfId="6286" xr:uid="{00000000-0005-0000-0000-0000A9130000}"/>
    <cellStyle name="Obično 3 2 2 2 2 12 5" xfId="6287" xr:uid="{00000000-0005-0000-0000-0000AA130000}"/>
    <cellStyle name="Obično 3 2 2 2 2 13" xfId="6288" xr:uid="{00000000-0005-0000-0000-0000AB130000}"/>
    <cellStyle name="Obično 3 2 2 2 2 14" xfId="6289" xr:uid="{00000000-0005-0000-0000-0000AC130000}"/>
    <cellStyle name="Obično 3 2 2 2 2 15" xfId="6290" xr:uid="{00000000-0005-0000-0000-0000AD130000}"/>
    <cellStyle name="Obično 3 2 2 2 2 15 2" xfId="6291" xr:uid="{00000000-0005-0000-0000-0000AE130000}"/>
    <cellStyle name="Obično 3 2 2 2 2 15 2 2" xfId="6292" xr:uid="{00000000-0005-0000-0000-0000AF130000}"/>
    <cellStyle name="Obično 3 2 2 2 2 15 3" xfId="6293" xr:uid="{00000000-0005-0000-0000-0000B0130000}"/>
    <cellStyle name="Obično 3 2 2 2 2 15 3 2" xfId="6294" xr:uid="{00000000-0005-0000-0000-0000B1130000}"/>
    <cellStyle name="Obično 3 2 2 2 2 15 4" xfId="6295" xr:uid="{00000000-0005-0000-0000-0000B2130000}"/>
    <cellStyle name="Obično 3 2 2 2 2 16" xfId="6296" xr:uid="{00000000-0005-0000-0000-0000B3130000}"/>
    <cellStyle name="Obično 3 2 2 2 2 16 2" xfId="6297" xr:uid="{00000000-0005-0000-0000-0000B4130000}"/>
    <cellStyle name="Obično 3 2 2 2 2 17" xfId="6298" xr:uid="{00000000-0005-0000-0000-0000B5130000}"/>
    <cellStyle name="Obično 3 2 2 2 2 17 2" xfId="6299" xr:uid="{00000000-0005-0000-0000-0000B6130000}"/>
    <cellStyle name="Obično 3 2 2 2 2 18" xfId="6300" xr:uid="{00000000-0005-0000-0000-0000B7130000}"/>
    <cellStyle name="Obično 3 2 2 2 2 19" xfId="6301" xr:uid="{00000000-0005-0000-0000-0000B8130000}"/>
    <cellStyle name="Obično 3 2 2 2 2 2" xfId="1164" xr:uid="{00000000-0005-0000-0000-0000B9130000}"/>
    <cellStyle name="Obično 3 2 2 2 2 2 10" xfId="6303" xr:uid="{00000000-0005-0000-0000-0000BA130000}"/>
    <cellStyle name="Obično 3 2 2 2 2 2 11" xfId="6304" xr:uid="{00000000-0005-0000-0000-0000BB130000}"/>
    <cellStyle name="Obično 3 2 2 2 2 2 11 10" xfId="6305" xr:uid="{00000000-0005-0000-0000-0000BC130000}"/>
    <cellStyle name="Obično 3 2 2 2 2 2 11 2" xfId="6306" xr:uid="{00000000-0005-0000-0000-0000BD130000}"/>
    <cellStyle name="Obično 3 2 2 2 2 2 11 3" xfId="6307" xr:uid="{00000000-0005-0000-0000-0000BE130000}"/>
    <cellStyle name="Obično 3 2 2 2 2 2 11 4" xfId="6308" xr:uid="{00000000-0005-0000-0000-0000BF130000}"/>
    <cellStyle name="Obično 3 2 2 2 2 2 11 5" xfId="6309" xr:uid="{00000000-0005-0000-0000-0000C0130000}"/>
    <cellStyle name="Obično 3 2 2 2 2 2 11 5 2" xfId="6310" xr:uid="{00000000-0005-0000-0000-0000C1130000}"/>
    <cellStyle name="Obično 3 2 2 2 2 2 11 5 2 2" xfId="6311" xr:uid="{00000000-0005-0000-0000-0000C2130000}"/>
    <cellStyle name="Obično 3 2 2 2 2 2 11 5 3" xfId="6312" xr:uid="{00000000-0005-0000-0000-0000C3130000}"/>
    <cellStyle name="Obično 3 2 2 2 2 2 11 5 3 2" xfId="6313" xr:uid="{00000000-0005-0000-0000-0000C4130000}"/>
    <cellStyle name="Obično 3 2 2 2 2 2 11 5 4" xfId="6314" xr:uid="{00000000-0005-0000-0000-0000C5130000}"/>
    <cellStyle name="Obično 3 2 2 2 2 2 11 5 5" xfId="6315" xr:uid="{00000000-0005-0000-0000-0000C6130000}"/>
    <cellStyle name="Obično 3 2 2 2 2 2 11 5 6" xfId="6316" xr:uid="{00000000-0005-0000-0000-0000C7130000}"/>
    <cellStyle name="Obično 3 2 2 2 2 2 11 6" xfId="6317" xr:uid="{00000000-0005-0000-0000-0000C8130000}"/>
    <cellStyle name="Obično 3 2 2 2 2 2 11 6 2" xfId="6318" xr:uid="{00000000-0005-0000-0000-0000C9130000}"/>
    <cellStyle name="Obično 3 2 2 2 2 2 11 7" xfId="6319" xr:uid="{00000000-0005-0000-0000-0000CA130000}"/>
    <cellStyle name="Obično 3 2 2 2 2 2 11 7 2" xfId="6320" xr:uid="{00000000-0005-0000-0000-0000CB130000}"/>
    <cellStyle name="Obično 3 2 2 2 2 2 11 8" xfId="6321" xr:uid="{00000000-0005-0000-0000-0000CC130000}"/>
    <cellStyle name="Obično 3 2 2 2 2 2 11 9" xfId="6322" xr:uid="{00000000-0005-0000-0000-0000CD130000}"/>
    <cellStyle name="Obično 3 2 2 2 2 2 12" xfId="6323" xr:uid="{00000000-0005-0000-0000-0000CE130000}"/>
    <cellStyle name="Obično 3 2 2 2 2 2 12 2" xfId="6324" xr:uid="{00000000-0005-0000-0000-0000CF130000}"/>
    <cellStyle name="Obično 3 2 2 2 2 2 12 2 2" xfId="6325" xr:uid="{00000000-0005-0000-0000-0000D0130000}"/>
    <cellStyle name="Obično 3 2 2 2 2 2 12 3" xfId="6326" xr:uid="{00000000-0005-0000-0000-0000D1130000}"/>
    <cellStyle name="Obično 3 2 2 2 2 2 12 3 2" xfId="6327" xr:uid="{00000000-0005-0000-0000-0000D2130000}"/>
    <cellStyle name="Obično 3 2 2 2 2 2 12 4" xfId="6328" xr:uid="{00000000-0005-0000-0000-0000D3130000}"/>
    <cellStyle name="Obično 3 2 2 2 2 2 12 5" xfId="6329" xr:uid="{00000000-0005-0000-0000-0000D4130000}"/>
    <cellStyle name="Obično 3 2 2 2 2 2 12 6" xfId="6330" xr:uid="{00000000-0005-0000-0000-0000D5130000}"/>
    <cellStyle name="Obično 3 2 2 2 2 2 13" xfId="6331" xr:uid="{00000000-0005-0000-0000-0000D6130000}"/>
    <cellStyle name="Obično 3 2 2 2 2 2 13 2" xfId="6332" xr:uid="{00000000-0005-0000-0000-0000D7130000}"/>
    <cellStyle name="Obično 3 2 2 2 2 2 13 2 2" xfId="6333" xr:uid="{00000000-0005-0000-0000-0000D8130000}"/>
    <cellStyle name="Obično 3 2 2 2 2 2 13 3" xfId="6334" xr:uid="{00000000-0005-0000-0000-0000D9130000}"/>
    <cellStyle name="Obično 3 2 2 2 2 2 13 3 2" xfId="6335" xr:uid="{00000000-0005-0000-0000-0000DA130000}"/>
    <cellStyle name="Obično 3 2 2 2 2 2 13 4" xfId="6336" xr:uid="{00000000-0005-0000-0000-0000DB130000}"/>
    <cellStyle name="Obično 3 2 2 2 2 2 13 5" xfId="6337" xr:uid="{00000000-0005-0000-0000-0000DC130000}"/>
    <cellStyle name="Obično 3 2 2 2 2 2 13 6" xfId="6338" xr:uid="{00000000-0005-0000-0000-0000DD130000}"/>
    <cellStyle name="Obično 3 2 2 2 2 2 14" xfId="6339" xr:uid="{00000000-0005-0000-0000-0000DE130000}"/>
    <cellStyle name="Obično 3 2 2 2 2 2 15" xfId="6302" xr:uid="{00000000-0005-0000-0000-0000DF130000}"/>
    <cellStyle name="Obično 3 2 2 2 2 2 16" xfId="42667" xr:uid="{00000000-0005-0000-0000-0000E0130000}"/>
    <cellStyle name="Obično 3 2 2 2 2 2 17" xfId="43013" xr:uid="{00000000-0005-0000-0000-0000E1130000}"/>
    <cellStyle name="Obično 3 2 2 2 2 2 18" xfId="43320" xr:uid="{00000000-0005-0000-0000-0000E2130000}"/>
    <cellStyle name="Obično 3 2 2 2 2 2 2" xfId="1774" xr:uid="{00000000-0005-0000-0000-0000E3130000}"/>
    <cellStyle name="Obično 3 2 2 2 2 2 2 10" xfId="6341" xr:uid="{00000000-0005-0000-0000-0000E4130000}"/>
    <cellStyle name="Obično 3 2 2 2 2 2 2 10 2" xfId="6342" xr:uid="{00000000-0005-0000-0000-0000E5130000}"/>
    <cellStyle name="Obično 3 2 2 2 2 2 2 10 2 2" xfId="6343" xr:uid="{00000000-0005-0000-0000-0000E6130000}"/>
    <cellStyle name="Obično 3 2 2 2 2 2 2 10 3" xfId="6344" xr:uid="{00000000-0005-0000-0000-0000E7130000}"/>
    <cellStyle name="Obično 3 2 2 2 2 2 2 10 3 2" xfId="6345" xr:uid="{00000000-0005-0000-0000-0000E8130000}"/>
    <cellStyle name="Obično 3 2 2 2 2 2 2 10 4" xfId="6346" xr:uid="{00000000-0005-0000-0000-0000E9130000}"/>
    <cellStyle name="Obično 3 2 2 2 2 2 2 10 5" xfId="6347" xr:uid="{00000000-0005-0000-0000-0000EA130000}"/>
    <cellStyle name="Obično 3 2 2 2 2 2 2 10 6" xfId="6348" xr:uid="{00000000-0005-0000-0000-0000EB130000}"/>
    <cellStyle name="Obično 3 2 2 2 2 2 2 11" xfId="6349" xr:uid="{00000000-0005-0000-0000-0000EC130000}"/>
    <cellStyle name="Obično 3 2 2 2 2 2 2 11 2" xfId="6350" xr:uid="{00000000-0005-0000-0000-0000ED130000}"/>
    <cellStyle name="Obično 3 2 2 2 2 2 2 11 2 2" xfId="6351" xr:uid="{00000000-0005-0000-0000-0000EE130000}"/>
    <cellStyle name="Obično 3 2 2 2 2 2 2 11 2 2 2" xfId="6352" xr:uid="{00000000-0005-0000-0000-0000EF130000}"/>
    <cellStyle name="Obično 3 2 2 2 2 2 2 11 2 3" xfId="6353" xr:uid="{00000000-0005-0000-0000-0000F0130000}"/>
    <cellStyle name="Obično 3 2 2 2 2 2 2 11 2 3 2" xfId="6354" xr:uid="{00000000-0005-0000-0000-0000F1130000}"/>
    <cellStyle name="Obično 3 2 2 2 2 2 2 11 2 4" xfId="6355" xr:uid="{00000000-0005-0000-0000-0000F2130000}"/>
    <cellStyle name="Obično 3 2 2 2 2 2 2 11 2 5" xfId="6356" xr:uid="{00000000-0005-0000-0000-0000F3130000}"/>
    <cellStyle name="Obično 3 2 2 2 2 2 2 11 2 6" xfId="6357" xr:uid="{00000000-0005-0000-0000-0000F4130000}"/>
    <cellStyle name="Obično 3 2 2 2 2 2 2 11 3" xfId="6358" xr:uid="{00000000-0005-0000-0000-0000F5130000}"/>
    <cellStyle name="Obično 3 2 2 2 2 2 2 11 3 2" xfId="6359" xr:uid="{00000000-0005-0000-0000-0000F6130000}"/>
    <cellStyle name="Obično 3 2 2 2 2 2 2 11 3 2 2" xfId="6360" xr:uid="{00000000-0005-0000-0000-0000F7130000}"/>
    <cellStyle name="Obično 3 2 2 2 2 2 2 11 3 3" xfId="6361" xr:uid="{00000000-0005-0000-0000-0000F8130000}"/>
    <cellStyle name="Obično 3 2 2 2 2 2 2 11 3 3 2" xfId="6362" xr:uid="{00000000-0005-0000-0000-0000F9130000}"/>
    <cellStyle name="Obično 3 2 2 2 2 2 2 11 3 4" xfId="6363" xr:uid="{00000000-0005-0000-0000-0000FA130000}"/>
    <cellStyle name="Obično 3 2 2 2 2 2 2 11 3 5" xfId="6364" xr:uid="{00000000-0005-0000-0000-0000FB130000}"/>
    <cellStyle name="Obično 3 2 2 2 2 2 2 11 3 6" xfId="6365" xr:uid="{00000000-0005-0000-0000-0000FC130000}"/>
    <cellStyle name="Obično 3 2 2 2 2 2 2 11 4" xfId="6366" xr:uid="{00000000-0005-0000-0000-0000FD130000}"/>
    <cellStyle name="Obično 3 2 2 2 2 2 2 11 4 2" xfId="6367" xr:uid="{00000000-0005-0000-0000-0000FE130000}"/>
    <cellStyle name="Obično 3 2 2 2 2 2 2 11 4 2 2" xfId="6368" xr:uid="{00000000-0005-0000-0000-0000FF130000}"/>
    <cellStyle name="Obično 3 2 2 2 2 2 2 11 4 3" xfId="6369" xr:uid="{00000000-0005-0000-0000-000000140000}"/>
    <cellStyle name="Obično 3 2 2 2 2 2 2 11 4 3 2" xfId="6370" xr:uid="{00000000-0005-0000-0000-000001140000}"/>
    <cellStyle name="Obično 3 2 2 2 2 2 2 11 4 4" xfId="6371" xr:uid="{00000000-0005-0000-0000-000002140000}"/>
    <cellStyle name="Obično 3 2 2 2 2 2 2 11 4 5" xfId="6372" xr:uid="{00000000-0005-0000-0000-000003140000}"/>
    <cellStyle name="Obično 3 2 2 2 2 2 2 11 4 6" xfId="6373" xr:uid="{00000000-0005-0000-0000-000004140000}"/>
    <cellStyle name="Obično 3 2 2 2 2 2 2 11 5" xfId="6374" xr:uid="{00000000-0005-0000-0000-000005140000}"/>
    <cellStyle name="Obično 3 2 2 2 2 2 2 12" xfId="6375" xr:uid="{00000000-0005-0000-0000-000006140000}"/>
    <cellStyle name="Obično 3 2 2 2 2 2 2 13" xfId="6376" xr:uid="{00000000-0005-0000-0000-000007140000}"/>
    <cellStyle name="Obično 3 2 2 2 2 2 2 14" xfId="6377" xr:uid="{00000000-0005-0000-0000-000008140000}"/>
    <cellStyle name="Obično 3 2 2 2 2 2 2 14 2" xfId="6378" xr:uid="{00000000-0005-0000-0000-000009140000}"/>
    <cellStyle name="Obično 3 2 2 2 2 2 2 15" xfId="6379" xr:uid="{00000000-0005-0000-0000-00000A140000}"/>
    <cellStyle name="Obično 3 2 2 2 2 2 2 15 2" xfId="6380" xr:uid="{00000000-0005-0000-0000-00000B140000}"/>
    <cellStyle name="Obično 3 2 2 2 2 2 2 16" xfId="6381" xr:uid="{00000000-0005-0000-0000-00000C140000}"/>
    <cellStyle name="Obično 3 2 2 2 2 2 2 17" xfId="6382" xr:uid="{00000000-0005-0000-0000-00000D140000}"/>
    <cellStyle name="Obično 3 2 2 2 2 2 2 18" xfId="6383" xr:uid="{00000000-0005-0000-0000-00000E140000}"/>
    <cellStyle name="Obično 3 2 2 2 2 2 2 19" xfId="6384" xr:uid="{00000000-0005-0000-0000-00000F140000}"/>
    <cellStyle name="Obično 3 2 2 2 2 2 2 2" xfId="6385" xr:uid="{00000000-0005-0000-0000-000010140000}"/>
    <cellStyle name="Obično 3 2 2 2 2 2 2 2 10" xfId="6386" xr:uid="{00000000-0005-0000-0000-000011140000}"/>
    <cellStyle name="Obično 3 2 2 2 2 2 2 2 10 10" xfId="6387" xr:uid="{00000000-0005-0000-0000-000012140000}"/>
    <cellStyle name="Obično 3 2 2 2 2 2 2 2 10 2" xfId="6388" xr:uid="{00000000-0005-0000-0000-000013140000}"/>
    <cellStyle name="Obično 3 2 2 2 2 2 2 2 10 3" xfId="6389" xr:uid="{00000000-0005-0000-0000-000014140000}"/>
    <cellStyle name="Obično 3 2 2 2 2 2 2 2 10 4" xfId="6390" xr:uid="{00000000-0005-0000-0000-000015140000}"/>
    <cellStyle name="Obično 3 2 2 2 2 2 2 2 10 5" xfId="6391" xr:uid="{00000000-0005-0000-0000-000016140000}"/>
    <cellStyle name="Obično 3 2 2 2 2 2 2 2 10 5 2" xfId="6392" xr:uid="{00000000-0005-0000-0000-000017140000}"/>
    <cellStyle name="Obično 3 2 2 2 2 2 2 2 10 5 2 2" xfId="6393" xr:uid="{00000000-0005-0000-0000-000018140000}"/>
    <cellStyle name="Obično 3 2 2 2 2 2 2 2 10 5 3" xfId="6394" xr:uid="{00000000-0005-0000-0000-000019140000}"/>
    <cellStyle name="Obično 3 2 2 2 2 2 2 2 10 5 3 2" xfId="6395" xr:uid="{00000000-0005-0000-0000-00001A140000}"/>
    <cellStyle name="Obično 3 2 2 2 2 2 2 2 10 5 4" xfId="6396" xr:uid="{00000000-0005-0000-0000-00001B140000}"/>
    <cellStyle name="Obično 3 2 2 2 2 2 2 2 10 5 5" xfId="6397" xr:uid="{00000000-0005-0000-0000-00001C140000}"/>
    <cellStyle name="Obično 3 2 2 2 2 2 2 2 10 5 6" xfId="6398" xr:uid="{00000000-0005-0000-0000-00001D140000}"/>
    <cellStyle name="Obično 3 2 2 2 2 2 2 2 10 6" xfId="6399" xr:uid="{00000000-0005-0000-0000-00001E140000}"/>
    <cellStyle name="Obično 3 2 2 2 2 2 2 2 10 6 2" xfId="6400" xr:uid="{00000000-0005-0000-0000-00001F140000}"/>
    <cellStyle name="Obično 3 2 2 2 2 2 2 2 10 7" xfId="6401" xr:uid="{00000000-0005-0000-0000-000020140000}"/>
    <cellStyle name="Obično 3 2 2 2 2 2 2 2 10 7 2" xfId="6402" xr:uid="{00000000-0005-0000-0000-000021140000}"/>
    <cellStyle name="Obično 3 2 2 2 2 2 2 2 10 8" xfId="6403" xr:uid="{00000000-0005-0000-0000-000022140000}"/>
    <cellStyle name="Obično 3 2 2 2 2 2 2 2 10 9" xfId="6404" xr:uid="{00000000-0005-0000-0000-000023140000}"/>
    <cellStyle name="Obično 3 2 2 2 2 2 2 2 11" xfId="6405" xr:uid="{00000000-0005-0000-0000-000024140000}"/>
    <cellStyle name="Obično 3 2 2 2 2 2 2 2 11 2" xfId="6406" xr:uid="{00000000-0005-0000-0000-000025140000}"/>
    <cellStyle name="Obično 3 2 2 2 2 2 2 2 11 2 2" xfId="6407" xr:uid="{00000000-0005-0000-0000-000026140000}"/>
    <cellStyle name="Obično 3 2 2 2 2 2 2 2 11 3" xfId="6408" xr:uid="{00000000-0005-0000-0000-000027140000}"/>
    <cellStyle name="Obično 3 2 2 2 2 2 2 2 11 3 2" xfId="6409" xr:uid="{00000000-0005-0000-0000-000028140000}"/>
    <cellStyle name="Obično 3 2 2 2 2 2 2 2 11 4" xfId="6410" xr:uid="{00000000-0005-0000-0000-000029140000}"/>
    <cellStyle name="Obično 3 2 2 2 2 2 2 2 11 5" xfId="6411" xr:uid="{00000000-0005-0000-0000-00002A140000}"/>
    <cellStyle name="Obično 3 2 2 2 2 2 2 2 11 6" xfId="6412" xr:uid="{00000000-0005-0000-0000-00002B140000}"/>
    <cellStyle name="Obično 3 2 2 2 2 2 2 2 12" xfId="6413" xr:uid="{00000000-0005-0000-0000-00002C140000}"/>
    <cellStyle name="Obično 3 2 2 2 2 2 2 2 12 2" xfId="6414" xr:uid="{00000000-0005-0000-0000-00002D140000}"/>
    <cellStyle name="Obično 3 2 2 2 2 2 2 2 12 2 2" xfId="6415" xr:uid="{00000000-0005-0000-0000-00002E140000}"/>
    <cellStyle name="Obično 3 2 2 2 2 2 2 2 12 3" xfId="6416" xr:uid="{00000000-0005-0000-0000-00002F140000}"/>
    <cellStyle name="Obično 3 2 2 2 2 2 2 2 12 3 2" xfId="6417" xr:uid="{00000000-0005-0000-0000-000030140000}"/>
    <cellStyle name="Obično 3 2 2 2 2 2 2 2 12 4" xfId="6418" xr:uid="{00000000-0005-0000-0000-000031140000}"/>
    <cellStyle name="Obično 3 2 2 2 2 2 2 2 12 5" xfId="6419" xr:uid="{00000000-0005-0000-0000-000032140000}"/>
    <cellStyle name="Obično 3 2 2 2 2 2 2 2 12 6" xfId="6420" xr:uid="{00000000-0005-0000-0000-000033140000}"/>
    <cellStyle name="Obično 3 2 2 2 2 2 2 2 2" xfId="6421" xr:uid="{00000000-0005-0000-0000-000034140000}"/>
    <cellStyle name="Obično 3 2 2 2 2 2 2 2 2 10" xfId="6422" xr:uid="{00000000-0005-0000-0000-000035140000}"/>
    <cellStyle name="Obično 3 2 2 2 2 2 2 2 2 10 2" xfId="6423" xr:uid="{00000000-0005-0000-0000-000036140000}"/>
    <cellStyle name="Obično 3 2 2 2 2 2 2 2 2 10 2 2" xfId="6424" xr:uid="{00000000-0005-0000-0000-000037140000}"/>
    <cellStyle name="Obično 3 2 2 2 2 2 2 2 2 10 2 2 2" xfId="6425" xr:uid="{00000000-0005-0000-0000-000038140000}"/>
    <cellStyle name="Obično 3 2 2 2 2 2 2 2 2 10 2 3" xfId="6426" xr:uid="{00000000-0005-0000-0000-000039140000}"/>
    <cellStyle name="Obično 3 2 2 2 2 2 2 2 2 10 2 3 2" xfId="6427" xr:uid="{00000000-0005-0000-0000-00003A140000}"/>
    <cellStyle name="Obično 3 2 2 2 2 2 2 2 2 10 2 4" xfId="6428" xr:uid="{00000000-0005-0000-0000-00003B140000}"/>
    <cellStyle name="Obično 3 2 2 2 2 2 2 2 2 10 2 5" xfId="6429" xr:uid="{00000000-0005-0000-0000-00003C140000}"/>
    <cellStyle name="Obično 3 2 2 2 2 2 2 2 2 10 2 6" xfId="6430" xr:uid="{00000000-0005-0000-0000-00003D140000}"/>
    <cellStyle name="Obično 3 2 2 2 2 2 2 2 2 10 3" xfId="6431" xr:uid="{00000000-0005-0000-0000-00003E140000}"/>
    <cellStyle name="Obično 3 2 2 2 2 2 2 2 2 10 3 2" xfId="6432" xr:uid="{00000000-0005-0000-0000-00003F140000}"/>
    <cellStyle name="Obično 3 2 2 2 2 2 2 2 2 10 3 2 2" xfId="6433" xr:uid="{00000000-0005-0000-0000-000040140000}"/>
    <cellStyle name="Obično 3 2 2 2 2 2 2 2 2 10 3 3" xfId="6434" xr:uid="{00000000-0005-0000-0000-000041140000}"/>
    <cellStyle name="Obično 3 2 2 2 2 2 2 2 2 10 3 3 2" xfId="6435" xr:uid="{00000000-0005-0000-0000-000042140000}"/>
    <cellStyle name="Obično 3 2 2 2 2 2 2 2 2 10 3 4" xfId="6436" xr:uid="{00000000-0005-0000-0000-000043140000}"/>
    <cellStyle name="Obično 3 2 2 2 2 2 2 2 2 10 3 5" xfId="6437" xr:uid="{00000000-0005-0000-0000-000044140000}"/>
    <cellStyle name="Obično 3 2 2 2 2 2 2 2 2 10 3 6" xfId="6438" xr:uid="{00000000-0005-0000-0000-000045140000}"/>
    <cellStyle name="Obično 3 2 2 2 2 2 2 2 2 10 4" xfId="6439" xr:uid="{00000000-0005-0000-0000-000046140000}"/>
    <cellStyle name="Obično 3 2 2 2 2 2 2 2 2 10 4 2" xfId="6440" xr:uid="{00000000-0005-0000-0000-000047140000}"/>
    <cellStyle name="Obično 3 2 2 2 2 2 2 2 2 10 4 2 2" xfId="6441" xr:uid="{00000000-0005-0000-0000-000048140000}"/>
    <cellStyle name="Obično 3 2 2 2 2 2 2 2 2 10 4 3" xfId="6442" xr:uid="{00000000-0005-0000-0000-000049140000}"/>
    <cellStyle name="Obično 3 2 2 2 2 2 2 2 2 10 4 3 2" xfId="6443" xr:uid="{00000000-0005-0000-0000-00004A140000}"/>
    <cellStyle name="Obično 3 2 2 2 2 2 2 2 2 10 4 4" xfId="6444" xr:uid="{00000000-0005-0000-0000-00004B140000}"/>
    <cellStyle name="Obično 3 2 2 2 2 2 2 2 2 10 4 5" xfId="6445" xr:uid="{00000000-0005-0000-0000-00004C140000}"/>
    <cellStyle name="Obično 3 2 2 2 2 2 2 2 2 10 4 6" xfId="6446" xr:uid="{00000000-0005-0000-0000-00004D140000}"/>
    <cellStyle name="Obično 3 2 2 2 2 2 2 2 2 10 5" xfId="6447" xr:uid="{00000000-0005-0000-0000-00004E140000}"/>
    <cellStyle name="Obično 3 2 2 2 2 2 2 2 2 11" xfId="6448" xr:uid="{00000000-0005-0000-0000-00004F140000}"/>
    <cellStyle name="Obično 3 2 2 2 2 2 2 2 2 12" xfId="6449" xr:uid="{00000000-0005-0000-0000-000050140000}"/>
    <cellStyle name="Obično 3 2 2 2 2 2 2 2 2 13" xfId="6450" xr:uid="{00000000-0005-0000-0000-000051140000}"/>
    <cellStyle name="Obično 3 2 2 2 2 2 2 2 2 13 2" xfId="6451" xr:uid="{00000000-0005-0000-0000-000052140000}"/>
    <cellStyle name="Obično 3 2 2 2 2 2 2 2 2 14" xfId="6452" xr:uid="{00000000-0005-0000-0000-000053140000}"/>
    <cellStyle name="Obično 3 2 2 2 2 2 2 2 2 14 2" xfId="6453" xr:uid="{00000000-0005-0000-0000-000054140000}"/>
    <cellStyle name="Obično 3 2 2 2 2 2 2 2 2 15" xfId="6454" xr:uid="{00000000-0005-0000-0000-000055140000}"/>
    <cellStyle name="Obično 3 2 2 2 2 2 2 2 2 16" xfId="6455" xr:uid="{00000000-0005-0000-0000-000056140000}"/>
    <cellStyle name="Obično 3 2 2 2 2 2 2 2 2 17" xfId="6456" xr:uid="{00000000-0005-0000-0000-000057140000}"/>
    <cellStyle name="Obično 3 2 2 2 2 2 2 2 2 2" xfId="6457" xr:uid="{00000000-0005-0000-0000-000058140000}"/>
    <cellStyle name="Obično 3 2 2 2 2 2 2 2 2 2 2" xfId="6458" xr:uid="{00000000-0005-0000-0000-000059140000}"/>
    <cellStyle name="Obično 3 2 2 2 2 2 2 2 2 2 2 10" xfId="6459" xr:uid="{00000000-0005-0000-0000-00005A140000}"/>
    <cellStyle name="Obično 3 2 2 2 2 2 2 2 2 2 2 10 2" xfId="6460" xr:uid="{00000000-0005-0000-0000-00005B140000}"/>
    <cellStyle name="Obično 3 2 2 2 2 2 2 2 2 2 2 11" xfId="6461" xr:uid="{00000000-0005-0000-0000-00005C140000}"/>
    <cellStyle name="Obično 3 2 2 2 2 2 2 2 2 2 2 11 2" xfId="6462" xr:uid="{00000000-0005-0000-0000-00005D140000}"/>
    <cellStyle name="Obično 3 2 2 2 2 2 2 2 2 2 2 12" xfId="6463" xr:uid="{00000000-0005-0000-0000-00005E140000}"/>
    <cellStyle name="Obično 3 2 2 2 2 2 2 2 2 2 2 13" xfId="6464" xr:uid="{00000000-0005-0000-0000-00005F140000}"/>
    <cellStyle name="Obično 3 2 2 2 2 2 2 2 2 2 2 14" xfId="6465" xr:uid="{00000000-0005-0000-0000-000060140000}"/>
    <cellStyle name="Obično 3 2 2 2 2 2 2 2 2 2 2 2" xfId="6466" xr:uid="{00000000-0005-0000-0000-000061140000}"/>
    <cellStyle name="Obično 3 2 2 2 2 2 2 2 2 2 2 2 2" xfId="6467" xr:uid="{00000000-0005-0000-0000-000062140000}"/>
    <cellStyle name="Obično 3 2 2 2 2 2 2 2 2 2 2 2 2 2" xfId="6468" xr:uid="{00000000-0005-0000-0000-000063140000}"/>
    <cellStyle name="Obično 3 2 2 2 2 2 2 2 2 2 2 2 2 2 2" xfId="6469" xr:uid="{00000000-0005-0000-0000-000064140000}"/>
    <cellStyle name="Obično 3 2 2 2 2 2 2 2 2 2 2 2 2 2 2 2" xfId="6470" xr:uid="{00000000-0005-0000-0000-000065140000}"/>
    <cellStyle name="Obično 3 2 2 2 2 2 2 2 2 2 2 2 2 2 2 2 2" xfId="6471" xr:uid="{00000000-0005-0000-0000-000066140000}"/>
    <cellStyle name="Obično 3 2 2 2 2 2 2 2 2 2 2 2 2 2 2 3" xfId="6472" xr:uid="{00000000-0005-0000-0000-000067140000}"/>
    <cellStyle name="Obično 3 2 2 2 2 2 2 2 2 2 2 2 2 2 2 3 2" xfId="6473" xr:uid="{00000000-0005-0000-0000-000068140000}"/>
    <cellStyle name="Obično 3 2 2 2 2 2 2 2 2 2 2 2 2 2 2 4" xfId="6474" xr:uid="{00000000-0005-0000-0000-000069140000}"/>
    <cellStyle name="Obično 3 2 2 2 2 2 2 2 2 2 2 2 2 2 2 5" xfId="6475" xr:uid="{00000000-0005-0000-0000-00006A140000}"/>
    <cellStyle name="Obično 3 2 2 2 2 2 2 2 2 2 2 2 2 2 2 6" xfId="6476" xr:uid="{00000000-0005-0000-0000-00006B140000}"/>
    <cellStyle name="Obično 3 2 2 2 2 2 2 2 2 2 2 2 2 2 3" xfId="6477" xr:uid="{00000000-0005-0000-0000-00006C140000}"/>
    <cellStyle name="Obično 3 2 2 2 2 2 2 2 2 2 2 2 2 2 3 2" xfId="6478" xr:uid="{00000000-0005-0000-0000-00006D140000}"/>
    <cellStyle name="Obično 3 2 2 2 2 2 2 2 2 2 2 2 2 2 3 2 2" xfId="6479" xr:uid="{00000000-0005-0000-0000-00006E140000}"/>
    <cellStyle name="Obično 3 2 2 2 2 2 2 2 2 2 2 2 2 2 3 3" xfId="6480" xr:uid="{00000000-0005-0000-0000-00006F140000}"/>
    <cellStyle name="Obično 3 2 2 2 2 2 2 2 2 2 2 2 2 2 3 3 2" xfId="6481" xr:uid="{00000000-0005-0000-0000-000070140000}"/>
    <cellStyle name="Obično 3 2 2 2 2 2 2 2 2 2 2 2 2 2 3 4" xfId="6482" xr:uid="{00000000-0005-0000-0000-000071140000}"/>
    <cellStyle name="Obično 3 2 2 2 2 2 2 2 2 2 2 2 2 2 3 5" xfId="6483" xr:uid="{00000000-0005-0000-0000-000072140000}"/>
    <cellStyle name="Obično 3 2 2 2 2 2 2 2 2 2 2 2 2 2 3 6" xfId="6484" xr:uid="{00000000-0005-0000-0000-000073140000}"/>
    <cellStyle name="Obično 3 2 2 2 2 2 2 2 2 2 2 2 2 2 4" xfId="6485" xr:uid="{00000000-0005-0000-0000-000074140000}"/>
    <cellStyle name="Obično 3 2 2 2 2 2 2 2 2 2 2 2 2 2 4 2" xfId="6486" xr:uid="{00000000-0005-0000-0000-000075140000}"/>
    <cellStyle name="Obično 3 2 2 2 2 2 2 2 2 2 2 2 2 2 4 2 2" xfId="6487" xr:uid="{00000000-0005-0000-0000-000076140000}"/>
    <cellStyle name="Obično 3 2 2 2 2 2 2 2 2 2 2 2 2 2 4 3" xfId="6488" xr:uid="{00000000-0005-0000-0000-000077140000}"/>
    <cellStyle name="Obično 3 2 2 2 2 2 2 2 2 2 2 2 2 2 4 3 2" xfId="6489" xr:uid="{00000000-0005-0000-0000-000078140000}"/>
    <cellStyle name="Obično 3 2 2 2 2 2 2 2 2 2 2 2 2 2 4 4" xfId="6490" xr:uid="{00000000-0005-0000-0000-000079140000}"/>
    <cellStyle name="Obično 3 2 2 2 2 2 2 2 2 2 2 2 2 2 4 5" xfId="6491" xr:uid="{00000000-0005-0000-0000-00007A140000}"/>
    <cellStyle name="Obično 3 2 2 2 2 2 2 2 2 2 2 2 2 2 4 6" xfId="6492" xr:uid="{00000000-0005-0000-0000-00007B140000}"/>
    <cellStyle name="Obično 3 2 2 2 2 2 2 2 2 2 2 2 2 2 5" xfId="6493" xr:uid="{00000000-0005-0000-0000-00007C140000}"/>
    <cellStyle name="Obično 3 2 2 2 2 2 2 2 2 2 2 2 2 3" xfId="6494" xr:uid="{00000000-0005-0000-0000-00007D140000}"/>
    <cellStyle name="Obično 3 2 2 2 2 2 2 2 2 2 2 2 2 4" xfId="6495" xr:uid="{00000000-0005-0000-0000-00007E140000}"/>
    <cellStyle name="Obično 3 2 2 2 2 2 2 2 2 2 2 2 2 5" xfId="6496" xr:uid="{00000000-0005-0000-0000-00007F140000}"/>
    <cellStyle name="Obično 3 2 2 2 2 2 2 2 2 2 2 2 2 5 2" xfId="6497" xr:uid="{00000000-0005-0000-0000-000080140000}"/>
    <cellStyle name="Obično 3 2 2 2 2 2 2 2 2 2 2 2 2 6" xfId="6498" xr:uid="{00000000-0005-0000-0000-000081140000}"/>
    <cellStyle name="Obično 3 2 2 2 2 2 2 2 2 2 2 2 2 6 2" xfId="6499" xr:uid="{00000000-0005-0000-0000-000082140000}"/>
    <cellStyle name="Obično 3 2 2 2 2 2 2 2 2 2 2 2 2 7" xfId="6500" xr:uid="{00000000-0005-0000-0000-000083140000}"/>
    <cellStyle name="Obično 3 2 2 2 2 2 2 2 2 2 2 2 2 8" xfId="6501" xr:uid="{00000000-0005-0000-0000-000084140000}"/>
    <cellStyle name="Obično 3 2 2 2 2 2 2 2 2 2 2 2 2 9" xfId="6502" xr:uid="{00000000-0005-0000-0000-000085140000}"/>
    <cellStyle name="Obično 3 2 2 2 2 2 2 2 2 2 2 2 3" xfId="6503" xr:uid="{00000000-0005-0000-0000-000086140000}"/>
    <cellStyle name="Obično 3 2 2 2 2 2 2 2 2 2 2 2 3 2" xfId="6504" xr:uid="{00000000-0005-0000-0000-000087140000}"/>
    <cellStyle name="Obično 3 2 2 2 2 2 2 2 2 2 2 2 3 2 2" xfId="6505" xr:uid="{00000000-0005-0000-0000-000088140000}"/>
    <cellStyle name="Obično 3 2 2 2 2 2 2 2 2 2 2 2 3 3" xfId="6506" xr:uid="{00000000-0005-0000-0000-000089140000}"/>
    <cellStyle name="Obično 3 2 2 2 2 2 2 2 2 2 2 2 3 3 2" xfId="6507" xr:uid="{00000000-0005-0000-0000-00008A140000}"/>
    <cellStyle name="Obično 3 2 2 2 2 2 2 2 2 2 2 2 3 4" xfId="6508" xr:uid="{00000000-0005-0000-0000-00008B140000}"/>
    <cellStyle name="Obično 3 2 2 2 2 2 2 2 2 2 2 2 3 5" xfId="6509" xr:uid="{00000000-0005-0000-0000-00008C140000}"/>
    <cellStyle name="Obično 3 2 2 2 2 2 2 2 2 2 2 2 3 6" xfId="6510" xr:uid="{00000000-0005-0000-0000-00008D140000}"/>
    <cellStyle name="Obično 3 2 2 2 2 2 2 2 2 2 2 2 4" xfId="6511" xr:uid="{00000000-0005-0000-0000-00008E140000}"/>
    <cellStyle name="Obično 3 2 2 2 2 2 2 2 2 2 2 2 4 2" xfId="6512" xr:uid="{00000000-0005-0000-0000-00008F140000}"/>
    <cellStyle name="Obično 3 2 2 2 2 2 2 2 2 2 2 2 4 2 2" xfId="6513" xr:uid="{00000000-0005-0000-0000-000090140000}"/>
    <cellStyle name="Obično 3 2 2 2 2 2 2 2 2 2 2 2 4 3" xfId="6514" xr:uid="{00000000-0005-0000-0000-000091140000}"/>
    <cellStyle name="Obično 3 2 2 2 2 2 2 2 2 2 2 2 4 3 2" xfId="6515" xr:uid="{00000000-0005-0000-0000-000092140000}"/>
    <cellStyle name="Obično 3 2 2 2 2 2 2 2 2 2 2 2 4 4" xfId="6516" xr:uid="{00000000-0005-0000-0000-000093140000}"/>
    <cellStyle name="Obično 3 2 2 2 2 2 2 2 2 2 2 2 4 5" xfId="6517" xr:uid="{00000000-0005-0000-0000-000094140000}"/>
    <cellStyle name="Obično 3 2 2 2 2 2 2 2 2 2 2 2 4 6" xfId="6518" xr:uid="{00000000-0005-0000-0000-000095140000}"/>
    <cellStyle name="Obično 3 2 2 2 2 2 2 2 2 2 2 2 5" xfId="6519" xr:uid="{00000000-0005-0000-0000-000096140000}"/>
    <cellStyle name="Obično 3 2 2 2 2 2 2 2 2 2 2 2 5 2" xfId="6520" xr:uid="{00000000-0005-0000-0000-000097140000}"/>
    <cellStyle name="Obično 3 2 2 2 2 2 2 2 2 2 2 2 5 2 2" xfId="6521" xr:uid="{00000000-0005-0000-0000-000098140000}"/>
    <cellStyle name="Obično 3 2 2 2 2 2 2 2 2 2 2 2 5 3" xfId="6522" xr:uid="{00000000-0005-0000-0000-000099140000}"/>
    <cellStyle name="Obično 3 2 2 2 2 2 2 2 2 2 2 2 5 3 2" xfId="6523" xr:uid="{00000000-0005-0000-0000-00009A140000}"/>
    <cellStyle name="Obično 3 2 2 2 2 2 2 2 2 2 2 2 5 4" xfId="6524" xr:uid="{00000000-0005-0000-0000-00009B140000}"/>
    <cellStyle name="Obično 3 2 2 2 2 2 2 2 2 2 2 2 5 5" xfId="6525" xr:uid="{00000000-0005-0000-0000-00009C140000}"/>
    <cellStyle name="Obično 3 2 2 2 2 2 2 2 2 2 2 2 5 6" xfId="6526" xr:uid="{00000000-0005-0000-0000-00009D140000}"/>
    <cellStyle name="Obično 3 2 2 2 2 2 2 2 2 2 2 3" xfId="6527" xr:uid="{00000000-0005-0000-0000-00009E140000}"/>
    <cellStyle name="Obično 3 2 2 2 2 2 2 2 2 2 2 3 2" xfId="6528" xr:uid="{00000000-0005-0000-0000-00009F140000}"/>
    <cellStyle name="Obično 3 2 2 2 2 2 2 2 2 2 2 3 2 2" xfId="6529" xr:uid="{00000000-0005-0000-0000-0000A0140000}"/>
    <cellStyle name="Obično 3 2 2 2 2 2 2 2 2 2 2 3 3" xfId="6530" xr:uid="{00000000-0005-0000-0000-0000A1140000}"/>
    <cellStyle name="Obično 3 2 2 2 2 2 2 2 2 2 2 3 3 2" xfId="6531" xr:uid="{00000000-0005-0000-0000-0000A2140000}"/>
    <cellStyle name="Obično 3 2 2 2 2 2 2 2 2 2 2 3 4" xfId="6532" xr:uid="{00000000-0005-0000-0000-0000A3140000}"/>
    <cellStyle name="Obično 3 2 2 2 2 2 2 2 2 2 2 3 5" xfId="6533" xr:uid="{00000000-0005-0000-0000-0000A4140000}"/>
    <cellStyle name="Obično 3 2 2 2 2 2 2 2 2 2 2 3 6" xfId="6534" xr:uid="{00000000-0005-0000-0000-0000A5140000}"/>
    <cellStyle name="Obično 3 2 2 2 2 2 2 2 2 2 2 4" xfId="6535" xr:uid="{00000000-0005-0000-0000-0000A6140000}"/>
    <cellStyle name="Obično 3 2 2 2 2 2 2 2 2 2 2 4 2" xfId="6536" xr:uid="{00000000-0005-0000-0000-0000A7140000}"/>
    <cellStyle name="Obično 3 2 2 2 2 2 2 2 2 2 2 4 2 2" xfId="6537" xr:uid="{00000000-0005-0000-0000-0000A8140000}"/>
    <cellStyle name="Obično 3 2 2 2 2 2 2 2 2 2 2 4 3" xfId="6538" xr:uid="{00000000-0005-0000-0000-0000A9140000}"/>
    <cellStyle name="Obično 3 2 2 2 2 2 2 2 2 2 2 4 3 2" xfId="6539" xr:uid="{00000000-0005-0000-0000-0000AA140000}"/>
    <cellStyle name="Obično 3 2 2 2 2 2 2 2 2 2 2 4 4" xfId="6540" xr:uid="{00000000-0005-0000-0000-0000AB140000}"/>
    <cellStyle name="Obično 3 2 2 2 2 2 2 2 2 2 2 4 5" xfId="6541" xr:uid="{00000000-0005-0000-0000-0000AC140000}"/>
    <cellStyle name="Obično 3 2 2 2 2 2 2 2 2 2 2 4 6" xfId="6542" xr:uid="{00000000-0005-0000-0000-0000AD140000}"/>
    <cellStyle name="Obično 3 2 2 2 2 2 2 2 2 2 2 5" xfId="6543" xr:uid="{00000000-0005-0000-0000-0000AE140000}"/>
    <cellStyle name="Obično 3 2 2 2 2 2 2 2 2 2 2 5 2" xfId="6544" xr:uid="{00000000-0005-0000-0000-0000AF140000}"/>
    <cellStyle name="Obično 3 2 2 2 2 2 2 2 2 2 2 5 2 2" xfId="6545" xr:uid="{00000000-0005-0000-0000-0000B0140000}"/>
    <cellStyle name="Obično 3 2 2 2 2 2 2 2 2 2 2 5 3" xfId="6546" xr:uid="{00000000-0005-0000-0000-0000B1140000}"/>
    <cellStyle name="Obično 3 2 2 2 2 2 2 2 2 2 2 5 3 2" xfId="6547" xr:uid="{00000000-0005-0000-0000-0000B2140000}"/>
    <cellStyle name="Obično 3 2 2 2 2 2 2 2 2 2 2 5 4" xfId="6548" xr:uid="{00000000-0005-0000-0000-0000B3140000}"/>
    <cellStyle name="Obično 3 2 2 2 2 2 2 2 2 2 2 5 5" xfId="6549" xr:uid="{00000000-0005-0000-0000-0000B4140000}"/>
    <cellStyle name="Obično 3 2 2 2 2 2 2 2 2 2 2 5 6" xfId="6550" xr:uid="{00000000-0005-0000-0000-0000B5140000}"/>
    <cellStyle name="Obično 3 2 2 2 2 2 2 2 2 2 2 6" xfId="6551" xr:uid="{00000000-0005-0000-0000-0000B6140000}"/>
    <cellStyle name="Obično 3 2 2 2 2 2 2 2 2 2 2 6 2" xfId="6552" xr:uid="{00000000-0005-0000-0000-0000B7140000}"/>
    <cellStyle name="Obično 3 2 2 2 2 2 2 2 2 2 2 6 2 2" xfId="6553" xr:uid="{00000000-0005-0000-0000-0000B8140000}"/>
    <cellStyle name="Obično 3 2 2 2 2 2 2 2 2 2 2 6 3" xfId="6554" xr:uid="{00000000-0005-0000-0000-0000B9140000}"/>
    <cellStyle name="Obično 3 2 2 2 2 2 2 2 2 2 2 6 3 2" xfId="6555" xr:uid="{00000000-0005-0000-0000-0000BA140000}"/>
    <cellStyle name="Obično 3 2 2 2 2 2 2 2 2 2 2 6 4" xfId="6556" xr:uid="{00000000-0005-0000-0000-0000BB140000}"/>
    <cellStyle name="Obično 3 2 2 2 2 2 2 2 2 2 2 6 5" xfId="6557" xr:uid="{00000000-0005-0000-0000-0000BC140000}"/>
    <cellStyle name="Obično 3 2 2 2 2 2 2 2 2 2 2 6 6" xfId="6558" xr:uid="{00000000-0005-0000-0000-0000BD140000}"/>
    <cellStyle name="Obično 3 2 2 2 2 2 2 2 2 2 2 7" xfId="6559" xr:uid="{00000000-0005-0000-0000-0000BE140000}"/>
    <cellStyle name="Obično 3 2 2 2 2 2 2 2 2 2 2 7 2" xfId="6560" xr:uid="{00000000-0005-0000-0000-0000BF140000}"/>
    <cellStyle name="Obično 3 2 2 2 2 2 2 2 2 2 2 7 2 2" xfId="6561" xr:uid="{00000000-0005-0000-0000-0000C0140000}"/>
    <cellStyle name="Obično 3 2 2 2 2 2 2 2 2 2 2 7 2 2 2" xfId="6562" xr:uid="{00000000-0005-0000-0000-0000C1140000}"/>
    <cellStyle name="Obično 3 2 2 2 2 2 2 2 2 2 2 7 2 3" xfId="6563" xr:uid="{00000000-0005-0000-0000-0000C2140000}"/>
    <cellStyle name="Obično 3 2 2 2 2 2 2 2 2 2 2 7 2 3 2" xfId="6564" xr:uid="{00000000-0005-0000-0000-0000C3140000}"/>
    <cellStyle name="Obično 3 2 2 2 2 2 2 2 2 2 2 7 2 4" xfId="6565" xr:uid="{00000000-0005-0000-0000-0000C4140000}"/>
    <cellStyle name="Obično 3 2 2 2 2 2 2 2 2 2 2 7 2 5" xfId="6566" xr:uid="{00000000-0005-0000-0000-0000C5140000}"/>
    <cellStyle name="Obično 3 2 2 2 2 2 2 2 2 2 2 7 2 6" xfId="6567" xr:uid="{00000000-0005-0000-0000-0000C6140000}"/>
    <cellStyle name="Obično 3 2 2 2 2 2 2 2 2 2 2 7 3" xfId="6568" xr:uid="{00000000-0005-0000-0000-0000C7140000}"/>
    <cellStyle name="Obično 3 2 2 2 2 2 2 2 2 2 2 7 3 2" xfId="6569" xr:uid="{00000000-0005-0000-0000-0000C8140000}"/>
    <cellStyle name="Obično 3 2 2 2 2 2 2 2 2 2 2 7 3 2 2" xfId="6570" xr:uid="{00000000-0005-0000-0000-0000C9140000}"/>
    <cellStyle name="Obično 3 2 2 2 2 2 2 2 2 2 2 7 3 3" xfId="6571" xr:uid="{00000000-0005-0000-0000-0000CA140000}"/>
    <cellStyle name="Obično 3 2 2 2 2 2 2 2 2 2 2 7 3 3 2" xfId="6572" xr:uid="{00000000-0005-0000-0000-0000CB140000}"/>
    <cellStyle name="Obično 3 2 2 2 2 2 2 2 2 2 2 7 3 4" xfId="6573" xr:uid="{00000000-0005-0000-0000-0000CC140000}"/>
    <cellStyle name="Obično 3 2 2 2 2 2 2 2 2 2 2 7 3 5" xfId="6574" xr:uid="{00000000-0005-0000-0000-0000CD140000}"/>
    <cellStyle name="Obično 3 2 2 2 2 2 2 2 2 2 2 7 3 6" xfId="6575" xr:uid="{00000000-0005-0000-0000-0000CE140000}"/>
    <cellStyle name="Obično 3 2 2 2 2 2 2 2 2 2 2 7 4" xfId="6576" xr:uid="{00000000-0005-0000-0000-0000CF140000}"/>
    <cellStyle name="Obično 3 2 2 2 2 2 2 2 2 2 2 7 4 2" xfId="6577" xr:uid="{00000000-0005-0000-0000-0000D0140000}"/>
    <cellStyle name="Obično 3 2 2 2 2 2 2 2 2 2 2 7 4 2 2" xfId="6578" xr:uid="{00000000-0005-0000-0000-0000D1140000}"/>
    <cellStyle name="Obično 3 2 2 2 2 2 2 2 2 2 2 7 4 3" xfId="6579" xr:uid="{00000000-0005-0000-0000-0000D2140000}"/>
    <cellStyle name="Obično 3 2 2 2 2 2 2 2 2 2 2 7 4 3 2" xfId="6580" xr:uid="{00000000-0005-0000-0000-0000D3140000}"/>
    <cellStyle name="Obično 3 2 2 2 2 2 2 2 2 2 2 7 4 4" xfId="6581" xr:uid="{00000000-0005-0000-0000-0000D4140000}"/>
    <cellStyle name="Obično 3 2 2 2 2 2 2 2 2 2 2 7 4 5" xfId="6582" xr:uid="{00000000-0005-0000-0000-0000D5140000}"/>
    <cellStyle name="Obično 3 2 2 2 2 2 2 2 2 2 2 7 4 6" xfId="6583" xr:uid="{00000000-0005-0000-0000-0000D6140000}"/>
    <cellStyle name="Obično 3 2 2 2 2 2 2 2 2 2 2 7 5" xfId="6584" xr:uid="{00000000-0005-0000-0000-0000D7140000}"/>
    <cellStyle name="Obično 3 2 2 2 2 2 2 2 2 2 2 8" xfId="6585" xr:uid="{00000000-0005-0000-0000-0000D8140000}"/>
    <cellStyle name="Obično 3 2 2 2 2 2 2 2 2 2 2 9" xfId="6586" xr:uid="{00000000-0005-0000-0000-0000D9140000}"/>
    <cellStyle name="Obično 3 2 2 2 2 2 2 2 2 2 3" xfId="6587" xr:uid="{00000000-0005-0000-0000-0000DA140000}"/>
    <cellStyle name="Obično 3 2 2 2 2 2 2 2 2 2 3 10" xfId="6588" xr:uid="{00000000-0005-0000-0000-0000DB140000}"/>
    <cellStyle name="Obično 3 2 2 2 2 2 2 2 2 2 3 2" xfId="6589" xr:uid="{00000000-0005-0000-0000-0000DC140000}"/>
    <cellStyle name="Obično 3 2 2 2 2 2 2 2 2 2 3 2 2" xfId="6590" xr:uid="{00000000-0005-0000-0000-0000DD140000}"/>
    <cellStyle name="Obično 3 2 2 2 2 2 2 2 2 2 3 2 2 10" xfId="6591" xr:uid="{00000000-0005-0000-0000-0000DE140000}"/>
    <cellStyle name="Obično 3 2 2 2 2 2 2 2 2 2 3 2 2 2" xfId="6592" xr:uid="{00000000-0005-0000-0000-0000DF140000}"/>
    <cellStyle name="Obično 3 2 2 2 2 2 2 2 2 2 3 2 2 3" xfId="6593" xr:uid="{00000000-0005-0000-0000-0000E0140000}"/>
    <cellStyle name="Obično 3 2 2 2 2 2 2 2 2 2 3 2 2 4" xfId="6594" xr:uid="{00000000-0005-0000-0000-0000E1140000}"/>
    <cellStyle name="Obično 3 2 2 2 2 2 2 2 2 2 3 2 2 5" xfId="6595" xr:uid="{00000000-0005-0000-0000-0000E2140000}"/>
    <cellStyle name="Obično 3 2 2 2 2 2 2 2 2 2 3 2 2 5 2" xfId="6596" xr:uid="{00000000-0005-0000-0000-0000E3140000}"/>
    <cellStyle name="Obično 3 2 2 2 2 2 2 2 2 2 3 2 2 5 2 2" xfId="6597" xr:uid="{00000000-0005-0000-0000-0000E4140000}"/>
    <cellStyle name="Obično 3 2 2 2 2 2 2 2 2 2 3 2 2 5 3" xfId="6598" xr:uid="{00000000-0005-0000-0000-0000E5140000}"/>
    <cellStyle name="Obično 3 2 2 2 2 2 2 2 2 2 3 2 2 5 3 2" xfId="6599" xr:uid="{00000000-0005-0000-0000-0000E6140000}"/>
    <cellStyle name="Obično 3 2 2 2 2 2 2 2 2 2 3 2 2 5 4" xfId="6600" xr:uid="{00000000-0005-0000-0000-0000E7140000}"/>
    <cellStyle name="Obično 3 2 2 2 2 2 2 2 2 2 3 2 2 5 5" xfId="6601" xr:uid="{00000000-0005-0000-0000-0000E8140000}"/>
    <cellStyle name="Obično 3 2 2 2 2 2 2 2 2 2 3 2 2 5 6" xfId="6602" xr:uid="{00000000-0005-0000-0000-0000E9140000}"/>
    <cellStyle name="Obično 3 2 2 2 2 2 2 2 2 2 3 2 2 6" xfId="6603" xr:uid="{00000000-0005-0000-0000-0000EA140000}"/>
    <cellStyle name="Obično 3 2 2 2 2 2 2 2 2 2 3 2 2 6 2" xfId="6604" xr:uid="{00000000-0005-0000-0000-0000EB140000}"/>
    <cellStyle name="Obično 3 2 2 2 2 2 2 2 2 2 3 2 2 7" xfId="6605" xr:uid="{00000000-0005-0000-0000-0000EC140000}"/>
    <cellStyle name="Obično 3 2 2 2 2 2 2 2 2 2 3 2 2 7 2" xfId="6606" xr:uid="{00000000-0005-0000-0000-0000ED140000}"/>
    <cellStyle name="Obično 3 2 2 2 2 2 2 2 2 2 3 2 2 8" xfId="6607" xr:uid="{00000000-0005-0000-0000-0000EE140000}"/>
    <cellStyle name="Obično 3 2 2 2 2 2 2 2 2 2 3 2 2 9" xfId="6608" xr:uid="{00000000-0005-0000-0000-0000EF140000}"/>
    <cellStyle name="Obično 3 2 2 2 2 2 2 2 2 2 3 2 3" xfId="6609" xr:uid="{00000000-0005-0000-0000-0000F0140000}"/>
    <cellStyle name="Obično 3 2 2 2 2 2 2 2 2 2 3 2 3 2" xfId="6610" xr:uid="{00000000-0005-0000-0000-0000F1140000}"/>
    <cellStyle name="Obično 3 2 2 2 2 2 2 2 2 2 3 2 3 2 2" xfId="6611" xr:uid="{00000000-0005-0000-0000-0000F2140000}"/>
    <cellStyle name="Obično 3 2 2 2 2 2 2 2 2 2 3 2 3 3" xfId="6612" xr:uid="{00000000-0005-0000-0000-0000F3140000}"/>
    <cellStyle name="Obično 3 2 2 2 2 2 2 2 2 2 3 2 3 3 2" xfId="6613" xr:uid="{00000000-0005-0000-0000-0000F4140000}"/>
    <cellStyle name="Obično 3 2 2 2 2 2 2 2 2 2 3 2 3 4" xfId="6614" xr:uid="{00000000-0005-0000-0000-0000F5140000}"/>
    <cellStyle name="Obično 3 2 2 2 2 2 2 2 2 2 3 2 3 5" xfId="6615" xr:uid="{00000000-0005-0000-0000-0000F6140000}"/>
    <cellStyle name="Obično 3 2 2 2 2 2 2 2 2 2 3 2 3 6" xfId="6616" xr:uid="{00000000-0005-0000-0000-0000F7140000}"/>
    <cellStyle name="Obično 3 2 2 2 2 2 2 2 2 2 3 2 4" xfId="6617" xr:uid="{00000000-0005-0000-0000-0000F8140000}"/>
    <cellStyle name="Obično 3 2 2 2 2 2 2 2 2 2 3 2 4 2" xfId="6618" xr:uid="{00000000-0005-0000-0000-0000F9140000}"/>
    <cellStyle name="Obično 3 2 2 2 2 2 2 2 2 2 3 2 4 2 2" xfId="6619" xr:uid="{00000000-0005-0000-0000-0000FA140000}"/>
    <cellStyle name="Obično 3 2 2 2 2 2 2 2 2 2 3 2 4 3" xfId="6620" xr:uid="{00000000-0005-0000-0000-0000FB140000}"/>
    <cellStyle name="Obično 3 2 2 2 2 2 2 2 2 2 3 2 4 3 2" xfId="6621" xr:uid="{00000000-0005-0000-0000-0000FC140000}"/>
    <cellStyle name="Obično 3 2 2 2 2 2 2 2 2 2 3 2 4 4" xfId="6622" xr:uid="{00000000-0005-0000-0000-0000FD140000}"/>
    <cellStyle name="Obično 3 2 2 2 2 2 2 2 2 2 3 2 4 5" xfId="6623" xr:uid="{00000000-0005-0000-0000-0000FE140000}"/>
    <cellStyle name="Obično 3 2 2 2 2 2 2 2 2 2 3 2 4 6" xfId="6624" xr:uid="{00000000-0005-0000-0000-0000FF140000}"/>
    <cellStyle name="Obično 3 2 2 2 2 2 2 2 2 2 3 3" xfId="6625" xr:uid="{00000000-0005-0000-0000-000000150000}"/>
    <cellStyle name="Obično 3 2 2 2 2 2 2 2 2 2 3 4" xfId="6626" xr:uid="{00000000-0005-0000-0000-000001150000}"/>
    <cellStyle name="Obično 3 2 2 2 2 2 2 2 2 2 3 5" xfId="6627" xr:uid="{00000000-0005-0000-0000-000002150000}"/>
    <cellStyle name="Obično 3 2 2 2 2 2 2 2 2 2 3 6" xfId="6628" xr:uid="{00000000-0005-0000-0000-000003150000}"/>
    <cellStyle name="Obično 3 2 2 2 2 2 2 2 2 2 3 6 2" xfId="6629" xr:uid="{00000000-0005-0000-0000-000004150000}"/>
    <cellStyle name="Obično 3 2 2 2 2 2 2 2 2 2 3 7" xfId="6630" xr:uid="{00000000-0005-0000-0000-000005150000}"/>
    <cellStyle name="Obično 3 2 2 2 2 2 2 2 2 2 3 7 2" xfId="6631" xr:uid="{00000000-0005-0000-0000-000006150000}"/>
    <cellStyle name="Obično 3 2 2 2 2 2 2 2 2 2 3 8" xfId="6632" xr:uid="{00000000-0005-0000-0000-000007150000}"/>
    <cellStyle name="Obično 3 2 2 2 2 2 2 2 2 2 3 9" xfId="6633" xr:uid="{00000000-0005-0000-0000-000008150000}"/>
    <cellStyle name="Obično 3 2 2 2 2 2 2 2 2 2 4" xfId="6634" xr:uid="{00000000-0005-0000-0000-000009150000}"/>
    <cellStyle name="Obično 3 2 2 2 2 2 2 2 2 2 5" xfId="6635" xr:uid="{00000000-0005-0000-0000-00000A150000}"/>
    <cellStyle name="Obično 3 2 2 2 2 2 2 2 2 2 6" xfId="6636" xr:uid="{00000000-0005-0000-0000-00000B150000}"/>
    <cellStyle name="Obično 3 2 2 2 2 2 2 2 2 2 7" xfId="6637" xr:uid="{00000000-0005-0000-0000-00000C150000}"/>
    <cellStyle name="Obično 3 2 2 2 2 2 2 2 2 2 7 10" xfId="6638" xr:uid="{00000000-0005-0000-0000-00000D150000}"/>
    <cellStyle name="Obično 3 2 2 2 2 2 2 2 2 2 7 2" xfId="6639" xr:uid="{00000000-0005-0000-0000-00000E150000}"/>
    <cellStyle name="Obično 3 2 2 2 2 2 2 2 2 2 7 3" xfId="6640" xr:uid="{00000000-0005-0000-0000-00000F150000}"/>
    <cellStyle name="Obično 3 2 2 2 2 2 2 2 2 2 7 4" xfId="6641" xr:uid="{00000000-0005-0000-0000-000010150000}"/>
    <cellStyle name="Obično 3 2 2 2 2 2 2 2 2 2 7 5" xfId="6642" xr:uid="{00000000-0005-0000-0000-000011150000}"/>
    <cellStyle name="Obično 3 2 2 2 2 2 2 2 2 2 7 5 2" xfId="6643" xr:uid="{00000000-0005-0000-0000-000012150000}"/>
    <cellStyle name="Obično 3 2 2 2 2 2 2 2 2 2 7 5 2 2" xfId="6644" xr:uid="{00000000-0005-0000-0000-000013150000}"/>
    <cellStyle name="Obično 3 2 2 2 2 2 2 2 2 2 7 5 3" xfId="6645" xr:uid="{00000000-0005-0000-0000-000014150000}"/>
    <cellStyle name="Obično 3 2 2 2 2 2 2 2 2 2 7 5 3 2" xfId="6646" xr:uid="{00000000-0005-0000-0000-000015150000}"/>
    <cellStyle name="Obično 3 2 2 2 2 2 2 2 2 2 7 5 4" xfId="6647" xr:uid="{00000000-0005-0000-0000-000016150000}"/>
    <cellStyle name="Obično 3 2 2 2 2 2 2 2 2 2 7 5 5" xfId="6648" xr:uid="{00000000-0005-0000-0000-000017150000}"/>
    <cellStyle name="Obično 3 2 2 2 2 2 2 2 2 2 7 5 6" xfId="6649" xr:uid="{00000000-0005-0000-0000-000018150000}"/>
    <cellStyle name="Obično 3 2 2 2 2 2 2 2 2 2 7 6" xfId="6650" xr:uid="{00000000-0005-0000-0000-000019150000}"/>
    <cellStyle name="Obično 3 2 2 2 2 2 2 2 2 2 7 6 2" xfId="6651" xr:uid="{00000000-0005-0000-0000-00001A150000}"/>
    <cellStyle name="Obično 3 2 2 2 2 2 2 2 2 2 7 7" xfId="6652" xr:uid="{00000000-0005-0000-0000-00001B150000}"/>
    <cellStyle name="Obično 3 2 2 2 2 2 2 2 2 2 7 7 2" xfId="6653" xr:uid="{00000000-0005-0000-0000-00001C150000}"/>
    <cellStyle name="Obično 3 2 2 2 2 2 2 2 2 2 7 8" xfId="6654" xr:uid="{00000000-0005-0000-0000-00001D150000}"/>
    <cellStyle name="Obično 3 2 2 2 2 2 2 2 2 2 7 9" xfId="6655" xr:uid="{00000000-0005-0000-0000-00001E150000}"/>
    <cellStyle name="Obično 3 2 2 2 2 2 2 2 2 2 8" xfId="6656" xr:uid="{00000000-0005-0000-0000-00001F150000}"/>
    <cellStyle name="Obično 3 2 2 2 2 2 2 2 2 2 8 2" xfId="6657" xr:uid="{00000000-0005-0000-0000-000020150000}"/>
    <cellStyle name="Obično 3 2 2 2 2 2 2 2 2 2 8 2 2" xfId="6658" xr:uid="{00000000-0005-0000-0000-000021150000}"/>
    <cellStyle name="Obično 3 2 2 2 2 2 2 2 2 2 8 3" xfId="6659" xr:uid="{00000000-0005-0000-0000-000022150000}"/>
    <cellStyle name="Obično 3 2 2 2 2 2 2 2 2 2 8 3 2" xfId="6660" xr:uid="{00000000-0005-0000-0000-000023150000}"/>
    <cellStyle name="Obično 3 2 2 2 2 2 2 2 2 2 8 4" xfId="6661" xr:uid="{00000000-0005-0000-0000-000024150000}"/>
    <cellStyle name="Obično 3 2 2 2 2 2 2 2 2 2 8 5" xfId="6662" xr:uid="{00000000-0005-0000-0000-000025150000}"/>
    <cellStyle name="Obično 3 2 2 2 2 2 2 2 2 2 8 6" xfId="6663" xr:uid="{00000000-0005-0000-0000-000026150000}"/>
    <cellStyle name="Obično 3 2 2 2 2 2 2 2 2 2 9" xfId="6664" xr:uid="{00000000-0005-0000-0000-000027150000}"/>
    <cellStyle name="Obično 3 2 2 2 2 2 2 2 2 2 9 2" xfId="6665" xr:uid="{00000000-0005-0000-0000-000028150000}"/>
    <cellStyle name="Obično 3 2 2 2 2 2 2 2 2 2 9 2 2" xfId="6666" xr:uid="{00000000-0005-0000-0000-000029150000}"/>
    <cellStyle name="Obično 3 2 2 2 2 2 2 2 2 2 9 3" xfId="6667" xr:uid="{00000000-0005-0000-0000-00002A150000}"/>
    <cellStyle name="Obično 3 2 2 2 2 2 2 2 2 2 9 3 2" xfId="6668" xr:uid="{00000000-0005-0000-0000-00002B150000}"/>
    <cellStyle name="Obično 3 2 2 2 2 2 2 2 2 2 9 4" xfId="6669" xr:uid="{00000000-0005-0000-0000-00002C150000}"/>
    <cellStyle name="Obično 3 2 2 2 2 2 2 2 2 2 9 5" xfId="6670" xr:uid="{00000000-0005-0000-0000-00002D150000}"/>
    <cellStyle name="Obično 3 2 2 2 2 2 2 2 2 2 9 6" xfId="6671" xr:uid="{00000000-0005-0000-0000-00002E150000}"/>
    <cellStyle name="Obično 3 2 2 2 2 2 2 2 2 3" xfId="6672" xr:uid="{00000000-0005-0000-0000-00002F150000}"/>
    <cellStyle name="Obično 3 2 2 2 2 2 2 2 2 3 2" xfId="6673" xr:uid="{00000000-0005-0000-0000-000030150000}"/>
    <cellStyle name="Obično 3 2 2 2 2 2 2 2 2 3 2 2" xfId="6674" xr:uid="{00000000-0005-0000-0000-000031150000}"/>
    <cellStyle name="Obično 3 2 2 2 2 2 2 2 2 3 3" xfId="6675" xr:uid="{00000000-0005-0000-0000-000032150000}"/>
    <cellStyle name="Obično 3 2 2 2 2 2 2 2 2 3 3 2" xfId="6676" xr:uid="{00000000-0005-0000-0000-000033150000}"/>
    <cellStyle name="Obično 3 2 2 2 2 2 2 2 2 3 4" xfId="6677" xr:uid="{00000000-0005-0000-0000-000034150000}"/>
    <cellStyle name="Obično 3 2 2 2 2 2 2 2 2 3 5" xfId="6678" xr:uid="{00000000-0005-0000-0000-000035150000}"/>
    <cellStyle name="Obično 3 2 2 2 2 2 2 2 2 3 6" xfId="6679" xr:uid="{00000000-0005-0000-0000-000036150000}"/>
    <cellStyle name="Obično 3 2 2 2 2 2 2 2 2 4" xfId="6680" xr:uid="{00000000-0005-0000-0000-000037150000}"/>
    <cellStyle name="Obično 3 2 2 2 2 2 2 2 2 4 2" xfId="6681" xr:uid="{00000000-0005-0000-0000-000038150000}"/>
    <cellStyle name="Obično 3 2 2 2 2 2 2 2 2 4 2 2" xfId="6682" xr:uid="{00000000-0005-0000-0000-000039150000}"/>
    <cellStyle name="Obično 3 2 2 2 2 2 2 2 2 4 3" xfId="6683" xr:uid="{00000000-0005-0000-0000-00003A150000}"/>
    <cellStyle name="Obično 3 2 2 2 2 2 2 2 2 4 3 2" xfId="6684" xr:uid="{00000000-0005-0000-0000-00003B150000}"/>
    <cellStyle name="Obično 3 2 2 2 2 2 2 2 2 4 4" xfId="6685" xr:uid="{00000000-0005-0000-0000-00003C150000}"/>
    <cellStyle name="Obično 3 2 2 2 2 2 2 2 2 4 5" xfId="6686" xr:uid="{00000000-0005-0000-0000-00003D150000}"/>
    <cellStyle name="Obično 3 2 2 2 2 2 2 2 2 4 6" xfId="6687" xr:uid="{00000000-0005-0000-0000-00003E150000}"/>
    <cellStyle name="Obično 3 2 2 2 2 2 2 2 2 5" xfId="6688" xr:uid="{00000000-0005-0000-0000-00003F150000}"/>
    <cellStyle name="Obično 3 2 2 2 2 2 2 2 2 5 2" xfId="6689" xr:uid="{00000000-0005-0000-0000-000040150000}"/>
    <cellStyle name="Obično 3 2 2 2 2 2 2 2 2 5 2 2" xfId="6690" xr:uid="{00000000-0005-0000-0000-000041150000}"/>
    <cellStyle name="Obično 3 2 2 2 2 2 2 2 2 5 2 2 2" xfId="6691" xr:uid="{00000000-0005-0000-0000-000042150000}"/>
    <cellStyle name="Obično 3 2 2 2 2 2 2 2 2 5 2 2 2 2" xfId="6692" xr:uid="{00000000-0005-0000-0000-000043150000}"/>
    <cellStyle name="Obično 3 2 2 2 2 2 2 2 2 5 2 2 2 2 2" xfId="6693" xr:uid="{00000000-0005-0000-0000-000044150000}"/>
    <cellStyle name="Obično 3 2 2 2 2 2 2 2 2 5 2 2 2 3" xfId="6694" xr:uid="{00000000-0005-0000-0000-000045150000}"/>
    <cellStyle name="Obično 3 2 2 2 2 2 2 2 2 5 2 2 2 3 2" xfId="6695" xr:uid="{00000000-0005-0000-0000-000046150000}"/>
    <cellStyle name="Obično 3 2 2 2 2 2 2 2 2 5 2 2 2 4" xfId="6696" xr:uid="{00000000-0005-0000-0000-000047150000}"/>
    <cellStyle name="Obično 3 2 2 2 2 2 2 2 2 5 2 2 2 5" xfId="6697" xr:uid="{00000000-0005-0000-0000-000048150000}"/>
    <cellStyle name="Obično 3 2 2 2 2 2 2 2 2 5 2 2 2 6" xfId="6698" xr:uid="{00000000-0005-0000-0000-000049150000}"/>
    <cellStyle name="Obično 3 2 2 2 2 2 2 2 2 5 2 2 3" xfId="6699" xr:uid="{00000000-0005-0000-0000-00004A150000}"/>
    <cellStyle name="Obično 3 2 2 2 2 2 2 2 2 5 2 2 3 2" xfId="6700" xr:uid="{00000000-0005-0000-0000-00004B150000}"/>
    <cellStyle name="Obično 3 2 2 2 2 2 2 2 2 5 2 2 3 2 2" xfId="6701" xr:uid="{00000000-0005-0000-0000-00004C150000}"/>
    <cellStyle name="Obično 3 2 2 2 2 2 2 2 2 5 2 2 3 3" xfId="6702" xr:uid="{00000000-0005-0000-0000-00004D150000}"/>
    <cellStyle name="Obično 3 2 2 2 2 2 2 2 2 5 2 2 3 3 2" xfId="6703" xr:uid="{00000000-0005-0000-0000-00004E150000}"/>
    <cellStyle name="Obično 3 2 2 2 2 2 2 2 2 5 2 2 3 4" xfId="6704" xr:uid="{00000000-0005-0000-0000-00004F150000}"/>
    <cellStyle name="Obično 3 2 2 2 2 2 2 2 2 5 2 2 3 5" xfId="6705" xr:uid="{00000000-0005-0000-0000-000050150000}"/>
    <cellStyle name="Obično 3 2 2 2 2 2 2 2 2 5 2 2 3 6" xfId="6706" xr:uid="{00000000-0005-0000-0000-000051150000}"/>
    <cellStyle name="Obično 3 2 2 2 2 2 2 2 2 5 2 2 4" xfId="6707" xr:uid="{00000000-0005-0000-0000-000052150000}"/>
    <cellStyle name="Obično 3 2 2 2 2 2 2 2 2 5 2 2 4 2" xfId="6708" xr:uid="{00000000-0005-0000-0000-000053150000}"/>
    <cellStyle name="Obično 3 2 2 2 2 2 2 2 2 5 2 2 4 2 2" xfId="6709" xr:uid="{00000000-0005-0000-0000-000054150000}"/>
    <cellStyle name="Obično 3 2 2 2 2 2 2 2 2 5 2 2 4 3" xfId="6710" xr:uid="{00000000-0005-0000-0000-000055150000}"/>
    <cellStyle name="Obično 3 2 2 2 2 2 2 2 2 5 2 2 4 3 2" xfId="6711" xr:uid="{00000000-0005-0000-0000-000056150000}"/>
    <cellStyle name="Obično 3 2 2 2 2 2 2 2 2 5 2 2 4 4" xfId="6712" xr:uid="{00000000-0005-0000-0000-000057150000}"/>
    <cellStyle name="Obično 3 2 2 2 2 2 2 2 2 5 2 2 4 5" xfId="6713" xr:uid="{00000000-0005-0000-0000-000058150000}"/>
    <cellStyle name="Obično 3 2 2 2 2 2 2 2 2 5 2 2 4 6" xfId="6714" xr:uid="{00000000-0005-0000-0000-000059150000}"/>
    <cellStyle name="Obično 3 2 2 2 2 2 2 2 2 5 2 2 5" xfId="6715" xr:uid="{00000000-0005-0000-0000-00005A150000}"/>
    <cellStyle name="Obično 3 2 2 2 2 2 2 2 2 5 2 3" xfId="6716" xr:uid="{00000000-0005-0000-0000-00005B150000}"/>
    <cellStyle name="Obično 3 2 2 2 2 2 2 2 2 5 2 4" xfId="6717" xr:uid="{00000000-0005-0000-0000-00005C150000}"/>
    <cellStyle name="Obično 3 2 2 2 2 2 2 2 2 5 2 5" xfId="6718" xr:uid="{00000000-0005-0000-0000-00005D150000}"/>
    <cellStyle name="Obično 3 2 2 2 2 2 2 2 2 5 2 5 2" xfId="6719" xr:uid="{00000000-0005-0000-0000-00005E150000}"/>
    <cellStyle name="Obično 3 2 2 2 2 2 2 2 2 5 2 6" xfId="6720" xr:uid="{00000000-0005-0000-0000-00005F150000}"/>
    <cellStyle name="Obično 3 2 2 2 2 2 2 2 2 5 2 6 2" xfId="6721" xr:uid="{00000000-0005-0000-0000-000060150000}"/>
    <cellStyle name="Obično 3 2 2 2 2 2 2 2 2 5 2 7" xfId="6722" xr:uid="{00000000-0005-0000-0000-000061150000}"/>
    <cellStyle name="Obično 3 2 2 2 2 2 2 2 2 5 2 8" xfId="6723" xr:uid="{00000000-0005-0000-0000-000062150000}"/>
    <cellStyle name="Obično 3 2 2 2 2 2 2 2 2 5 2 9" xfId="6724" xr:uid="{00000000-0005-0000-0000-000063150000}"/>
    <cellStyle name="Obično 3 2 2 2 2 2 2 2 2 5 3" xfId="6725" xr:uid="{00000000-0005-0000-0000-000064150000}"/>
    <cellStyle name="Obično 3 2 2 2 2 2 2 2 2 5 3 2" xfId="6726" xr:uid="{00000000-0005-0000-0000-000065150000}"/>
    <cellStyle name="Obično 3 2 2 2 2 2 2 2 2 5 3 2 2" xfId="6727" xr:uid="{00000000-0005-0000-0000-000066150000}"/>
    <cellStyle name="Obično 3 2 2 2 2 2 2 2 2 5 3 3" xfId="6728" xr:uid="{00000000-0005-0000-0000-000067150000}"/>
    <cellStyle name="Obično 3 2 2 2 2 2 2 2 2 5 3 3 2" xfId="6729" xr:uid="{00000000-0005-0000-0000-000068150000}"/>
    <cellStyle name="Obično 3 2 2 2 2 2 2 2 2 5 3 4" xfId="6730" xr:uid="{00000000-0005-0000-0000-000069150000}"/>
    <cellStyle name="Obično 3 2 2 2 2 2 2 2 2 5 3 5" xfId="6731" xr:uid="{00000000-0005-0000-0000-00006A150000}"/>
    <cellStyle name="Obično 3 2 2 2 2 2 2 2 2 5 3 6" xfId="6732" xr:uid="{00000000-0005-0000-0000-00006B150000}"/>
    <cellStyle name="Obično 3 2 2 2 2 2 2 2 2 5 4" xfId="6733" xr:uid="{00000000-0005-0000-0000-00006C150000}"/>
    <cellStyle name="Obično 3 2 2 2 2 2 2 2 2 5 4 2" xfId="6734" xr:uid="{00000000-0005-0000-0000-00006D150000}"/>
    <cellStyle name="Obično 3 2 2 2 2 2 2 2 2 5 4 2 2" xfId="6735" xr:uid="{00000000-0005-0000-0000-00006E150000}"/>
    <cellStyle name="Obično 3 2 2 2 2 2 2 2 2 5 4 3" xfId="6736" xr:uid="{00000000-0005-0000-0000-00006F150000}"/>
    <cellStyle name="Obično 3 2 2 2 2 2 2 2 2 5 4 3 2" xfId="6737" xr:uid="{00000000-0005-0000-0000-000070150000}"/>
    <cellStyle name="Obično 3 2 2 2 2 2 2 2 2 5 4 4" xfId="6738" xr:uid="{00000000-0005-0000-0000-000071150000}"/>
    <cellStyle name="Obično 3 2 2 2 2 2 2 2 2 5 4 5" xfId="6739" xr:uid="{00000000-0005-0000-0000-000072150000}"/>
    <cellStyle name="Obično 3 2 2 2 2 2 2 2 2 5 4 6" xfId="6740" xr:uid="{00000000-0005-0000-0000-000073150000}"/>
    <cellStyle name="Obično 3 2 2 2 2 2 2 2 2 5 5" xfId="6741" xr:uid="{00000000-0005-0000-0000-000074150000}"/>
    <cellStyle name="Obično 3 2 2 2 2 2 2 2 2 5 5 2" xfId="6742" xr:uid="{00000000-0005-0000-0000-000075150000}"/>
    <cellStyle name="Obično 3 2 2 2 2 2 2 2 2 5 5 2 2" xfId="6743" xr:uid="{00000000-0005-0000-0000-000076150000}"/>
    <cellStyle name="Obično 3 2 2 2 2 2 2 2 2 5 5 3" xfId="6744" xr:uid="{00000000-0005-0000-0000-000077150000}"/>
    <cellStyle name="Obično 3 2 2 2 2 2 2 2 2 5 5 3 2" xfId="6745" xr:uid="{00000000-0005-0000-0000-000078150000}"/>
    <cellStyle name="Obično 3 2 2 2 2 2 2 2 2 5 5 4" xfId="6746" xr:uid="{00000000-0005-0000-0000-000079150000}"/>
    <cellStyle name="Obično 3 2 2 2 2 2 2 2 2 5 5 5" xfId="6747" xr:uid="{00000000-0005-0000-0000-00007A150000}"/>
    <cellStyle name="Obično 3 2 2 2 2 2 2 2 2 5 5 6" xfId="6748" xr:uid="{00000000-0005-0000-0000-00007B150000}"/>
    <cellStyle name="Obično 3 2 2 2 2 2 2 2 2 6" xfId="6749" xr:uid="{00000000-0005-0000-0000-00007C150000}"/>
    <cellStyle name="Obično 3 2 2 2 2 2 2 2 2 6 2" xfId="6750" xr:uid="{00000000-0005-0000-0000-00007D150000}"/>
    <cellStyle name="Obično 3 2 2 2 2 2 2 2 2 6 2 2" xfId="6751" xr:uid="{00000000-0005-0000-0000-00007E150000}"/>
    <cellStyle name="Obično 3 2 2 2 2 2 2 2 2 6 3" xfId="6752" xr:uid="{00000000-0005-0000-0000-00007F150000}"/>
    <cellStyle name="Obično 3 2 2 2 2 2 2 2 2 6 3 2" xfId="6753" xr:uid="{00000000-0005-0000-0000-000080150000}"/>
    <cellStyle name="Obično 3 2 2 2 2 2 2 2 2 6 4" xfId="6754" xr:uid="{00000000-0005-0000-0000-000081150000}"/>
    <cellStyle name="Obično 3 2 2 2 2 2 2 2 2 6 5" xfId="6755" xr:uid="{00000000-0005-0000-0000-000082150000}"/>
    <cellStyle name="Obično 3 2 2 2 2 2 2 2 2 6 6" xfId="6756" xr:uid="{00000000-0005-0000-0000-000083150000}"/>
    <cellStyle name="Obično 3 2 2 2 2 2 2 2 2 7" xfId="6757" xr:uid="{00000000-0005-0000-0000-000084150000}"/>
    <cellStyle name="Obično 3 2 2 2 2 2 2 2 2 7 2" xfId="6758" xr:uid="{00000000-0005-0000-0000-000085150000}"/>
    <cellStyle name="Obično 3 2 2 2 2 2 2 2 2 7 2 2" xfId="6759" xr:uid="{00000000-0005-0000-0000-000086150000}"/>
    <cellStyle name="Obično 3 2 2 2 2 2 2 2 2 7 3" xfId="6760" xr:uid="{00000000-0005-0000-0000-000087150000}"/>
    <cellStyle name="Obično 3 2 2 2 2 2 2 2 2 7 3 2" xfId="6761" xr:uid="{00000000-0005-0000-0000-000088150000}"/>
    <cellStyle name="Obično 3 2 2 2 2 2 2 2 2 7 4" xfId="6762" xr:uid="{00000000-0005-0000-0000-000089150000}"/>
    <cellStyle name="Obično 3 2 2 2 2 2 2 2 2 7 5" xfId="6763" xr:uid="{00000000-0005-0000-0000-00008A150000}"/>
    <cellStyle name="Obično 3 2 2 2 2 2 2 2 2 7 6" xfId="6764" xr:uid="{00000000-0005-0000-0000-00008B150000}"/>
    <cellStyle name="Obično 3 2 2 2 2 2 2 2 2 8" xfId="6765" xr:uid="{00000000-0005-0000-0000-00008C150000}"/>
    <cellStyle name="Obično 3 2 2 2 2 2 2 2 2 8 2" xfId="6766" xr:uid="{00000000-0005-0000-0000-00008D150000}"/>
    <cellStyle name="Obično 3 2 2 2 2 2 2 2 2 8 2 2" xfId="6767" xr:uid="{00000000-0005-0000-0000-00008E150000}"/>
    <cellStyle name="Obično 3 2 2 2 2 2 2 2 2 8 3" xfId="6768" xr:uid="{00000000-0005-0000-0000-00008F150000}"/>
    <cellStyle name="Obično 3 2 2 2 2 2 2 2 2 8 3 2" xfId="6769" xr:uid="{00000000-0005-0000-0000-000090150000}"/>
    <cellStyle name="Obično 3 2 2 2 2 2 2 2 2 8 4" xfId="6770" xr:uid="{00000000-0005-0000-0000-000091150000}"/>
    <cellStyle name="Obično 3 2 2 2 2 2 2 2 2 8 5" xfId="6771" xr:uid="{00000000-0005-0000-0000-000092150000}"/>
    <cellStyle name="Obično 3 2 2 2 2 2 2 2 2 8 6" xfId="6772" xr:uid="{00000000-0005-0000-0000-000093150000}"/>
    <cellStyle name="Obično 3 2 2 2 2 2 2 2 2 9" xfId="6773" xr:uid="{00000000-0005-0000-0000-000094150000}"/>
    <cellStyle name="Obično 3 2 2 2 2 2 2 2 2 9 2" xfId="6774" xr:uid="{00000000-0005-0000-0000-000095150000}"/>
    <cellStyle name="Obično 3 2 2 2 2 2 2 2 2 9 2 2" xfId="6775" xr:uid="{00000000-0005-0000-0000-000096150000}"/>
    <cellStyle name="Obično 3 2 2 2 2 2 2 2 2 9 3" xfId="6776" xr:uid="{00000000-0005-0000-0000-000097150000}"/>
    <cellStyle name="Obično 3 2 2 2 2 2 2 2 2 9 3 2" xfId="6777" xr:uid="{00000000-0005-0000-0000-000098150000}"/>
    <cellStyle name="Obično 3 2 2 2 2 2 2 2 2 9 4" xfId="6778" xr:uid="{00000000-0005-0000-0000-000099150000}"/>
    <cellStyle name="Obično 3 2 2 2 2 2 2 2 2 9 5" xfId="6779" xr:uid="{00000000-0005-0000-0000-00009A150000}"/>
    <cellStyle name="Obično 3 2 2 2 2 2 2 2 2 9 6" xfId="6780" xr:uid="{00000000-0005-0000-0000-00009B150000}"/>
    <cellStyle name="Obično 3 2 2 2 2 2 2 2 3" xfId="6781" xr:uid="{00000000-0005-0000-0000-00009C150000}"/>
    <cellStyle name="Obično 3 2 2 2 2 2 2 2 3 10" xfId="6782" xr:uid="{00000000-0005-0000-0000-00009D150000}"/>
    <cellStyle name="Obično 3 2 2 2 2 2 2 2 3 10 2" xfId="6783" xr:uid="{00000000-0005-0000-0000-00009E150000}"/>
    <cellStyle name="Obično 3 2 2 2 2 2 2 2 3 11" xfId="6784" xr:uid="{00000000-0005-0000-0000-00009F150000}"/>
    <cellStyle name="Obično 3 2 2 2 2 2 2 2 3 11 2" xfId="6785" xr:uid="{00000000-0005-0000-0000-0000A0150000}"/>
    <cellStyle name="Obično 3 2 2 2 2 2 2 2 3 12" xfId="6786" xr:uid="{00000000-0005-0000-0000-0000A1150000}"/>
    <cellStyle name="Obično 3 2 2 2 2 2 2 2 3 13" xfId="6787" xr:uid="{00000000-0005-0000-0000-0000A2150000}"/>
    <cellStyle name="Obično 3 2 2 2 2 2 2 2 3 14" xfId="6788" xr:uid="{00000000-0005-0000-0000-0000A3150000}"/>
    <cellStyle name="Obično 3 2 2 2 2 2 2 2 3 2" xfId="6789" xr:uid="{00000000-0005-0000-0000-0000A4150000}"/>
    <cellStyle name="Obično 3 2 2 2 2 2 2 2 3 2 2" xfId="6790" xr:uid="{00000000-0005-0000-0000-0000A5150000}"/>
    <cellStyle name="Obično 3 2 2 2 2 2 2 2 3 2 2 10" xfId="6791" xr:uid="{00000000-0005-0000-0000-0000A6150000}"/>
    <cellStyle name="Obično 3 2 2 2 2 2 2 2 3 2 2 2" xfId="6792" xr:uid="{00000000-0005-0000-0000-0000A7150000}"/>
    <cellStyle name="Obično 3 2 2 2 2 2 2 2 3 2 2 2 2" xfId="6793" xr:uid="{00000000-0005-0000-0000-0000A8150000}"/>
    <cellStyle name="Obično 3 2 2 2 2 2 2 2 3 2 2 2 2 10" xfId="6794" xr:uid="{00000000-0005-0000-0000-0000A9150000}"/>
    <cellStyle name="Obično 3 2 2 2 2 2 2 2 3 2 2 2 2 2" xfId="6795" xr:uid="{00000000-0005-0000-0000-0000AA150000}"/>
    <cellStyle name="Obično 3 2 2 2 2 2 2 2 3 2 2 2 2 3" xfId="6796" xr:uid="{00000000-0005-0000-0000-0000AB150000}"/>
    <cellStyle name="Obično 3 2 2 2 2 2 2 2 3 2 2 2 2 4" xfId="6797" xr:uid="{00000000-0005-0000-0000-0000AC150000}"/>
    <cellStyle name="Obično 3 2 2 2 2 2 2 2 3 2 2 2 2 5" xfId="6798" xr:uid="{00000000-0005-0000-0000-0000AD150000}"/>
    <cellStyle name="Obično 3 2 2 2 2 2 2 2 3 2 2 2 2 5 2" xfId="6799" xr:uid="{00000000-0005-0000-0000-0000AE150000}"/>
    <cellStyle name="Obično 3 2 2 2 2 2 2 2 3 2 2 2 2 5 2 2" xfId="6800" xr:uid="{00000000-0005-0000-0000-0000AF150000}"/>
    <cellStyle name="Obično 3 2 2 2 2 2 2 2 3 2 2 2 2 5 3" xfId="6801" xr:uid="{00000000-0005-0000-0000-0000B0150000}"/>
    <cellStyle name="Obično 3 2 2 2 2 2 2 2 3 2 2 2 2 5 3 2" xfId="6802" xr:uid="{00000000-0005-0000-0000-0000B1150000}"/>
    <cellStyle name="Obično 3 2 2 2 2 2 2 2 3 2 2 2 2 5 4" xfId="6803" xr:uid="{00000000-0005-0000-0000-0000B2150000}"/>
    <cellStyle name="Obično 3 2 2 2 2 2 2 2 3 2 2 2 2 5 5" xfId="6804" xr:uid="{00000000-0005-0000-0000-0000B3150000}"/>
    <cellStyle name="Obično 3 2 2 2 2 2 2 2 3 2 2 2 2 5 6" xfId="6805" xr:uid="{00000000-0005-0000-0000-0000B4150000}"/>
    <cellStyle name="Obično 3 2 2 2 2 2 2 2 3 2 2 2 2 6" xfId="6806" xr:uid="{00000000-0005-0000-0000-0000B5150000}"/>
    <cellStyle name="Obično 3 2 2 2 2 2 2 2 3 2 2 2 2 6 2" xfId="6807" xr:uid="{00000000-0005-0000-0000-0000B6150000}"/>
    <cellStyle name="Obično 3 2 2 2 2 2 2 2 3 2 2 2 2 7" xfId="6808" xr:uid="{00000000-0005-0000-0000-0000B7150000}"/>
    <cellStyle name="Obično 3 2 2 2 2 2 2 2 3 2 2 2 2 7 2" xfId="6809" xr:uid="{00000000-0005-0000-0000-0000B8150000}"/>
    <cellStyle name="Obično 3 2 2 2 2 2 2 2 3 2 2 2 2 8" xfId="6810" xr:uid="{00000000-0005-0000-0000-0000B9150000}"/>
    <cellStyle name="Obično 3 2 2 2 2 2 2 2 3 2 2 2 2 9" xfId="6811" xr:uid="{00000000-0005-0000-0000-0000BA150000}"/>
    <cellStyle name="Obično 3 2 2 2 2 2 2 2 3 2 2 2 3" xfId="6812" xr:uid="{00000000-0005-0000-0000-0000BB150000}"/>
    <cellStyle name="Obično 3 2 2 2 2 2 2 2 3 2 2 2 3 2" xfId="6813" xr:uid="{00000000-0005-0000-0000-0000BC150000}"/>
    <cellStyle name="Obično 3 2 2 2 2 2 2 2 3 2 2 2 3 2 2" xfId="6814" xr:uid="{00000000-0005-0000-0000-0000BD150000}"/>
    <cellStyle name="Obično 3 2 2 2 2 2 2 2 3 2 2 2 3 3" xfId="6815" xr:uid="{00000000-0005-0000-0000-0000BE150000}"/>
    <cellStyle name="Obično 3 2 2 2 2 2 2 2 3 2 2 2 3 3 2" xfId="6816" xr:uid="{00000000-0005-0000-0000-0000BF150000}"/>
    <cellStyle name="Obično 3 2 2 2 2 2 2 2 3 2 2 2 3 4" xfId="6817" xr:uid="{00000000-0005-0000-0000-0000C0150000}"/>
    <cellStyle name="Obično 3 2 2 2 2 2 2 2 3 2 2 2 3 5" xfId="6818" xr:uid="{00000000-0005-0000-0000-0000C1150000}"/>
    <cellStyle name="Obično 3 2 2 2 2 2 2 2 3 2 2 2 3 6" xfId="6819" xr:uid="{00000000-0005-0000-0000-0000C2150000}"/>
    <cellStyle name="Obično 3 2 2 2 2 2 2 2 3 2 2 2 4" xfId="6820" xr:uid="{00000000-0005-0000-0000-0000C3150000}"/>
    <cellStyle name="Obično 3 2 2 2 2 2 2 2 3 2 2 2 4 2" xfId="6821" xr:uid="{00000000-0005-0000-0000-0000C4150000}"/>
    <cellStyle name="Obično 3 2 2 2 2 2 2 2 3 2 2 2 4 2 2" xfId="6822" xr:uid="{00000000-0005-0000-0000-0000C5150000}"/>
    <cellStyle name="Obično 3 2 2 2 2 2 2 2 3 2 2 2 4 3" xfId="6823" xr:uid="{00000000-0005-0000-0000-0000C6150000}"/>
    <cellStyle name="Obično 3 2 2 2 2 2 2 2 3 2 2 2 4 3 2" xfId="6824" xr:uid="{00000000-0005-0000-0000-0000C7150000}"/>
    <cellStyle name="Obično 3 2 2 2 2 2 2 2 3 2 2 2 4 4" xfId="6825" xr:uid="{00000000-0005-0000-0000-0000C8150000}"/>
    <cellStyle name="Obično 3 2 2 2 2 2 2 2 3 2 2 2 4 5" xfId="6826" xr:uid="{00000000-0005-0000-0000-0000C9150000}"/>
    <cellStyle name="Obično 3 2 2 2 2 2 2 2 3 2 2 2 4 6" xfId="6827" xr:uid="{00000000-0005-0000-0000-0000CA150000}"/>
    <cellStyle name="Obično 3 2 2 2 2 2 2 2 3 2 2 3" xfId="6828" xr:uid="{00000000-0005-0000-0000-0000CB150000}"/>
    <cellStyle name="Obično 3 2 2 2 2 2 2 2 3 2 2 4" xfId="6829" xr:uid="{00000000-0005-0000-0000-0000CC150000}"/>
    <cellStyle name="Obično 3 2 2 2 2 2 2 2 3 2 2 5" xfId="6830" xr:uid="{00000000-0005-0000-0000-0000CD150000}"/>
    <cellStyle name="Obično 3 2 2 2 2 2 2 2 3 2 2 6" xfId="6831" xr:uid="{00000000-0005-0000-0000-0000CE150000}"/>
    <cellStyle name="Obično 3 2 2 2 2 2 2 2 3 2 2 6 2" xfId="6832" xr:uid="{00000000-0005-0000-0000-0000CF150000}"/>
    <cellStyle name="Obično 3 2 2 2 2 2 2 2 3 2 2 7" xfId="6833" xr:uid="{00000000-0005-0000-0000-0000D0150000}"/>
    <cellStyle name="Obično 3 2 2 2 2 2 2 2 3 2 2 7 2" xfId="6834" xr:uid="{00000000-0005-0000-0000-0000D1150000}"/>
    <cellStyle name="Obično 3 2 2 2 2 2 2 2 3 2 2 8" xfId="6835" xr:uid="{00000000-0005-0000-0000-0000D2150000}"/>
    <cellStyle name="Obično 3 2 2 2 2 2 2 2 3 2 2 9" xfId="6836" xr:uid="{00000000-0005-0000-0000-0000D3150000}"/>
    <cellStyle name="Obično 3 2 2 2 2 2 2 2 3 2 3" xfId="6837" xr:uid="{00000000-0005-0000-0000-0000D4150000}"/>
    <cellStyle name="Obično 3 2 2 2 2 2 2 2 3 2 4" xfId="6838" xr:uid="{00000000-0005-0000-0000-0000D5150000}"/>
    <cellStyle name="Obično 3 2 2 2 2 2 2 2 3 2 5" xfId="6839" xr:uid="{00000000-0005-0000-0000-0000D6150000}"/>
    <cellStyle name="Obično 3 2 2 2 2 2 2 2 3 2 6" xfId="6840" xr:uid="{00000000-0005-0000-0000-0000D7150000}"/>
    <cellStyle name="Obično 3 2 2 2 2 2 2 2 3 2 7" xfId="6841" xr:uid="{00000000-0005-0000-0000-0000D8150000}"/>
    <cellStyle name="Obično 3 2 2 2 2 2 2 2 3 2 7 10" xfId="6842" xr:uid="{00000000-0005-0000-0000-0000D9150000}"/>
    <cellStyle name="Obično 3 2 2 2 2 2 2 2 3 2 7 2" xfId="6843" xr:uid="{00000000-0005-0000-0000-0000DA150000}"/>
    <cellStyle name="Obično 3 2 2 2 2 2 2 2 3 2 7 3" xfId="6844" xr:uid="{00000000-0005-0000-0000-0000DB150000}"/>
    <cellStyle name="Obično 3 2 2 2 2 2 2 2 3 2 7 4" xfId="6845" xr:uid="{00000000-0005-0000-0000-0000DC150000}"/>
    <cellStyle name="Obično 3 2 2 2 2 2 2 2 3 2 7 5" xfId="6846" xr:uid="{00000000-0005-0000-0000-0000DD150000}"/>
    <cellStyle name="Obično 3 2 2 2 2 2 2 2 3 2 7 5 2" xfId="6847" xr:uid="{00000000-0005-0000-0000-0000DE150000}"/>
    <cellStyle name="Obično 3 2 2 2 2 2 2 2 3 2 7 5 2 2" xfId="6848" xr:uid="{00000000-0005-0000-0000-0000DF150000}"/>
    <cellStyle name="Obično 3 2 2 2 2 2 2 2 3 2 7 5 3" xfId="6849" xr:uid="{00000000-0005-0000-0000-0000E0150000}"/>
    <cellStyle name="Obično 3 2 2 2 2 2 2 2 3 2 7 5 3 2" xfId="6850" xr:uid="{00000000-0005-0000-0000-0000E1150000}"/>
    <cellStyle name="Obično 3 2 2 2 2 2 2 2 3 2 7 5 4" xfId="6851" xr:uid="{00000000-0005-0000-0000-0000E2150000}"/>
    <cellStyle name="Obično 3 2 2 2 2 2 2 2 3 2 7 5 5" xfId="6852" xr:uid="{00000000-0005-0000-0000-0000E3150000}"/>
    <cellStyle name="Obično 3 2 2 2 2 2 2 2 3 2 7 5 6" xfId="6853" xr:uid="{00000000-0005-0000-0000-0000E4150000}"/>
    <cellStyle name="Obično 3 2 2 2 2 2 2 2 3 2 7 6" xfId="6854" xr:uid="{00000000-0005-0000-0000-0000E5150000}"/>
    <cellStyle name="Obično 3 2 2 2 2 2 2 2 3 2 7 6 2" xfId="6855" xr:uid="{00000000-0005-0000-0000-0000E6150000}"/>
    <cellStyle name="Obično 3 2 2 2 2 2 2 2 3 2 7 7" xfId="6856" xr:uid="{00000000-0005-0000-0000-0000E7150000}"/>
    <cellStyle name="Obično 3 2 2 2 2 2 2 2 3 2 7 7 2" xfId="6857" xr:uid="{00000000-0005-0000-0000-0000E8150000}"/>
    <cellStyle name="Obično 3 2 2 2 2 2 2 2 3 2 7 8" xfId="6858" xr:uid="{00000000-0005-0000-0000-0000E9150000}"/>
    <cellStyle name="Obično 3 2 2 2 2 2 2 2 3 2 7 9" xfId="6859" xr:uid="{00000000-0005-0000-0000-0000EA150000}"/>
    <cellStyle name="Obično 3 2 2 2 2 2 2 2 3 2 8" xfId="6860" xr:uid="{00000000-0005-0000-0000-0000EB150000}"/>
    <cellStyle name="Obično 3 2 2 2 2 2 2 2 3 2 8 2" xfId="6861" xr:uid="{00000000-0005-0000-0000-0000EC150000}"/>
    <cellStyle name="Obično 3 2 2 2 2 2 2 2 3 2 8 2 2" xfId="6862" xr:uid="{00000000-0005-0000-0000-0000ED150000}"/>
    <cellStyle name="Obično 3 2 2 2 2 2 2 2 3 2 8 3" xfId="6863" xr:uid="{00000000-0005-0000-0000-0000EE150000}"/>
    <cellStyle name="Obično 3 2 2 2 2 2 2 2 3 2 8 3 2" xfId="6864" xr:uid="{00000000-0005-0000-0000-0000EF150000}"/>
    <cellStyle name="Obično 3 2 2 2 2 2 2 2 3 2 8 4" xfId="6865" xr:uid="{00000000-0005-0000-0000-0000F0150000}"/>
    <cellStyle name="Obično 3 2 2 2 2 2 2 2 3 2 8 5" xfId="6866" xr:uid="{00000000-0005-0000-0000-0000F1150000}"/>
    <cellStyle name="Obično 3 2 2 2 2 2 2 2 3 2 8 6" xfId="6867" xr:uid="{00000000-0005-0000-0000-0000F2150000}"/>
    <cellStyle name="Obično 3 2 2 2 2 2 2 2 3 2 9" xfId="6868" xr:uid="{00000000-0005-0000-0000-0000F3150000}"/>
    <cellStyle name="Obično 3 2 2 2 2 2 2 2 3 2 9 2" xfId="6869" xr:uid="{00000000-0005-0000-0000-0000F4150000}"/>
    <cellStyle name="Obično 3 2 2 2 2 2 2 2 3 2 9 2 2" xfId="6870" xr:uid="{00000000-0005-0000-0000-0000F5150000}"/>
    <cellStyle name="Obično 3 2 2 2 2 2 2 2 3 2 9 3" xfId="6871" xr:uid="{00000000-0005-0000-0000-0000F6150000}"/>
    <cellStyle name="Obično 3 2 2 2 2 2 2 2 3 2 9 3 2" xfId="6872" xr:uid="{00000000-0005-0000-0000-0000F7150000}"/>
    <cellStyle name="Obično 3 2 2 2 2 2 2 2 3 2 9 4" xfId="6873" xr:uid="{00000000-0005-0000-0000-0000F8150000}"/>
    <cellStyle name="Obično 3 2 2 2 2 2 2 2 3 2 9 5" xfId="6874" xr:uid="{00000000-0005-0000-0000-0000F9150000}"/>
    <cellStyle name="Obično 3 2 2 2 2 2 2 2 3 2 9 6" xfId="6875" xr:uid="{00000000-0005-0000-0000-0000FA150000}"/>
    <cellStyle name="Obično 3 2 2 2 2 2 2 2 3 3" xfId="6876" xr:uid="{00000000-0005-0000-0000-0000FB150000}"/>
    <cellStyle name="Obično 3 2 2 2 2 2 2 2 3 3 2" xfId="6877" xr:uid="{00000000-0005-0000-0000-0000FC150000}"/>
    <cellStyle name="Obično 3 2 2 2 2 2 2 2 3 3 2 2" xfId="6878" xr:uid="{00000000-0005-0000-0000-0000FD150000}"/>
    <cellStyle name="Obično 3 2 2 2 2 2 2 2 3 3 2 2 2" xfId="6879" xr:uid="{00000000-0005-0000-0000-0000FE150000}"/>
    <cellStyle name="Obično 3 2 2 2 2 2 2 2 3 3 2 2 2 2" xfId="6880" xr:uid="{00000000-0005-0000-0000-0000FF150000}"/>
    <cellStyle name="Obično 3 2 2 2 2 2 2 2 3 3 2 2 2 2 2" xfId="6881" xr:uid="{00000000-0005-0000-0000-000000160000}"/>
    <cellStyle name="Obično 3 2 2 2 2 2 2 2 3 3 2 2 2 3" xfId="6882" xr:uid="{00000000-0005-0000-0000-000001160000}"/>
    <cellStyle name="Obično 3 2 2 2 2 2 2 2 3 3 2 2 2 3 2" xfId="6883" xr:uid="{00000000-0005-0000-0000-000002160000}"/>
    <cellStyle name="Obično 3 2 2 2 2 2 2 2 3 3 2 2 2 4" xfId="6884" xr:uid="{00000000-0005-0000-0000-000003160000}"/>
    <cellStyle name="Obično 3 2 2 2 2 2 2 2 3 3 2 2 2 5" xfId="6885" xr:uid="{00000000-0005-0000-0000-000004160000}"/>
    <cellStyle name="Obično 3 2 2 2 2 2 2 2 3 3 2 2 2 6" xfId="6886" xr:uid="{00000000-0005-0000-0000-000005160000}"/>
    <cellStyle name="Obično 3 2 2 2 2 2 2 2 3 3 2 2 3" xfId="6887" xr:uid="{00000000-0005-0000-0000-000006160000}"/>
    <cellStyle name="Obično 3 2 2 2 2 2 2 2 3 3 2 2 3 2" xfId="6888" xr:uid="{00000000-0005-0000-0000-000007160000}"/>
    <cellStyle name="Obično 3 2 2 2 2 2 2 2 3 3 2 2 3 2 2" xfId="6889" xr:uid="{00000000-0005-0000-0000-000008160000}"/>
    <cellStyle name="Obično 3 2 2 2 2 2 2 2 3 3 2 2 3 3" xfId="6890" xr:uid="{00000000-0005-0000-0000-000009160000}"/>
    <cellStyle name="Obično 3 2 2 2 2 2 2 2 3 3 2 2 3 3 2" xfId="6891" xr:uid="{00000000-0005-0000-0000-00000A160000}"/>
    <cellStyle name="Obično 3 2 2 2 2 2 2 2 3 3 2 2 3 4" xfId="6892" xr:uid="{00000000-0005-0000-0000-00000B160000}"/>
    <cellStyle name="Obično 3 2 2 2 2 2 2 2 3 3 2 2 3 5" xfId="6893" xr:uid="{00000000-0005-0000-0000-00000C160000}"/>
    <cellStyle name="Obično 3 2 2 2 2 2 2 2 3 3 2 2 3 6" xfId="6894" xr:uid="{00000000-0005-0000-0000-00000D160000}"/>
    <cellStyle name="Obično 3 2 2 2 2 2 2 2 3 3 2 2 4" xfId="6895" xr:uid="{00000000-0005-0000-0000-00000E160000}"/>
    <cellStyle name="Obično 3 2 2 2 2 2 2 2 3 3 2 2 4 2" xfId="6896" xr:uid="{00000000-0005-0000-0000-00000F160000}"/>
    <cellStyle name="Obično 3 2 2 2 2 2 2 2 3 3 2 2 4 2 2" xfId="6897" xr:uid="{00000000-0005-0000-0000-000010160000}"/>
    <cellStyle name="Obično 3 2 2 2 2 2 2 2 3 3 2 2 4 3" xfId="6898" xr:uid="{00000000-0005-0000-0000-000011160000}"/>
    <cellStyle name="Obično 3 2 2 2 2 2 2 2 3 3 2 2 4 3 2" xfId="6899" xr:uid="{00000000-0005-0000-0000-000012160000}"/>
    <cellStyle name="Obično 3 2 2 2 2 2 2 2 3 3 2 2 4 4" xfId="6900" xr:uid="{00000000-0005-0000-0000-000013160000}"/>
    <cellStyle name="Obično 3 2 2 2 2 2 2 2 3 3 2 2 4 5" xfId="6901" xr:uid="{00000000-0005-0000-0000-000014160000}"/>
    <cellStyle name="Obično 3 2 2 2 2 2 2 2 3 3 2 2 4 6" xfId="6902" xr:uid="{00000000-0005-0000-0000-000015160000}"/>
    <cellStyle name="Obično 3 2 2 2 2 2 2 2 3 3 2 2 5" xfId="6903" xr:uid="{00000000-0005-0000-0000-000016160000}"/>
    <cellStyle name="Obično 3 2 2 2 2 2 2 2 3 3 2 3" xfId="6904" xr:uid="{00000000-0005-0000-0000-000017160000}"/>
    <cellStyle name="Obično 3 2 2 2 2 2 2 2 3 3 2 4" xfId="6905" xr:uid="{00000000-0005-0000-0000-000018160000}"/>
    <cellStyle name="Obično 3 2 2 2 2 2 2 2 3 3 2 5" xfId="6906" xr:uid="{00000000-0005-0000-0000-000019160000}"/>
    <cellStyle name="Obično 3 2 2 2 2 2 2 2 3 3 2 5 2" xfId="6907" xr:uid="{00000000-0005-0000-0000-00001A160000}"/>
    <cellStyle name="Obično 3 2 2 2 2 2 2 2 3 3 2 6" xfId="6908" xr:uid="{00000000-0005-0000-0000-00001B160000}"/>
    <cellStyle name="Obično 3 2 2 2 2 2 2 2 3 3 2 6 2" xfId="6909" xr:uid="{00000000-0005-0000-0000-00001C160000}"/>
    <cellStyle name="Obično 3 2 2 2 2 2 2 2 3 3 2 7" xfId="6910" xr:uid="{00000000-0005-0000-0000-00001D160000}"/>
    <cellStyle name="Obično 3 2 2 2 2 2 2 2 3 3 2 8" xfId="6911" xr:uid="{00000000-0005-0000-0000-00001E160000}"/>
    <cellStyle name="Obično 3 2 2 2 2 2 2 2 3 3 2 9" xfId="6912" xr:uid="{00000000-0005-0000-0000-00001F160000}"/>
    <cellStyle name="Obično 3 2 2 2 2 2 2 2 3 3 3" xfId="6913" xr:uid="{00000000-0005-0000-0000-000020160000}"/>
    <cellStyle name="Obično 3 2 2 2 2 2 2 2 3 3 3 2" xfId="6914" xr:uid="{00000000-0005-0000-0000-000021160000}"/>
    <cellStyle name="Obično 3 2 2 2 2 2 2 2 3 3 3 2 2" xfId="6915" xr:uid="{00000000-0005-0000-0000-000022160000}"/>
    <cellStyle name="Obično 3 2 2 2 2 2 2 2 3 3 3 3" xfId="6916" xr:uid="{00000000-0005-0000-0000-000023160000}"/>
    <cellStyle name="Obično 3 2 2 2 2 2 2 2 3 3 3 3 2" xfId="6917" xr:uid="{00000000-0005-0000-0000-000024160000}"/>
    <cellStyle name="Obično 3 2 2 2 2 2 2 2 3 3 3 4" xfId="6918" xr:uid="{00000000-0005-0000-0000-000025160000}"/>
    <cellStyle name="Obično 3 2 2 2 2 2 2 2 3 3 3 5" xfId="6919" xr:uid="{00000000-0005-0000-0000-000026160000}"/>
    <cellStyle name="Obično 3 2 2 2 2 2 2 2 3 3 3 6" xfId="6920" xr:uid="{00000000-0005-0000-0000-000027160000}"/>
    <cellStyle name="Obično 3 2 2 2 2 2 2 2 3 3 4" xfId="6921" xr:uid="{00000000-0005-0000-0000-000028160000}"/>
    <cellStyle name="Obično 3 2 2 2 2 2 2 2 3 3 4 2" xfId="6922" xr:uid="{00000000-0005-0000-0000-000029160000}"/>
    <cellStyle name="Obično 3 2 2 2 2 2 2 2 3 3 4 2 2" xfId="6923" xr:uid="{00000000-0005-0000-0000-00002A160000}"/>
    <cellStyle name="Obično 3 2 2 2 2 2 2 2 3 3 4 3" xfId="6924" xr:uid="{00000000-0005-0000-0000-00002B160000}"/>
    <cellStyle name="Obično 3 2 2 2 2 2 2 2 3 3 4 3 2" xfId="6925" xr:uid="{00000000-0005-0000-0000-00002C160000}"/>
    <cellStyle name="Obično 3 2 2 2 2 2 2 2 3 3 4 4" xfId="6926" xr:uid="{00000000-0005-0000-0000-00002D160000}"/>
    <cellStyle name="Obično 3 2 2 2 2 2 2 2 3 3 4 5" xfId="6927" xr:uid="{00000000-0005-0000-0000-00002E160000}"/>
    <cellStyle name="Obično 3 2 2 2 2 2 2 2 3 3 4 6" xfId="6928" xr:uid="{00000000-0005-0000-0000-00002F160000}"/>
    <cellStyle name="Obično 3 2 2 2 2 2 2 2 3 3 5" xfId="6929" xr:uid="{00000000-0005-0000-0000-000030160000}"/>
    <cellStyle name="Obično 3 2 2 2 2 2 2 2 3 3 5 2" xfId="6930" xr:uid="{00000000-0005-0000-0000-000031160000}"/>
    <cellStyle name="Obično 3 2 2 2 2 2 2 2 3 3 5 2 2" xfId="6931" xr:uid="{00000000-0005-0000-0000-000032160000}"/>
    <cellStyle name="Obično 3 2 2 2 2 2 2 2 3 3 5 3" xfId="6932" xr:uid="{00000000-0005-0000-0000-000033160000}"/>
    <cellStyle name="Obično 3 2 2 2 2 2 2 2 3 3 5 3 2" xfId="6933" xr:uid="{00000000-0005-0000-0000-000034160000}"/>
    <cellStyle name="Obično 3 2 2 2 2 2 2 2 3 3 5 4" xfId="6934" xr:uid="{00000000-0005-0000-0000-000035160000}"/>
    <cellStyle name="Obično 3 2 2 2 2 2 2 2 3 3 5 5" xfId="6935" xr:uid="{00000000-0005-0000-0000-000036160000}"/>
    <cellStyle name="Obično 3 2 2 2 2 2 2 2 3 3 5 6" xfId="6936" xr:uid="{00000000-0005-0000-0000-000037160000}"/>
    <cellStyle name="Obično 3 2 2 2 2 2 2 2 3 4" xfId="6937" xr:uid="{00000000-0005-0000-0000-000038160000}"/>
    <cellStyle name="Obično 3 2 2 2 2 2 2 2 3 4 2" xfId="6938" xr:uid="{00000000-0005-0000-0000-000039160000}"/>
    <cellStyle name="Obično 3 2 2 2 2 2 2 2 3 4 2 2" xfId="6939" xr:uid="{00000000-0005-0000-0000-00003A160000}"/>
    <cellStyle name="Obično 3 2 2 2 2 2 2 2 3 4 3" xfId="6940" xr:uid="{00000000-0005-0000-0000-00003B160000}"/>
    <cellStyle name="Obično 3 2 2 2 2 2 2 2 3 4 3 2" xfId="6941" xr:uid="{00000000-0005-0000-0000-00003C160000}"/>
    <cellStyle name="Obično 3 2 2 2 2 2 2 2 3 4 4" xfId="6942" xr:uid="{00000000-0005-0000-0000-00003D160000}"/>
    <cellStyle name="Obično 3 2 2 2 2 2 2 2 3 4 5" xfId="6943" xr:uid="{00000000-0005-0000-0000-00003E160000}"/>
    <cellStyle name="Obično 3 2 2 2 2 2 2 2 3 4 6" xfId="6944" xr:uid="{00000000-0005-0000-0000-00003F160000}"/>
    <cellStyle name="Obično 3 2 2 2 2 2 2 2 3 5" xfId="6945" xr:uid="{00000000-0005-0000-0000-000040160000}"/>
    <cellStyle name="Obično 3 2 2 2 2 2 2 2 3 5 2" xfId="6946" xr:uid="{00000000-0005-0000-0000-000041160000}"/>
    <cellStyle name="Obično 3 2 2 2 2 2 2 2 3 5 2 2" xfId="6947" xr:uid="{00000000-0005-0000-0000-000042160000}"/>
    <cellStyle name="Obično 3 2 2 2 2 2 2 2 3 5 3" xfId="6948" xr:uid="{00000000-0005-0000-0000-000043160000}"/>
    <cellStyle name="Obično 3 2 2 2 2 2 2 2 3 5 3 2" xfId="6949" xr:uid="{00000000-0005-0000-0000-000044160000}"/>
    <cellStyle name="Obično 3 2 2 2 2 2 2 2 3 5 4" xfId="6950" xr:uid="{00000000-0005-0000-0000-000045160000}"/>
    <cellStyle name="Obično 3 2 2 2 2 2 2 2 3 5 5" xfId="6951" xr:uid="{00000000-0005-0000-0000-000046160000}"/>
    <cellStyle name="Obično 3 2 2 2 2 2 2 2 3 5 6" xfId="6952" xr:uid="{00000000-0005-0000-0000-000047160000}"/>
    <cellStyle name="Obično 3 2 2 2 2 2 2 2 3 6" xfId="6953" xr:uid="{00000000-0005-0000-0000-000048160000}"/>
    <cellStyle name="Obično 3 2 2 2 2 2 2 2 3 6 2" xfId="6954" xr:uid="{00000000-0005-0000-0000-000049160000}"/>
    <cellStyle name="Obično 3 2 2 2 2 2 2 2 3 6 2 2" xfId="6955" xr:uid="{00000000-0005-0000-0000-00004A160000}"/>
    <cellStyle name="Obično 3 2 2 2 2 2 2 2 3 6 3" xfId="6956" xr:uid="{00000000-0005-0000-0000-00004B160000}"/>
    <cellStyle name="Obično 3 2 2 2 2 2 2 2 3 6 3 2" xfId="6957" xr:uid="{00000000-0005-0000-0000-00004C160000}"/>
    <cellStyle name="Obično 3 2 2 2 2 2 2 2 3 6 4" xfId="6958" xr:uid="{00000000-0005-0000-0000-00004D160000}"/>
    <cellStyle name="Obično 3 2 2 2 2 2 2 2 3 6 5" xfId="6959" xr:uid="{00000000-0005-0000-0000-00004E160000}"/>
    <cellStyle name="Obično 3 2 2 2 2 2 2 2 3 6 6" xfId="6960" xr:uid="{00000000-0005-0000-0000-00004F160000}"/>
    <cellStyle name="Obično 3 2 2 2 2 2 2 2 3 7" xfId="6961" xr:uid="{00000000-0005-0000-0000-000050160000}"/>
    <cellStyle name="Obično 3 2 2 2 2 2 2 2 3 7 2" xfId="6962" xr:uid="{00000000-0005-0000-0000-000051160000}"/>
    <cellStyle name="Obično 3 2 2 2 2 2 2 2 3 7 2 2" xfId="6963" xr:uid="{00000000-0005-0000-0000-000052160000}"/>
    <cellStyle name="Obično 3 2 2 2 2 2 2 2 3 7 2 2 2" xfId="6964" xr:uid="{00000000-0005-0000-0000-000053160000}"/>
    <cellStyle name="Obično 3 2 2 2 2 2 2 2 3 7 2 3" xfId="6965" xr:uid="{00000000-0005-0000-0000-000054160000}"/>
    <cellStyle name="Obično 3 2 2 2 2 2 2 2 3 7 2 3 2" xfId="6966" xr:uid="{00000000-0005-0000-0000-000055160000}"/>
    <cellStyle name="Obično 3 2 2 2 2 2 2 2 3 7 2 4" xfId="6967" xr:uid="{00000000-0005-0000-0000-000056160000}"/>
    <cellStyle name="Obično 3 2 2 2 2 2 2 2 3 7 2 5" xfId="6968" xr:uid="{00000000-0005-0000-0000-000057160000}"/>
    <cellStyle name="Obično 3 2 2 2 2 2 2 2 3 7 2 6" xfId="6969" xr:uid="{00000000-0005-0000-0000-000058160000}"/>
    <cellStyle name="Obično 3 2 2 2 2 2 2 2 3 7 3" xfId="6970" xr:uid="{00000000-0005-0000-0000-000059160000}"/>
    <cellStyle name="Obično 3 2 2 2 2 2 2 2 3 7 3 2" xfId="6971" xr:uid="{00000000-0005-0000-0000-00005A160000}"/>
    <cellStyle name="Obično 3 2 2 2 2 2 2 2 3 7 3 2 2" xfId="6972" xr:uid="{00000000-0005-0000-0000-00005B160000}"/>
    <cellStyle name="Obično 3 2 2 2 2 2 2 2 3 7 3 3" xfId="6973" xr:uid="{00000000-0005-0000-0000-00005C160000}"/>
    <cellStyle name="Obično 3 2 2 2 2 2 2 2 3 7 3 3 2" xfId="6974" xr:uid="{00000000-0005-0000-0000-00005D160000}"/>
    <cellStyle name="Obično 3 2 2 2 2 2 2 2 3 7 3 4" xfId="6975" xr:uid="{00000000-0005-0000-0000-00005E160000}"/>
    <cellStyle name="Obično 3 2 2 2 2 2 2 2 3 7 3 5" xfId="6976" xr:uid="{00000000-0005-0000-0000-00005F160000}"/>
    <cellStyle name="Obično 3 2 2 2 2 2 2 2 3 7 3 6" xfId="6977" xr:uid="{00000000-0005-0000-0000-000060160000}"/>
    <cellStyle name="Obično 3 2 2 2 2 2 2 2 3 7 4" xfId="6978" xr:uid="{00000000-0005-0000-0000-000061160000}"/>
    <cellStyle name="Obično 3 2 2 2 2 2 2 2 3 7 4 2" xfId="6979" xr:uid="{00000000-0005-0000-0000-000062160000}"/>
    <cellStyle name="Obično 3 2 2 2 2 2 2 2 3 7 4 2 2" xfId="6980" xr:uid="{00000000-0005-0000-0000-000063160000}"/>
    <cellStyle name="Obično 3 2 2 2 2 2 2 2 3 7 4 3" xfId="6981" xr:uid="{00000000-0005-0000-0000-000064160000}"/>
    <cellStyle name="Obično 3 2 2 2 2 2 2 2 3 7 4 3 2" xfId="6982" xr:uid="{00000000-0005-0000-0000-000065160000}"/>
    <cellStyle name="Obično 3 2 2 2 2 2 2 2 3 7 4 4" xfId="6983" xr:uid="{00000000-0005-0000-0000-000066160000}"/>
    <cellStyle name="Obično 3 2 2 2 2 2 2 2 3 7 4 5" xfId="6984" xr:uid="{00000000-0005-0000-0000-000067160000}"/>
    <cellStyle name="Obično 3 2 2 2 2 2 2 2 3 7 4 6" xfId="6985" xr:uid="{00000000-0005-0000-0000-000068160000}"/>
    <cellStyle name="Obično 3 2 2 2 2 2 2 2 3 7 5" xfId="6986" xr:uid="{00000000-0005-0000-0000-000069160000}"/>
    <cellStyle name="Obično 3 2 2 2 2 2 2 2 3 8" xfId="6987" xr:uid="{00000000-0005-0000-0000-00006A160000}"/>
    <cellStyle name="Obično 3 2 2 2 2 2 2 2 3 9" xfId="6988" xr:uid="{00000000-0005-0000-0000-00006B160000}"/>
    <cellStyle name="Obično 3 2 2 2 2 2 2 2 4" xfId="6989" xr:uid="{00000000-0005-0000-0000-00006C160000}"/>
    <cellStyle name="Obično 3 2 2 2 2 2 2 2 4 2" xfId="6990" xr:uid="{00000000-0005-0000-0000-00006D160000}"/>
    <cellStyle name="Obično 3 2 2 2 2 2 2 2 4 3" xfId="6991" xr:uid="{00000000-0005-0000-0000-00006E160000}"/>
    <cellStyle name="Obično 3 2 2 2 2 2 2 2 4 4" xfId="6992" xr:uid="{00000000-0005-0000-0000-00006F160000}"/>
    <cellStyle name="Obično 3 2 2 2 2 2 2 2 4 5" xfId="6993" xr:uid="{00000000-0005-0000-0000-000070160000}"/>
    <cellStyle name="Obično 3 2 2 2 2 2 2 2 4 6" xfId="6994" xr:uid="{00000000-0005-0000-0000-000071160000}"/>
    <cellStyle name="Obično 3 2 2 2 2 2 2 2 4 7" xfId="6995" xr:uid="{00000000-0005-0000-0000-000072160000}"/>
    <cellStyle name="Obično 3 2 2 2 2 2 2 2 5" xfId="6996" xr:uid="{00000000-0005-0000-0000-000073160000}"/>
    <cellStyle name="Obično 3 2 2 2 2 2 2 2 5 10" xfId="6997" xr:uid="{00000000-0005-0000-0000-000074160000}"/>
    <cellStyle name="Obično 3 2 2 2 2 2 2 2 5 2" xfId="6998" xr:uid="{00000000-0005-0000-0000-000075160000}"/>
    <cellStyle name="Obično 3 2 2 2 2 2 2 2 5 2 2" xfId="6999" xr:uid="{00000000-0005-0000-0000-000076160000}"/>
    <cellStyle name="Obično 3 2 2 2 2 2 2 2 5 2 2 10" xfId="7000" xr:uid="{00000000-0005-0000-0000-000077160000}"/>
    <cellStyle name="Obično 3 2 2 2 2 2 2 2 5 2 2 2" xfId="7001" xr:uid="{00000000-0005-0000-0000-000078160000}"/>
    <cellStyle name="Obično 3 2 2 2 2 2 2 2 5 2 2 3" xfId="7002" xr:uid="{00000000-0005-0000-0000-000079160000}"/>
    <cellStyle name="Obično 3 2 2 2 2 2 2 2 5 2 2 4" xfId="7003" xr:uid="{00000000-0005-0000-0000-00007A160000}"/>
    <cellStyle name="Obično 3 2 2 2 2 2 2 2 5 2 2 5" xfId="7004" xr:uid="{00000000-0005-0000-0000-00007B160000}"/>
    <cellStyle name="Obično 3 2 2 2 2 2 2 2 5 2 2 5 2" xfId="7005" xr:uid="{00000000-0005-0000-0000-00007C160000}"/>
    <cellStyle name="Obično 3 2 2 2 2 2 2 2 5 2 2 5 2 2" xfId="7006" xr:uid="{00000000-0005-0000-0000-00007D160000}"/>
    <cellStyle name="Obično 3 2 2 2 2 2 2 2 5 2 2 5 3" xfId="7007" xr:uid="{00000000-0005-0000-0000-00007E160000}"/>
    <cellStyle name="Obično 3 2 2 2 2 2 2 2 5 2 2 5 3 2" xfId="7008" xr:uid="{00000000-0005-0000-0000-00007F160000}"/>
    <cellStyle name="Obično 3 2 2 2 2 2 2 2 5 2 2 5 4" xfId="7009" xr:uid="{00000000-0005-0000-0000-000080160000}"/>
    <cellStyle name="Obično 3 2 2 2 2 2 2 2 5 2 2 5 5" xfId="7010" xr:uid="{00000000-0005-0000-0000-000081160000}"/>
    <cellStyle name="Obično 3 2 2 2 2 2 2 2 5 2 2 5 6" xfId="7011" xr:uid="{00000000-0005-0000-0000-000082160000}"/>
    <cellStyle name="Obično 3 2 2 2 2 2 2 2 5 2 2 6" xfId="7012" xr:uid="{00000000-0005-0000-0000-000083160000}"/>
    <cellStyle name="Obično 3 2 2 2 2 2 2 2 5 2 2 6 2" xfId="7013" xr:uid="{00000000-0005-0000-0000-000084160000}"/>
    <cellStyle name="Obično 3 2 2 2 2 2 2 2 5 2 2 7" xfId="7014" xr:uid="{00000000-0005-0000-0000-000085160000}"/>
    <cellStyle name="Obično 3 2 2 2 2 2 2 2 5 2 2 7 2" xfId="7015" xr:uid="{00000000-0005-0000-0000-000086160000}"/>
    <cellStyle name="Obično 3 2 2 2 2 2 2 2 5 2 2 8" xfId="7016" xr:uid="{00000000-0005-0000-0000-000087160000}"/>
    <cellStyle name="Obično 3 2 2 2 2 2 2 2 5 2 2 9" xfId="7017" xr:uid="{00000000-0005-0000-0000-000088160000}"/>
    <cellStyle name="Obično 3 2 2 2 2 2 2 2 5 2 3" xfId="7018" xr:uid="{00000000-0005-0000-0000-000089160000}"/>
    <cellStyle name="Obično 3 2 2 2 2 2 2 2 5 2 3 2" xfId="7019" xr:uid="{00000000-0005-0000-0000-00008A160000}"/>
    <cellStyle name="Obično 3 2 2 2 2 2 2 2 5 2 3 2 2" xfId="7020" xr:uid="{00000000-0005-0000-0000-00008B160000}"/>
    <cellStyle name="Obično 3 2 2 2 2 2 2 2 5 2 3 3" xfId="7021" xr:uid="{00000000-0005-0000-0000-00008C160000}"/>
    <cellStyle name="Obično 3 2 2 2 2 2 2 2 5 2 3 3 2" xfId="7022" xr:uid="{00000000-0005-0000-0000-00008D160000}"/>
    <cellStyle name="Obično 3 2 2 2 2 2 2 2 5 2 3 4" xfId="7023" xr:uid="{00000000-0005-0000-0000-00008E160000}"/>
    <cellStyle name="Obično 3 2 2 2 2 2 2 2 5 2 3 5" xfId="7024" xr:uid="{00000000-0005-0000-0000-00008F160000}"/>
    <cellStyle name="Obično 3 2 2 2 2 2 2 2 5 2 3 6" xfId="7025" xr:uid="{00000000-0005-0000-0000-000090160000}"/>
    <cellStyle name="Obično 3 2 2 2 2 2 2 2 5 2 4" xfId="7026" xr:uid="{00000000-0005-0000-0000-000091160000}"/>
    <cellStyle name="Obično 3 2 2 2 2 2 2 2 5 2 4 2" xfId="7027" xr:uid="{00000000-0005-0000-0000-000092160000}"/>
    <cellStyle name="Obično 3 2 2 2 2 2 2 2 5 2 4 2 2" xfId="7028" xr:uid="{00000000-0005-0000-0000-000093160000}"/>
    <cellStyle name="Obično 3 2 2 2 2 2 2 2 5 2 4 3" xfId="7029" xr:uid="{00000000-0005-0000-0000-000094160000}"/>
    <cellStyle name="Obično 3 2 2 2 2 2 2 2 5 2 4 3 2" xfId="7030" xr:uid="{00000000-0005-0000-0000-000095160000}"/>
    <cellStyle name="Obično 3 2 2 2 2 2 2 2 5 2 4 4" xfId="7031" xr:uid="{00000000-0005-0000-0000-000096160000}"/>
    <cellStyle name="Obično 3 2 2 2 2 2 2 2 5 2 4 5" xfId="7032" xr:uid="{00000000-0005-0000-0000-000097160000}"/>
    <cellStyle name="Obično 3 2 2 2 2 2 2 2 5 2 4 6" xfId="7033" xr:uid="{00000000-0005-0000-0000-000098160000}"/>
    <cellStyle name="Obično 3 2 2 2 2 2 2 2 5 3" xfId="7034" xr:uid="{00000000-0005-0000-0000-000099160000}"/>
    <cellStyle name="Obično 3 2 2 2 2 2 2 2 5 4" xfId="7035" xr:uid="{00000000-0005-0000-0000-00009A160000}"/>
    <cellStyle name="Obično 3 2 2 2 2 2 2 2 5 5" xfId="7036" xr:uid="{00000000-0005-0000-0000-00009B160000}"/>
    <cellStyle name="Obično 3 2 2 2 2 2 2 2 5 6" xfId="7037" xr:uid="{00000000-0005-0000-0000-00009C160000}"/>
    <cellStyle name="Obično 3 2 2 2 2 2 2 2 5 6 2" xfId="7038" xr:uid="{00000000-0005-0000-0000-00009D160000}"/>
    <cellStyle name="Obično 3 2 2 2 2 2 2 2 5 7" xfId="7039" xr:uid="{00000000-0005-0000-0000-00009E160000}"/>
    <cellStyle name="Obično 3 2 2 2 2 2 2 2 5 7 2" xfId="7040" xr:uid="{00000000-0005-0000-0000-00009F160000}"/>
    <cellStyle name="Obično 3 2 2 2 2 2 2 2 5 8" xfId="7041" xr:uid="{00000000-0005-0000-0000-0000A0160000}"/>
    <cellStyle name="Obično 3 2 2 2 2 2 2 2 5 9" xfId="7042" xr:uid="{00000000-0005-0000-0000-0000A1160000}"/>
    <cellStyle name="Obično 3 2 2 2 2 2 2 2 6" xfId="7043" xr:uid="{00000000-0005-0000-0000-0000A2160000}"/>
    <cellStyle name="Obično 3 2 2 2 2 2 2 2 7" xfId="7044" xr:uid="{00000000-0005-0000-0000-0000A3160000}"/>
    <cellStyle name="Obično 3 2 2 2 2 2 2 2 8" xfId="7045" xr:uid="{00000000-0005-0000-0000-0000A4160000}"/>
    <cellStyle name="Obično 3 2 2 2 2 2 2 2 9" xfId="7046" xr:uid="{00000000-0005-0000-0000-0000A5160000}"/>
    <cellStyle name="Obično 3 2 2 2 2 2 2 20" xfId="6340" xr:uid="{00000000-0005-0000-0000-0000A6160000}"/>
    <cellStyle name="Obično 3 2 2 2 2 2 2 3" xfId="7047" xr:uid="{00000000-0005-0000-0000-0000A7160000}"/>
    <cellStyle name="Obično 3 2 2 2 2 2 2 3 2" xfId="7048" xr:uid="{00000000-0005-0000-0000-0000A8160000}"/>
    <cellStyle name="Obično 3 2 2 2 2 2 2 3 2 10" xfId="7049" xr:uid="{00000000-0005-0000-0000-0000A9160000}"/>
    <cellStyle name="Obično 3 2 2 2 2 2 2 3 2 10 2" xfId="7050" xr:uid="{00000000-0005-0000-0000-0000AA160000}"/>
    <cellStyle name="Obično 3 2 2 2 2 2 2 3 2 11" xfId="7051" xr:uid="{00000000-0005-0000-0000-0000AB160000}"/>
    <cellStyle name="Obično 3 2 2 2 2 2 2 3 2 11 2" xfId="7052" xr:uid="{00000000-0005-0000-0000-0000AC160000}"/>
    <cellStyle name="Obično 3 2 2 2 2 2 2 3 2 12" xfId="7053" xr:uid="{00000000-0005-0000-0000-0000AD160000}"/>
    <cellStyle name="Obično 3 2 2 2 2 2 2 3 2 13" xfId="7054" xr:uid="{00000000-0005-0000-0000-0000AE160000}"/>
    <cellStyle name="Obično 3 2 2 2 2 2 2 3 2 14" xfId="7055" xr:uid="{00000000-0005-0000-0000-0000AF160000}"/>
    <cellStyle name="Obično 3 2 2 2 2 2 2 3 2 2" xfId="7056" xr:uid="{00000000-0005-0000-0000-0000B0160000}"/>
    <cellStyle name="Obično 3 2 2 2 2 2 2 3 2 2 2" xfId="7057" xr:uid="{00000000-0005-0000-0000-0000B1160000}"/>
    <cellStyle name="Obično 3 2 2 2 2 2 2 3 2 2 2 2" xfId="7058" xr:uid="{00000000-0005-0000-0000-0000B2160000}"/>
    <cellStyle name="Obično 3 2 2 2 2 2 2 3 2 2 2 2 2" xfId="7059" xr:uid="{00000000-0005-0000-0000-0000B3160000}"/>
    <cellStyle name="Obično 3 2 2 2 2 2 2 3 2 2 2 2 2 2" xfId="7060" xr:uid="{00000000-0005-0000-0000-0000B4160000}"/>
    <cellStyle name="Obično 3 2 2 2 2 2 2 3 2 2 2 2 2 2 2" xfId="7061" xr:uid="{00000000-0005-0000-0000-0000B5160000}"/>
    <cellStyle name="Obično 3 2 2 2 2 2 2 3 2 2 2 2 2 3" xfId="7062" xr:uid="{00000000-0005-0000-0000-0000B6160000}"/>
    <cellStyle name="Obično 3 2 2 2 2 2 2 3 2 2 2 2 2 3 2" xfId="7063" xr:uid="{00000000-0005-0000-0000-0000B7160000}"/>
    <cellStyle name="Obično 3 2 2 2 2 2 2 3 2 2 2 2 2 4" xfId="7064" xr:uid="{00000000-0005-0000-0000-0000B8160000}"/>
    <cellStyle name="Obično 3 2 2 2 2 2 2 3 2 2 2 2 2 5" xfId="7065" xr:uid="{00000000-0005-0000-0000-0000B9160000}"/>
    <cellStyle name="Obično 3 2 2 2 2 2 2 3 2 2 2 2 2 6" xfId="7066" xr:uid="{00000000-0005-0000-0000-0000BA160000}"/>
    <cellStyle name="Obično 3 2 2 2 2 2 2 3 2 2 2 2 3" xfId="7067" xr:uid="{00000000-0005-0000-0000-0000BB160000}"/>
    <cellStyle name="Obično 3 2 2 2 2 2 2 3 2 2 2 2 3 2" xfId="7068" xr:uid="{00000000-0005-0000-0000-0000BC160000}"/>
    <cellStyle name="Obično 3 2 2 2 2 2 2 3 2 2 2 2 3 2 2" xfId="7069" xr:uid="{00000000-0005-0000-0000-0000BD160000}"/>
    <cellStyle name="Obično 3 2 2 2 2 2 2 3 2 2 2 2 3 3" xfId="7070" xr:uid="{00000000-0005-0000-0000-0000BE160000}"/>
    <cellStyle name="Obično 3 2 2 2 2 2 2 3 2 2 2 2 3 3 2" xfId="7071" xr:uid="{00000000-0005-0000-0000-0000BF160000}"/>
    <cellStyle name="Obično 3 2 2 2 2 2 2 3 2 2 2 2 3 4" xfId="7072" xr:uid="{00000000-0005-0000-0000-0000C0160000}"/>
    <cellStyle name="Obično 3 2 2 2 2 2 2 3 2 2 2 2 3 5" xfId="7073" xr:uid="{00000000-0005-0000-0000-0000C1160000}"/>
    <cellStyle name="Obično 3 2 2 2 2 2 2 3 2 2 2 2 3 6" xfId="7074" xr:uid="{00000000-0005-0000-0000-0000C2160000}"/>
    <cellStyle name="Obično 3 2 2 2 2 2 2 3 2 2 2 2 4" xfId="7075" xr:uid="{00000000-0005-0000-0000-0000C3160000}"/>
    <cellStyle name="Obično 3 2 2 2 2 2 2 3 2 2 2 2 4 2" xfId="7076" xr:uid="{00000000-0005-0000-0000-0000C4160000}"/>
    <cellStyle name="Obično 3 2 2 2 2 2 2 3 2 2 2 2 4 2 2" xfId="7077" xr:uid="{00000000-0005-0000-0000-0000C5160000}"/>
    <cellStyle name="Obično 3 2 2 2 2 2 2 3 2 2 2 2 4 3" xfId="7078" xr:uid="{00000000-0005-0000-0000-0000C6160000}"/>
    <cellStyle name="Obično 3 2 2 2 2 2 2 3 2 2 2 2 4 3 2" xfId="7079" xr:uid="{00000000-0005-0000-0000-0000C7160000}"/>
    <cellStyle name="Obično 3 2 2 2 2 2 2 3 2 2 2 2 4 4" xfId="7080" xr:uid="{00000000-0005-0000-0000-0000C8160000}"/>
    <cellStyle name="Obično 3 2 2 2 2 2 2 3 2 2 2 2 4 5" xfId="7081" xr:uid="{00000000-0005-0000-0000-0000C9160000}"/>
    <cellStyle name="Obično 3 2 2 2 2 2 2 3 2 2 2 2 4 6" xfId="7082" xr:uid="{00000000-0005-0000-0000-0000CA160000}"/>
    <cellStyle name="Obično 3 2 2 2 2 2 2 3 2 2 2 2 5" xfId="7083" xr:uid="{00000000-0005-0000-0000-0000CB160000}"/>
    <cellStyle name="Obično 3 2 2 2 2 2 2 3 2 2 2 3" xfId="7084" xr:uid="{00000000-0005-0000-0000-0000CC160000}"/>
    <cellStyle name="Obično 3 2 2 2 2 2 2 3 2 2 2 4" xfId="7085" xr:uid="{00000000-0005-0000-0000-0000CD160000}"/>
    <cellStyle name="Obično 3 2 2 2 2 2 2 3 2 2 2 5" xfId="7086" xr:uid="{00000000-0005-0000-0000-0000CE160000}"/>
    <cellStyle name="Obično 3 2 2 2 2 2 2 3 2 2 2 5 2" xfId="7087" xr:uid="{00000000-0005-0000-0000-0000CF160000}"/>
    <cellStyle name="Obično 3 2 2 2 2 2 2 3 2 2 2 6" xfId="7088" xr:uid="{00000000-0005-0000-0000-0000D0160000}"/>
    <cellStyle name="Obično 3 2 2 2 2 2 2 3 2 2 2 6 2" xfId="7089" xr:uid="{00000000-0005-0000-0000-0000D1160000}"/>
    <cellStyle name="Obično 3 2 2 2 2 2 2 3 2 2 2 7" xfId="7090" xr:uid="{00000000-0005-0000-0000-0000D2160000}"/>
    <cellStyle name="Obično 3 2 2 2 2 2 2 3 2 2 2 8" xfId="7091" xr:uid="{00000000-0005-0000-0000-0000D3160000}"/>
    <cellStyle name="Obično 3 2 2 2 2 2 2 3 2 2 2 9" xfId="7092" xr:uid="{00000000-0005-0000-0000-0000D4160000}"/>
    <cellStyle name="Obično 3 2 2 2 2 2 2 3 2 2 3" xfId="7093" xr:uid="{00000000-0005-0000-0000-0000D5160000}"/>
    <cellStyle name="Obično 3 2 2 2 2 2 2 3 2 2 3 2" xfId="7094" xr:uid="{00000000-0005-0000-0000-0000D6160000}"/>
    <cellStyle name="Obično 3 2 2 2 2 2 2 3 2 2 3 2 2" xfId="7095" xr:uid="{00000000-0005-0000-0000-0000D7160000}"/>
    <cellStyle name="Obično 3 2 2 2 2 2 2 3 2 2 3 3" xfId="7096" xr:uid="{00000000-0005-0000-0000-0000D8160000}"/>
    <cellStyle name="Obično 3 2 2 2 2 2 2 3 2 2 3 3 2" xfId="7097" xr:uid="{00000000-0005-0000-0000-0000D9160000}"/>
    <cellStyle name="Obično 3 2 2 2 2 2 2 3 2 2 3 4" xfId="7098" xr:uid="{00000000-0005-0000-0000-0000DA160000}"/>
    <cellStyle name="Obično 3 2 2 2 2 2 2 3 2 2 3 5" xfId="7099" xr:uid="{00000000-0005-0000-0000-0000DB160000}"/>
    <cellStyle name="Obično 3 2 2 2 2 2 2 3 2 2 3 6" xfId="7100" xr:uid="{00000000-0005-0000-0000-0000DC160000}"/>
    <cellStyle name="Obično 3 2 2 2 2 2 2 3 2 2 4" xfId="7101" xr:uid="{00000000-0005-0000-0000-0000DD160000}"/>
    <cellStyle name="Obično 3 2 2 2 2 2 2 3 2 2 4 2" xfId="7102" xr:uid="{00000000-0005-0000-0000-0000DE160000}"/>
    <cellStyle name="Obično 3 2 2 2 2 2 2 3 2 2 4 2 2" xfId="7103" xr:uid="{00000000-0005-0000-0000-0000DF160000}"/>
    <cellStyle name="Obično 3 2 2 2 2 2 2 3 2 2 4 3" xfId="7104" xr:uid="{00000000-0005-0000-0000-0000E0160000}"/>
    <cellStyle name="Obično 3 2 2 2 2 2 2 3 2 2 4 3 2" xfId="7105" xr:uid="{00000000-0005-0000-0000-0000E1160000}"/>
    <cellStyle name="Obično 3 2 2 2 2 2 2 3 2 2 4 4" xfId="7106" xr:uid="{00000000-0005-0000-0000-0000E2160000}"/>
    <cellStyle name="Obično 3 2 2 2 2 2 2 3 2 2 4 5" xfId="7107" xr:uid="{00000000-0005-0000-0000-0000E3160000}"/>
    <cellStyle name="Obično 3 2 2 2 2 2 2 3 2 2 4 6" xfId="7108" xr:uid="{00000000-0005-0000-0000-0000E4160000}"/>
    <cellStyle name="Obično 3 2 2 2 2 2 2 3 2 2 5" xfId="7109" xr:uid="{00000000-0005-0000-0000-0000E5160000}"/>
    <cellStyle name="Obično 3 2 2 2 2 2 2 3 2 2 5 2" xfId="7110" xr:uid="{00000000-0005-0000-0000-0000E6160000}"/>
    <cellStyle name="Obično 3 2 2 2 2 2 2 3 2 2 5 2 2" xfId="7111" xr:uid="{00000000-0005-0000-0000-0000E7160000}"/>
    <cellStyle name="Obično 3 2 2 2 2 2 2 3 2 2 5 3" xfId="7112" xr:uid="{00000000-0005-0000-0000-0000E8160000}"/>
    <cellStyle name="Obično 3 2 2 2 2 2 2 3 2 2 5 3 2" xfId="7113" xr:uid="{00000000-0005-0000-0000-0000E9160000}"/>
    <cellStyle name="Obično 3 2 2 2 2 2 2 3 2 2 5 4" xfId="7114" xr:uid="{00000000-0005-0000-0000-0000EA160000}"/>
    <cellStyle name="Obično 3 2 2 2 2 2 2 3 2 2 5 5" xfId="7115" xr:uid="{00000000-0005-0000-0000-0000EB160000}"/>
    <cellStyle name="Obično 3 2 2 2 2 2 2 3 2 2 5 6" xfId="7116" xr:uid="{00000000-0005-0000-0000-0000EC160000}"/>
    <cellStyle name="Obično 3 2 2 2 2 2 2 3 2 3" xfId="7117" xr:uid="{00000000-0005-0000-0000-0000ED160000}"/>
    <cellStyle name="Obično 3 2 2 2 2 2 2 3 2 3 2" xfId="7118" xr:uid="{00000000-0005-0000-0000-0000EE160000}"/>
    <cellStyle name="Obično 3 2 2 2 2 2 2 3 2 3 2 2" xfId="7119" xr:uid="{00000000-0005-0000-0000-0000EF160000}"/>
    <cellStyle name="Obično 3 2 2 2 2 2 2 3 2 3 3" xfId="7120" xr:uid="{00000000-0005-0000-0000-0000F0160000}"/>
    <cellStyle name="Obično 3 2 2 2 2 2 2 3 2 3 3 2" xfId="7121" xr:uid="{00000000-0005-0000-0000-0000F1160000}"/>
    <cellStyle name="Obično 3 2 2 2 2 2 2 3 2 3 4" xfId="7122" xr:uid="{00000000-0005-0000-0000-0000F2160000}"/>
    <cellStyle name="Obično 3 2 2 2 2 2 2 3 2 3 5" xfId="7123" xr:uid="{00000000-0005-0000-0000-0000F3160000}"/>
    <cellStyle name="Obično 3 2 2 2 2 2 2 3 2 3 6" xfId="7124" xr:uid="{00000000-0005-0000-0000-0000F4160000}"/>
    <cellStyle name="Obično 3 2 2 2 2 2 2 3 2 4" xfId="7125" xr:uid="{00000000-0005-0000-0000-0000F5160000}"/>
    <cellStyle name="Obično 3 2 2 2 2 2 2 3 2 4 2" xfId="7126" xr:uid="{00000000-0005-0000-0000-0000F6160000}"/>
    <cellStyle name="Obično 3 2 2 2 2 2 2 3 2 4 2 2" xfId="7127" xr:uid="{00000000-0005-0000-0000-0000F7160000}"/>
    <cellStyle name="Obično 3 2 2 2 2 2 2 3 2 4 3" xfId="7128" xr:uid="{00000000-0005-0000-0000-0000F8160000}"/>
    <cellStyle name="Obično 3 2 2 2 2 2 2 3 2 4 3 2" xfId="7129" xr:uid="{00000000-0005-0000-0000-0000F9160000}"/>
    <cellStyle name="Obično 3 2 2 2 2 2 2 3 2 4 4" xfId="7130" xr:uid="{00000000-0005-0000-0000-0000FA160000}"/>
    <cellStyle name="Obično 3 2 2 2 2 2 2 3 2 4 5" xfId="7131" xr:uid="{00000000-0005-0000-0000-0000FB160000}"/>
    <cellStyle name="Obično 3 2 2 2 2 2 2 3 2 4 6" xfId="7132" xr:uid="{00000000-0005-0000-0000-0000FC160000}"/>
    <cellStyle name="Obično 3 2 2 2 2 2 2 3 2 5" xfId="7133" xr:uid="{00000000-0005-0000-0000-0000FD160000}"/>
    <cellStyle name="Obično 3 2 2 2 2 2 2 3 2 5 2" xfId="7134" xr:uid="{00000000-0005-0000-0000-0000FE160000}"/>
    <cellStyle name="Obično 3 2 2 2 2 2 2 3 2 5 2 2" xfId="7135" xr:uid="{00000000-0005-0000-0000-0000FF160000}"/>
    <cellStyle name="Obično 3 2 2 2 2 2 2 3 2 5 3" xfId="7136" xr:uid="{00000000-0005-0000-0000-000000170000}"/>
    <cellStyle name="Obično 3 2 2 2 2 2 2 3 2 5 3 2" xfId="7137" xr:uid="{00000000-0005-0000-0000-000001170000}"/>
    <cellStyle name="Obično 3 2 2 2 2 2 2 3 2 5 4" xfId="7138" xr:uid="{00000000-0005-0000-0000-000002170000}"/>
    <cellStyle name="Obično 3 2 2 2 2 2 2 3 2 5 5" xfId="7139" xr:uid="{00000000-0005-0000-0000-000003170000}"/>
    <cellStyle name="Obično 3 2 2 2 2 2 2 3 2 5 6" xfId="7140" xr:uid="{00000000-0005-0000-0000-000004170000}"/>
    <cellStyle name="Obično 3 2 2 2 2 2 2 3 2 6" xfId="7141" xr:uid="{00000000-0005-0000-0000-000005170000}"/>
    <cellStyle name="Obično 3 2 2 2 2 2 2 3 2 6 2" xfId="7142" xr:uid="{00000000-0005-0000-0000-000006170000}"/>
    <cellStyle name="Obično 3 2 2 2 2 2 2 3 2 6 2 2" xfId="7143" xr:uid="{00000000-0005-0000-0000-000007170000}"/>
    <cellStyle name="Obično 3 2 2 2 2 2 2 3 2 6 3" xfId="7144" xr:uid="{00000000-0005-0000-0000-000008170000}"/>
    <cellStyle name="Obično 3 2 2 2 2 2 2 3 2 6 3 2" xfId="7145" xr:uid="{00000000-0005-0000-0000-000009170000}"/>
    <cellStyle name="Obično 3 2 2 2 2 2 2 3 2 6 4" xfId="7146" xr:uid="{00000000-0005-0000-0000-00000A170000}"/>
    <cellStyle name="Obično 3 2 2 2 2 2 2 3 2 6 5" xfId="7147" xr:uid="{00000000-0005-0000-0000-00000B170000}"/>
    <cellStyle name="Obično 3 2 2 2 2 2 2 3 2 6 6" xfId="7148" xr:uid="{00000000-0005-0000-0000-00000C170000}"/>
    <cellStyle name="Obično 3 2 2 2 2 2 2 3 2 7" xfId="7149" xr:uid="{00000000-0005-0000-0000-00000D170000}"/>
    <cellStyle name="Obično 3 2 2 2 2 2 2 3 2 7 2" xfId="7150" xr:uid="{00000000-0005-0000-0000-00000E170000}"/>
    <cellStyle name="Obično 3 2 2 2 2 2 2 3 2 7 2 2" xfId="7151" xr:uid="{00000000-0005-0000-0000-00000F170000}"/>
    <cellStyle name="Obično 3 2 2 2 2 2 2 3 2 7 2 2 2" xfId="7152" xr:uid="{00000000-0005-0000-0000-000010170000}"/>
    <cellStyle name="Obično 3 2 2 2 2 2 2 3 2 7 2 3" xfId="7153" xr:uid="{00000000-0005-0000-0000-000011170000}"/>
    <cellStyle name="Obično 3 2 2 2 2 2 2 3 2 7 2 3 2" xfId="7154" xr:uid="{00000000-0005-0000-0000-000012170000}"/>
    <cellStyle name="Obično 3 2 2 2 2 2 2 3 2 7 2 4" xfId="7155" xr:uid="{00000000-0005-0000-0000-000013170000}"/>
    <cellStyle name="Obično 3 2 2 2 2 2 2 3 2 7 2 5" xfId="7156" xr:uid="{00000000-0005-0000-0000-000014170000}"/>
    <cellStyle name="Obično 3 2 2 2 2 2 2 3 2 7 2 6" xfId="7157" xr:uid="{00000000-0005-0000-0000-000015170000}"/>
    <cellStyle name="Obično 3 2 2 2 2 2 2 3 2 7 3" xfId="7158" xr:uid="{00000000-0005-0000-0000-000016170000}"/>
    <cellStyle name="Obično 3 2 2 2 2 2 2 3 2 7 3 2" xfId="7159" xr:uid="{00000000-0005-0000-0000-000017170000}"/>
    <cellStyle name="Obično 3 2 2 2 2 2 2 3 2 7 3 2 2" xfId="7160" xr:uid="{00000000-0005-0000-0000-000018170000}"/>
    <cellStyle name="Obično 3 2 2 2 2 2 2 3 2 7 3 3" xfId="7161" xr:uid="{00000000-0005-0000-0000-000019170000}"/>
    <cellStyle name="Obično 3 2 2 2 2 2 2 3 2 7 3 3 2" xfId="7162" xr:uid="{00000000-0005-0000-0000-00001A170000}"/>
    <cellStyle name="Obično 3 2 2 2 2 2 2 3 2 7 3 4" xfId="7163" xr:uid="{00000000-0005-0000-0000-00001B170000}"/>
    <cellStyle name="Obično 3 2 2 2 2 2 2 3 2 7 3 5" xfId="7164" xr:uid="{00000000-0005-0000-0000-00001C170000}"/>
    <cellStyle name="Obično 3 2 2 2 2 2 2 3 2 7 3 6" xfId="7165" xr:uid="{00000000-0005-0000-0000-00001D170000}"/>
    <cellStyle name="Obično 3 2 2 2 2 2 2 3 2 7 4" xfId="7166" xr:uid="{00000000-0005-0000-0000-00001E170000}"/>
    <cellStyle name="Obično 3 2 2 2 2 2 2 3 2 7 4 2" xfId="7167" xr:uid="{00000000-0005-0000-0000-00001F170000}"/>
    <cellStyle name="Obično 3 2 2 2 2 2 2 3 2 7 4 2 2" xfId="7168" xr:uid="{00000000-0005-0000-0000-000020170000}"/>
    <cellStyle name="Obično 3 2 2 2 2 2 2 3 2 7 4 3" xfId="7169" xr:uid="{00000000-0005-0000-0000-000021170000}"/>
    <cellStyle name="Obično 3 2 2 2 2 2 2 3 2 7 4 3 2" xfId="7170" xr:uid="{00000000-0005-0000-0000-000022170000}"/>
    <cellStyle name="Obično 3 2 2 2 2 2 2 3 2 7 4 4" xfId="7171" xr:uid="{00000000-0005-0000-0000-000023170000}"/>
    <cellStyle name="Obično 3 2 2 2 2 2 2 3 2 7 4 5" xfId="7172" xr:uid="{00000000-0005-0000-0000-000024170000}"/>
    <cellStyle name="Obično 3 2 2 2 2 2 2 3 2 7 4 6" xfId="7173" xr:uid="{00000000-0005-0000-0000-000025170000}"/>
    <cellStyle name="Obično 3 2 2 2 2 2 2 3 2 7 5" xfId="7174" xr:uid="{00000000-0005-0000-0000-000026170000}"/>
    <cellStyle name="Obično 3 2 2 2 2 2 2 3 2 8" xfId="7175" xr:uid="{00000000-0005-0000-0000-000027170000}"/>
    <cellStyle name="Obično 3 2 2 2 2 2 2 3 2 9" xfId="7176" xr:uid="{00000000-0005-0000-0000-000028170000}"/>
    <cellStyle name="Obično 3 2 2 2 2 2 2 3 3" xfId="7177" xr:uid="{00000000-0005-0000-0000-000029170000}"/>
    <cellStyle name="Obično 3 2 2 2 2 2 2 3 3 10" xfId="7178" xr:uid="{00000000-0005-0000-0000-00002A170000}"/>
    <cellStyle name="Obično 3 2 2 2 2 2 2 3 3 2" xfId="7179" xr:uid="{00000000-0005-0000-0000-00002B170000}"/>
    <cellStyle name="Obično 3 2 2 2 2 2 2 3 3 2 2" xfId="7180" xr:uid="{00000000-0005-0000-0000-00002C170000}"/>
    <cellStyle name="Obično 3 2 2 2 2 2 2 3 3 2 2 10" xfId="7181" xr:uid="{00000000-0005-0000-0000-00002D170000}"/>
    <cellStyle name="Obično 3 2 2 2 2 2 2 3 3 2 2 2" xfId="7182" xr:uid="{00000000-0005-0000-0000-00002E170000}"/>
    <cellStyle name="Obično 3 2 2 2 2 2 2 3 3 2 2 3" xfId="7183" xr:uid="{00000000-0005-0000-0000-00002F170000}"/>
    <cellStyle name="Obično 3 2 2 2 2 2 2 3 3 2 2 4" xfId="7184" xr:uid="{00000000-0005-0000-0000-000030170000}"/>
    <cellStyle name="Obično 3 2 2 2 2 2 2 3 3 2 2 5" xfId="7185" xr:uid="{00000000-0005-0000-0000-000031170000}"/>
    <cellStyle name="Obično 3 2 2 2 2 2 2 3 3 2 2 5 2" xfId="7186" xr:uid="{00000000-0005-0000-0000-000032170000}"/>
    <cellStyle name="Obično 3 2 2 2 2 2 2 3 3 2 2 5 2 2" xfId="7187" xr:uid="{00000000-0005-0000-0000-000033170000}"/>
    <cellStyle name="Obično 3 2 2 2 2 2 2 3 3 2 2 5 3" xfId="7188" xr:uid="{00000000-0005-0000-0000-000034170000}"/>
    <cellStyle name="Obično 3 2 2 2 2 2 2 3 3 2 2 5 3 2" xfId="7189" xr:uid="{00000000-0005-0000-0000-000035170000}"/>
    <cellStyle name="Obično 3 2 2 2 2 2 2 3 3 2 2 5 4" xfId="7190" xr:uid="{00000000-0005-0000-0000-000036170000}"/>
    <cellStyle name="Obično 3 2 2 2 2 2 2 3 3 2 2 5 5" xfId="7191" xr:uid="{00000000-0005-0000-0000-000037170000}"/>
    <cellStyle name="Obično 3 2 2 2 2 2 2 3 3 2 2 5 6" xfId="7192" xr:uid="{00000000-0005-0000-0000-000038170000}"/>
    <cellStyle name="Obično 3 2 2 2 2 2 2 3 3 2 2 6" xfId="7193" xr:uid="{00000000-0005-0000-0000-000039170000}"/>
    <cellStyle name="Obično 3 2 2 2 2 2 2 3 3 2 2 6 2" xfId="7194" xr:uid="{00000000-0005-0000-0000-00003A170000}"/>
    <cellStyle name="Obično 3 2 2 2 2 2 2 3 3 2 2 7" xfId="7195" xr:uid="{00000000-0005-0000-0000-00003B170000}"/>
    <cellStyle name="Obično 3 2 2 2 2 2 2 3 3 2 2 7 2" xfId="7196" xr:uid="{00000000-0005-0000-0000-00003C170000}"/>
    <cellStyle name="Obično 3 2 2 2 2 2 2 3 3 2 2 8" xfId="7197" xr:uid="{00000000-0005-0000-0000-00003D170000}"/>
    <cellStyle name="Obično 3 2 2 2 2 2 2 3 3 2 2 9" xfId="7198" xr:uid="{00000000-0005-0000-0000-00003E170000}"/>
    <cellStyle name="Obično 3 2 2 2 2 2 2 3 3 2 3" xfId="7199" xr:uid="{00000000-0005-0000-0000-00003F170000}"/>
    <cellStyle name="Obično 3 2 2 2 2 2 2 3 3 2 3 2" xfId="7200" xr:uid="{00000000-0005-0000-0000-000040170000}"/>
    <cellStyle name="Obično 3 2 2 2 2 2 2 3 3 2 3 2 2" xfId="7201" xr:uid="{00000000-0005-0000-0000-000041170000}"/>
    <cellStyle name="Obično 3 2 2 2 2 2 2 3 3 2 3 3" xfId="7202" xr:uid="{00000000-0005-0000-0000-000042170000}"/>
    <cellStyle name="Obično 3 2 2 2 2 2 2 3 3 2 3 3 2" xfId="7203" xr:uid="{00000000-0005-0000-0000-000043170000}"/>
    <cellStyle name="Obično 3 2 2 2 2 2 2 3 3 2 3 4" xfId="7204" xr:uid="{00000000-0005-0000-0000-000044170000}"/>
    <cellStyle name="Obično 3 2 2 2 2 2 2 3 3 2 3 5" xfId="7205" xr:uid="{00000000-0005-0000-0000-000045170000}"/>
    <cellStyle name="Obično 3 2 2 2 2 2 2 3 3 2 3 6" xfId="7206" xr:uid="{00000000-0005-0000-0000-000046170000}"/>
    <cellStyle name="Obično 3 2 2 2 2 2 2 3 3 2 4" xfId="7207" xr:uid="{00000000-0005-0000-0000-000047170000}"/>
    <cellStyle name="Obično 3 2 2 2 2 2 2 3 3 2 4 2" xfId="7208" xr:uid="{00000000-0005-0000-0000-000048170000}"/>
    <cellStyle name="Obično 3 2 2 2 2 2 2 3 3 2 4 2 2" xfId="7209" xr:uid="{00000000-0005-0000-0000-000049170000}"/>
    <cellStyle name="Obično 3 2 2 2 2 2 2 3 3 2 4 3" xfId="7210" xr:uid="{00000000-0005-0000-0000-00004A170000}"/>
    <cellStyle name="Obično 3 2 2 2 2 2 2 3 3 2 4 3 2" xfId="7211" xr:uid="{00000000-0005-0000-0000-00004B170000}"/>
    <cellStyle name="Obično 3 2 2 2 2 2 2 3 3 2 4 4" xfId="7212" xr:uid="{00000000-0005-0000-0000-00004C170000}"/>
    <cellStyle name="Obično 3 2 2 2 2 2 2 3 3 2 4 5" xfId="7213" xr:uid="{00000000-0005-0000-0000-00004D170000}"/>
    <cellStyle name="Obično 3 2 2 2 2 2 2 3 3 2 4 6" xfId="7214" xr:uid="{00000000-0005-0000-0000-00004E170000}"/>
    <cellStyle name="Obično 3 2 2 2 2 2 2 3 3 3" xfId="7215" xr:uid="{00000000-0005-0000-0000-00004F170000}"/>
    <cellStyle name="Obično 3 2 2 2 2 2 2 3 3 4" xfId="7216" xr:uid="{00000000-0005-0000-0000-000050170000}"/>
    <cellStyle name="Obično 3 2 2 2 2 2 2 3 3 5" xfId="7217" xr:uid="{00000000-0005-0000-0000-000051170000}"/>
    <cellStyle name="Obično 3 2 2 2 2 2 2 3 3 6" xfId="7218" xr:uid="{00000000-0005-0000-0000-000052170000}"/>
    <cellStyle name="Obično 3 2 2 2 2 2 2 3 3 6 2" xfId="7219" xr:uid="{00000000-0005-0000-0000-000053170000}"/>
    <cellStyle name="Obično 3 2 2 2 2 2 2 3 3 7" xfId="7220" xr:uid="{00000000-0005-0000-0000-000054170000}"/>
    <cellStyle name="Obično 3 2 2 2 2 2 2 3 3 7 2" xfId="7221" xr:uid="{00000000-0005-0000-0000-000055170000}"/>
    <cellStyle name="Obično 3 2 2 2 2 2 2 3 3 8" xfId="7222" xr:uid="{00000000-0005-0000-0000-000056170000}"/>
    <cellStyle name="Obično 3 2 2 2 2 2 2 3 3 9" xfId="7223" xr:uid="{00000000-0005-0000-0000-000057170000}"/>
    <cellStyle name="Obično 3 2 2 2 2 2 2 3 4" xfId="7224" xr:uid="{00000000-0005-0000-0000-000058170000}"/>
    <cellStyle name="Obično 3 2 2 2 2 2 2 3 5" xfId="7225" xr:uid="{00000000-0005-0000-0000-000059170000}"/>
    <cellStyle name="Obično 3 2 2 2 2 2 2 3 6" xfId="7226" xr:uid="{00000000-0005-0000-0000-00005A170000}"/>
    <cellStyle name="Obično 3 2 2 2 2 2 2 3 7" xfId="7227" xr:uid="{00000000-0005-0000-0000-00005B170000}"/>
    <cellStyle name="Obično 3 2 2 2 2 2 2 3 7 10" xfId="7228" xr:uid="{00000000-0005-0000-0000-00005C170000}"/>
    <cellStyle name="Obično 3 2 2 2 2 2 2 3 7 2" xfId="7229" xr:uid="{00000000-0005-0000-0000-00005D170000}"/>
    <cellStyle name="Obično 3 2 2 2 2 2 2 3 7 3" xfId="7230" xr:uid="{00000000-0005-0000-0000-00005E170000}"/>
    <cellStyle name="Obično 3 2 2 2 2 2 2 3 7 4" xfId="7231" xr:uid="{00000000-0005-0000-0000-00005F170000}"/>
    <cellStyle name="Obično 3 2 2 2 2 2 2 3 7 5" xfId="7232" xr:uid="{00000000-0005-0000-0000-000060170000}"/>
    <cellStyle name="Obično 3 2 2 2 2 2 2 3 7 5 2" xfId="7233" xr:uid="{00000000-0005-0000-0000-000061170000}"/>
    <cellStyle name="Obično 3 2 2 2 2 2 2 3 7 5 2 2" xfId="7234" xr:uid="{00000000-0005-0000-0000-000062170000}"/>
    <cellStyle name="Obično 3 2 2 2 2 2 2 3 7 5 3" xfId="7235" xr:uid="{00000000-0005-0000-0000-000063170000}"/>
    <cellStyle name="Obično 3 2 2 2 2 2 2 3 7 5 3 2" xfId="7236" xr:uid="{00000000-0005-0000-0000-000064170000}"/>
    <cellStyle name="Obično 3 2 2 2 2 2 2 3 7 5 4" xfId="7237" xr:uid="{00000000-0005-0000-0000-000065170000}"/>
    <cellStyle name="Obično 3 2 2 2 2 2 2 3 7 5 5" xfId="7238" xr:uid="{00000000-0005-0000-0000-000066170000}"/>
    <cellStyle name="Obično 3 2 2 2 2 2 2 3 7 5 6" xfId="7239" xr:uid="{00000000-0005-0000-0000-000067170000}"/>
    <cellStyle name="Obično 3 2 2 2 2 2 2 3 7 6" xfId="7240" xr:uid="{00000000-0005-0000-0000-000068170000}"/>
    <cellStyle name="Obično 3 2 2 2 2 2 2 3 7 6 2" xfId="7241" xr:uid="{00000000-0005-0000-0000-000069170000}"/>
    <cellStyle name="Obično 3 2 2 2 2 2 2 3 7 7" xfId="7242" xr:uid="{00000000-0005-0000-0000-00006A170000}"/>
    <cellStyle name="Obično 3 2 2 2 2 2 2 3 7 7 2" xfId="7243" xr:uid="{00000000-0005-0000-0000-00006B170000}"/>
    <cellStyle name="Obično 3 2 2 2 2 2 2 3 7 8" xfId="7244" xr:uid="{00000000-0005-0000-0000-00006C170000}"/>
    <cellStyle name="Obično 3 2 2 2 2 2 2 3 7 9" xfId="7245" xr:uid="{00000000-0005-0000-0000-00006D170000}"/>
    <cellStyle name="Obično 3 2 2 2 2 2 2 3 8" xfId="7246" xr:uid="{00000000-0005-0000-0000-00006E170000}"/>
    <cellStyle name="Obično 3 2 2 2 2 2 2 3 8 2" xfId="7247" xr:uid="{00000000-0005-0000-0000-00006F170000}"/>
    <cellStyle name="Obično 3 2 2 2 2 2 2 3 8 2 2" xfId="7248" xr:uid="{00000000-0005-0000-0000-000070170000}"/>
    <cellStyle name="Obično 3 2 2 2 2 2 2 3 8 3" xfId="7249" xr:uid="{00000000-0005-0000-0000-000071170000}"/>
    <cellStyle name="Obično 3 2 2 2 2 2 2 3 8 3 2" xfId="7250" xr:uid="{00000000-0005-0000-0000-000072170000}"/>
    <cellStyle name="Obično 3 2 2 2 2 2 2 3 8 4" xfId="7251" xr:uid="{00000000-0005-0000-0000-000073170000}"/>
    <cellStyle name="Obično 3 2 2 2 2 2 2 3 8 5" xfId="7252" xr:uid="{00000000-0005-0000-0000-000074170000}"/>
    <cellStyle name="Obično 3 2 2 2 2 2 2 3 8 6" xfId="7253" xr:uid="{00000000-0005-0000-0000-000075170000}"/>
    <cellStyle name="Obično 3 2 2 2 2 2 2 3 9" xfId="7254" xr:uid="{00000000-0005-0000-0000-000076170000}"/>
    <cellStyle name="Obično 3 2 2 2 2 2 2 3 9 2" xfId="7255" xr:uid="{00000000-0005-0000-0000-000077170000}"/>
    <cellStyle name="Obično 3 2 2 2 2 2 2 3 9 2 2" xfId="7256" xr:uid="{00000000-0005-0000-0000-000078170000}"/>
    <cellStyle name="Obično 3 2 2 2 2 2 2 3 9 3" xfId="7257" xr:uid="{00000000-0005-0000-0000-000079170000}"/>
    <cellStyle name="Obično 3 2 2 2 2 2 2 3 9 3 2" xfId="7258" xr:uid="{00000000-0005-0000-0000-00007A170000}"/>
    <cellStyle name="Obično 3 2 2 2 2 2 2 3 9 4" xfId="7259" xr:uid="{00000000-0005-0000-0000-00007B170000}"/>
    <cellStyle name="Obično 3 2 2 2 2 2 2 3 9 5" xfId="7260" xr:uid="{00000000-0005-0000-0000-00007C170000}"/>
    <cellStyle name="Obično 3 2 2 2 2 2 2 3 9 6" xfId="7261" xr:uid="{00000000-0005-0000-0000-00007D170000}"/>
    <cellStyle name="Obično 3 2 2 2 2 2 2 4" xfId="7262" xr:uid="{00000000-0005-0000-0000-00007E170000}"/>
    <cellStyle name="Obično 3 2 2 2 2 2 2 4 2" xfId="7263" xr:uid="{00000000-0005-0000-0000-00007F170000}"/>
    <cellStyle name="Obično 3 2 2 2 2 2 2 4 2 2" xfId="7264" xr:uid="{00000000-0005-0000-0000-000080170000}"/>
    <cellStyle name="Obično 3 2 2 2 2 2 2 4 3" xfId="7265" xr:uid="{00000000-0005-0000-0000-000081170000}"/>
    <cellStyle name="Obično 3 2 2 2 2 2 2 4 3 2" xfId="7266" xr:uid="{00000000-0005-0000-0000-000082170000}"/>
    <cellStyle name="Obično 3 2 2 2 2 2 2 4 4" xfId="7267" xr:uid="{00000000-0005-0000-0000-000083170000}"/>
    <cellStyle name="Obično 3 2 2 2 2 2 2 4 5" xfId="7268" xr:uid="{00000000-0005-0000-0000-000084170000}"/>
    <cellStyle name="Obično 3 2 2 2 2 2 2 4 6" xfId="7269" xr:uid="{00000000-0005-0000-0000-000085170000}"/>
    <cellStyle name="Obično 3 2 2 2 2 2 2 5" xfId="7270" xr:uid="{00000000-0005-0000-0000-000086170000}"/>
    <cellStyle name="Obično 3 2 2 2 2 2 2 5 2" xfId="7271" xr:uid="{00000000-0005-0000-0000-000087170000}"/>
    <cellStyle name="Obično 3 2 2 2 2 2 2 5 2 2" xfId="7272" xr:uid="{00000000-0005-0000-0000-000088170000}"/>
    <cellStyle name="Obično 3 2 2 2 2 2 2 5 3" xfId="7273" xr:uid="{00000000-0005-0000-0000-000089170000}"/>
    <cellStyle name="Obično 3 2 2 2 2 2 2 5 3 2" xfId="7274" xr:uid="{00000000-0005-0000-0000-00008A170000}"/>
    <cellStyle name="Obično 3 2 2 2 2 2 2 5 4" xfId="7275" xr:uid="{00000000-0005-0000-0000-00008B170000}"/>
    <cellStyle name="Obično 3 2 2 2 2 2 2 5 5" xfId="7276" xr:uid="{00000000-0005-0000-0000-00008C170000}"/>
    <cellStyle name="Obično 3 2 2 2 2 2 2 5 6" xfId="7277" xr:uid="{00000000-0005-0000-0000-00008D170000}"/>
    <cellStyle name="Obično 3 2 2 2 2 2 2 6" xfId="7278" xr:uid="{00000000-0005-0000-0000-00008E170000}"/>
    <cellStyle name="Obično 3 2 2 2 2 2 2 6 2" xfId="7279" xr:uid="{00000000-0005-0000-0000-00008F170000}"/>
    <cellStyle name="Obično 3 2 2 2 2 2 2 6 2 2" xfId="7280" xr:uid="{00000000-0005-0000-0000-000090170000}"/>
    <cellStyle name="Obično 3 2 2 2 2 2 2 6 2 2 2" xfId="7281" xr:uid="{00000000-0005-0000-0000-000091170000}"/>
    <cellStyle name="Obično 3 2 2 2 2 2 2 6 2 2 2 2" xfId="7282" xr:uid="{00000000-0005-0000-0000-000092170000}"/>
    <cellStyle name="Obično 3 2 2 2 2 2 2 6 2 2 2 2 2" xfId="7283" xr:uid="{00000000-0005-0000-0000-000093170000}"/>
    <cellStyle name="Obično 3 2 2 2 2 2 2 6 2 2 2 3" xfId="7284" xr:uid="{00000000-0005-0000-0000-000094170000}"/>
    <cellStyle name="Obično 3 2 2 2 2 2 2 6 2 2 2 3 2" xfId="7285" xr:uid="{00000000-0005-0000-0000-000095170000}"/>
    <cellStyle name="Obično 3 2 2 2 2 2 2 6 2 2 2 4" xfId="7286" xr:uid="{00000000-0005-0000-0000-000096170000}"/>
    <cellStyle name="Obično 3 2 2 2 2 2 2 6 2 2 2 5" xfId="7287" xr:uid="{00000000-0005-0000-0000-000097170000}"/>
    <cellStyle name="Obično 3 2 2 2 2 2 2 6 2 2 2 6" xfId="7288" xr:uid="{00000000-0005-0000-0000-000098170000}"/>
    <cellStyle name="Obično 3 2 2 2 2 2 2 6 2 2 3" xfId="7289" xr:uid="{00000000-0005-0000-0000-000099170000}"/>
    <cellStyle name="Obično 3 2 2 2 2 2 2 6 2 2 3 2" xfId="7290" xr:uid="{00000000-0005-0000-0000-00009A170000}"/>
    <cellStyle name="Obično 3 2 2 2 2 2 2 6 2 2 3 2 2" xfId="7291" xr:uid="{00000000-0005-0000-0000-00009B170000}"/>
    <cellStyle name="Obično 3 2 2 2 2 2 2 6 2 2 3 3" xfId="7292" xr:uid="{00000000-0005-0000-0000-00009C170000}"/>
    <cellStyle name="Obično 3 2 2 2 2 2 2 6 2 2 3 3 2" xfId="7293" xr:uid="{00000000-0005-0000-0000-00009D170000}"/>
    <cellStyle name="Obično 3 2 2 2 2 2 2 6 2 2 3 4" xfId="7294" xr:uid="{00000000-0005-0000-0000-00009E170000}"/>
    <cellStyle name="Obično 3 2 2 2 2 2 2 6 2 2 3 5" xfId="7295" xr:uid="{00000000-0005-0000-0000-00009F170000}"/>
    <cellStyle name="Obično 3 2 2 2 2 2 2 6 2 2 3 6" xfId="7296" xr:uid="{00000000-0005-0000-0000-0000A0170000}"/>
    <cellStyle name="Obično 3 2 2 2 2 2 2 6 2 2 4" xfId="7297" xr:uid="{00000000-0005-0000-0000-0000A1170000}"/>
    <cellStyle name="Obično 3 2 2 2 2 2 2 6 2 2 4 2" xfId="7298" xr:uid="{00000000-0005-0000-0000-0000A2170000}"/>
    <cellStyle name="Obično 3 2 2 2 2 2 2 6 2 2 4 2 2" xfId="7299" xr:uid="{00000000-0005-0000-0000-0000A3170000}"/>
    <cellStyle name="Obično 3 2 2 2 2 2 2 6 2 2 4 3" xfId="7300" xr:uid="{00000000-0005-0000-0000-0000A4170000}"/>
    <cellStyle name="Obično 3 2 2 2 2 2 2 6 2 2 4 3 2" xfId="7301" xr:uid="{00000000-0005-0000-0000-0000A5170000}"/>
    <cellStyle name="Obično 3 2 2 2 2 2 2 6 2 2 4 4" xfId="7302" xr:uid="{00000000-0005-0000-0000-0000A6170000}"/>
    <cellStyle name="Obično 3 2 2 2 2 2 2 6 2 2 4 5" xfId="7303" xr:uid="{00000000-0005-0000-0000-0000A7170000}"/>
    <cellStyle name="Obično 3 2 2 2 2 2 2 6 2 2 4 6" xfId="7304" xr:uid="{00000000-0005-0000-0000-0000A8170000}"/>
    <cellStyle name="Obično 3 2 2 2 2 2 2 6 2 2 5" xfId="7305" xr:uid="{00000000-0005-0000-0000-0000A9170000}"/>
    <cellStyle name="Obično 3 2 2 2 2 2 2 6 2 3" xfId="7306" xr:uid="{00000000-0005-0000-0000-0000AA170000}"/>
    <cellStyle name="Obično 3 2 2 2 2 2 2 6 2 4" xfId="7307" xr:uid="{00000000-0005-0000-0000-0000AB170000}"/>
    <cellStyle name="Obično 3 2 2 2 2 2 2 6 2 5" xfId="7308" xr:uid="{00000000-0005-0000-0000-0000AC170000}"/>
    <cellStyle name="Obično 3 2 2 2 2 2 2 6 2 5 2" xfId="7309" xr:uid="{00000000-0005-0000-0000-0000AD170000}"/>
    <cellStyle name="Obično 3 2 2 2 2 2 2 6 2 6" xfId="7310" xr:uid="{00000000-0005-0000-0000-0000AE170000}"/>
    <cellStyle name="Obično 3 2 2 2 2 2 2 6 2 6 2" xfId="7311" xr:uid="{00000000-0005-0000-0000-0000AF170000}"/>
    <cellStyle name="Obično 3 2 2 2 2 2 2 6 2 7" xfId="7312" xr:uid="{00000000-0005-0000-0000-0000B0170000}"/>
    <cellStyle name="Obično 3 2 2 2 2 2 2 6 2 8" xfId="7313" xr:uid="{00000000-0005-0000-0000-0000B1170000}"/>
    <cellStyle name="Obično 3 2 2 2 2 2 2 6 2 9" xfId="7314" xr:uid="{00000000-0005-0000-0000-0000B2170000}"/>
    <cellStyle name="Obično 3 2 2 2 2 2 2 6 3" xfId="7315" xr:uid="{00000000-0005-0000-0000-0000B3170000}"/>
    <cellStyle name="Obično 3 2 2 2 2 2 2 6 3 2" xfId="7316" xr:uid="{00000000-0005-0000-0000-0000B4170000}"/>
    <cellStyle name="Obično 3 2 2 2 2 2 2 6 3 2 2" xfId="7317" xr:uid="{00000000-0005-0000-0000-0000B5170000}"/>
    <cellStyle name="Obično 3 2 2 2 2 2 2 6 3 3" xfId="7318" xr:uid="{00000000-0005-0000-0000-0000B6170000}"/>
    <cellStyle name="Obično 3 2 2 2 2 2 2 6 3 3 2" xfId="7319" xr:uid="{00000000-0005-0000-0000-0000B7170000}"/>
    <cellStyle name="Obično 3 2 2 2 2 2 2 6 3 4" xfId="7320" xr:uid="{00000000-0005-0000-0000-0000B8170000}"/>
    <cellStyle name="Obično 3 2 2 2 2 2 2 6 3 5" xfId="7321" xr:uid="{00000000-0005-0000-0000-0000B9170000}"/>
    <cellStyle name="Obično 3 2 2 2 2 2 2 6 3 6" xfId="7322" xr:uid="{00000000-0005-0000-0000-0000BA170000}"/>
    <cellStyle name="Obično 3 2 2 2 2 2 2 6 4" xfId="7323" xr:uid="{00000000-0005-0000-0000-0000BB170000}"/>
    <cellStyle name="Obično 3 2 2 2 2 2 2 6 4 2" xfId="7324" xr:uid="{00000000-0005-0000-0000-0000BC170000}"/>
    <cellStyle name="Obično 3 2 2 2 2 2 2 6 4 2 2" xfId="7325" xr:uid="{00000000-0005-0000-0000-0000BD170000}"/>
    <cellStyle name="Obično 3 2 2 2 2 2 2 6 4 3" xfId="7326" xr:uid="{00000000-0005-0000-0000-0000BE170000}"/>
    <cellStyle name="Obično 3 2 2 2 2 2 2 6 4 3 2" xfId="7327" xr:uid="{00000000-0005-0000-0000-0000BF170000}"/>
    <cellStyle name="Obično 3 2 2 2 2 2 2 6 4 4" xfId="7328" xr:uid="{00000000-0005-0000-0000-0000C0170000}"/>
    <cellStyle name="Obično 3 2 2 2 2 2 2 6 4 5" xfId="7329" xr:uid="{00000000-0005-0000-0000-0000C1170000}"/>
    <cellStyle name="Obično 3 2 2 2 2 2 2 6 4 6" xfId="7330" xr:uid="{00000000-0005-0000-0000-0000C2170000}"/>
    <cellStyle name="Obično 3 2 2 2 2 2 2 6 5" xfId="7331" xr:uid="{00000000-0005-0000-0000-0000C3170000}"/>
    <cellStyle name="Obično 3 2 2 2 2 2 2 6 5 2" xfId="7332" xr:uid="{00000000-0005-0000-0000-0000C4170000}"/>
    <cellStyle name="Obično 3 2 2 2 2 2 2 6 5 2 2" xfId="7333" xr:uid="{00000000-0005-0000-0000-0000C5170000}"/>
    <cellStyle name="Obično 3 2 2 2 2 2 2 6 5 3" xfId="7334" xr:uid="{00000000-0005-0000-0000-0000C6170000}"/>
    <cellStyle name="Obično 3 2 2 2 2 2 2 6 5 3 2" xfId="7335" xr:uid="{00000000-0005-0000-0000-0000C7170000}"/>
    <cellStyle name="Obično 3 2 2 2 2 2 2 6 5 4" xfId="7336" xr:uid="{00000000-0005-0000-0000-0000C8170000}"/>
    <cellStyle name="Obično 3 2 2 2 2 2 2 6 5 5" xfId="7337" xr:uid="{00000000-0005-0000-0000-0000C9170000}"/>
    <cellStyle name="Obično 3 2 2 2 2 2 2 6 5 6" xfId="7338" xr:uid="{00000000-0005-0000-0000-0000CA170000}"/>
    <cellStyle name="Obično 3 2 2 2 2 2 2 7" xfId="7339" xr:uid="{00000000-0005-0000-0000-0000CB170000}"/>
    <cellStyle name="Obično 3 2 2 2 2 2 2 7 2" xfId="7340" xr:uid="{00000000-0005-0000-0000-0000CC170000}"/>
    <cellStyle name="Obično 3 2 2 2 2 2 2 7 2 2" xfId="7341" xr:uid="{00000000-0005-0000-0000-0000CD170000}"/>
    <cellStyle name="Obično 3 2 2 2 2 2 2 7 3" xfId="7342" xr:uid="{00000000-0005-0000-0000-0000CE170000}"/>
    <cellStyle name="Obično 3 2 2 2 2 2 2 7 3 2" xfId="7343" xr:uid="{00000000-0005-0000-0000-0000CF170000}"/>
    <cellStyle name="Obično 3 2 2 2 2 2 2 7 4" xfId="7344" xr:uid="{00000000-0005-0000-0000-0000D0170000}"/>
    <cellStyle name="Obično 3 2 2 2 2 2 2 7 5" xfId="7345" xr:uid="{00000000-0005-0000-0000-0000D1170000}"/>
    <cellStyle name="Obično 3 2 2 2 2 2 2 7 6" xfId="7346" xr:uid="{00000000-0005-0000-0000-0000D2170000}"/>
    <cellStyle name="Obično 3 2 2 2 2 2 2 8" xfId="7347" xr:uid="{00000000-0005-0000-0000-0000D3170000}"/>
    <cellStyle name="Obično 3 2 2 2 2 2 2 8 2" xfId="7348" xr:uid="{00000000-0005-0000-0000-0000D4170000}"/>
    <cellStyle name="Obično 3 2 2 2 2 2 2 8 2 2" xfId="7349" xr:uid="{00000000-0005-0000-0000-0000D5170000}"/>
    <cellStyle name="Obično 3 2 2 2 2 2 2 8 3" xfId="7350" xr:uid="{00000000-0005-0000-0000-0000D6170000}"/>
    <cellStyle name="Obično 3 2 2 2 2 2 2 8 3 2" xfId="7351" xr:uid="{00000000-0005-0000-0000-0000D7170000}"/>
    <cellStyle name="Obično 3 2 2 2 2 2 2 8 4" xfId="7352" xr:uid="{00000000-0005-0000-0000-0000D8170000}"/>
    <cellStyle name="Obično 3 2 2 2 2 2 2 8 5" xfId="7353" xr:uid="{00000000-0005-0000-0000-0000D9170000}"/>
    <cellStyle name="Obično 3 2 2 2 2 2 2 8 6" xfId="7354" xr:uid="{00000000-0005-0000-0000-0000DA170000}"/>
    <cellStyle name="Obično 3 2 2 2 2 2 2 9" xfId="7355" xr:uid="{00000000-0005-0000-0000-0000DB170000}"/>
    <cellStyle name="Obično 3 2 2 2 2 2 2 9 2" xfId="7356" xr:uid="{00000000-0005-0000-0000-0000DC170000}"/>
    <cellStyle name="Obično 3 2 2 2 2 2 2 9 2 2" xfId="7357" xr:uid="{00000000-0005-0000-0000-0000DD170000}"/>
    <cellStyle name="Obično 3 2 2 2 2 2 2 9 3" xfId="7358" xr:uid="{00000000-0005-0000-0000-0000DE170000}"/>
    <cellStyle name="Obično 3 2 2 2 2 2 2 9 3 2" xfId="7359" xr:uid="{00000000-0005-0000-0000-0000DF170000}"/>
    <cellStyle name="Obično 3 2 2 2 2 2 2 9 4" xfId="7360" xr:uid="{00000000-0005-0000-0000-0000E0170000}"/>
    <cellStyle name="Obično 3 2 2 2 2 2 2 9 5" xfId="7361" xr:uid="{00000000-0005-0000-0000-0000E1170000}"/>
    <cellStyle name="Obično 3 2 2 2 2 2 2 9 6" xfId="7362" xr:uid="{00000000-0005-0000-0000-0000E2170000}"/>
    <cellStyle name="Obično 3 2 2 2 2 2 3" xfId="2089" xr:uid="{00000000-0005-0000-0000-0000E3170000}"/>
    <cellStyle name="Obično 3 2 2 2 2 2 3 10" xfId="7364" xr:uid="{00000000-0005-0000-0000-0000E4170000}"/>
    <cellStyle name="Obično 3 2 2 2 2 2 3 10 2" xfId="7365" xr:uid="{00000000-0005-0000-0000-0000E5170000}"/>
    <cellStyle name="Obično 3 2 2 2 2 2 3 10 2 2" xfId="7366" xr:uid="{00000000-0005-0000-0000-0000E6170000}"/>
    <cellStyle name="Obično 3 2 2 2 2 2 3 10 2 2 2" xfId="7367" xr:uid="{00000000-0005-0000-0000-0000E7170000}"/>
    <cellStyle name="Obično 3 2 2 2 2 2 3 10 2 3" xfId="7368" xr:uid="{00000000-0005-0000-0000-0000E8170000}"/>
    <cellStyle name="Obično 3 2 2 2 2 2 3 10 2 3 2" xfId="7369" xr:uid="{00000000-0005-0000-0000-0000E9170000}"/>
    <cellStyle name="Obično 3 2 2 2 2 2 3 10 2 4" xfId="7370" xr:uid="{00000000-0005-0000-0000-0000EA170000}"/>
    <cellStyle name="Obično 3 2 2 2 2 2 3 10 2 5" xfId="7371" xr:uid="{00000000-0005-0000-0000-0000EB170000}"/>
    <cellStyle name="Obično 3 2 2 2 2 2 3 10 2 6" xfId="7372" xr:uid="{00000000-0005-0000-0000-0000EC170000}"/>
    <cellStyle name="Obično 3 2 2 2 2 2 3 10 3" xfId="7373" xr:uid="{00000000-0005-0000-0000-0000ED170000}"/>
    <cellStyle name="Obično 3 2 2 2 2 2 3 10 3 2" xfId="7374" xr:uid="{00000000-0005-0000-0000-0000EE170000}"/>
    <cellStyle name="Obično 3 2 2 2 2 2 3 10 3 2 2" xfId="7375" xr:uid="{00000000-0005-0000-0000-0000EF170000}"/>
    <cellStyle name="Obično 3 2 2 2 2 2 3 10 3 3" xfId="7376" xr:uid="{00000000-0005-0000-0000-0000F0170000}"/>
    <cellStyle name="Obično 3 2 2 2 2 2 3 10 3 3 2" xfId="7377" xr:uid="{00000000-0005-0000-0000-0000F1170000}"/>
    <cellStyle name="Obično 3 2 2 2 2 2 3 10 3 4" xfId="7378" xr:uid="{00000000-0005-0000-0000-0000F2170000}"/>
    <cellStyle name="Obično 3 2 2 2 2 2 3 10 3 5" xfId="7379" xr:uid="{00000000-0005-0000-0000-0000F3170000}"/>
    <cellStyle name="Obično 3 2 2 2 2 2 3 10 3 6" xfId="7380" xr:uid="{00000000-0005-0000-0000-0000F4170000}"/>
    <cellStyle name="Obično 3 2 2 2 2 2 3 10 4" xfId="7381" xr:uid="{00000000-0005-0000-0000-0000F5170000}"/>
    <cellStyle name="Obično 3 2 2 2 2 2 3 10 4 2" xfId="7382" xr:uid="{00000000-0005-0000-0000-0000F6170000}"/>
    <cellStyle name="Obično 3 2 2 2 2 2 3 10 4 2 2" xfId="7383" xr:uid="{00000000-0005-0000-0000-0000F7170000}"/>
    <cellStyle name="Obično 3 2 2 2 2 2 3 10 4 3" xfId="7384" xr:uid="{00000000-0005-0000-0000-0000F8170000}"/>
    <cellStyle name="Obično 3 2 2 2 2 2 3 10 4 3 2" xfId="7385" xr:uid="{00000000-0005-0000-0000-0000F9170000}"/>
    <cellStyle name="Obično 3 2 2 2 2 2 3 10 4 4" xfId="7386" xr:uid="{00000000-0005-0000-0000-0000FA170000}"/>
    <cellStyle name="Obično 3 2 2 2 2 2 3 10 4 5" xfId="7387" xr:uid="{00000000-0005-0000-0000-0000FB170000}"/>
    <cellStyle name="Obično 3 2 2 2 2 2 3 10 4 6" xfId="7388" xr:uid="{00000000-0005-0000-0000-0000FC170000}"/>
    <cellStyle name="Obično 3 2 2 2 2 2 3 10 5" xfId="7389" xr:uid="{00000000-0005-0000-0000-0000FD170000}"/>
    <cellStyle name="Obično 3 2 2 2 2 2 3 11" xfId="7390" xr:uid="{00000000-0005-0000-0000-0000FE170000}"/>
    <cellStyle name="Obično 3 2 2 2 2 2 3 12" xfId="7391" xr:uid="{00000000-0005-0000-0000-0000FF170000}"/>
    <cellStyle name="Obično 3 2 2 2 2 2 3 13" xfId="7392" xr:uid="{00000000-0005-0000-0000-000000180000}"/>
    <cellStyle name="Obično 3 2 2 2 2 2 3 13 2" xfId="7393" xr:uid="{00000000-0005-0000-0000-000001180000}"/>
    <cellStyle name="Obično 3 2 2 2 2 2 3 14" xfId="7394" xr:uid="{00000000-0005-0000-0000-000002180000}"/>
    <cellStyle name="Obično 3 2 2 2 2 2 3 14 2" xfId="7395" xr:uid="{00000000-0005-0000-0000-000003180000}"/>
    <cellStyle name="Obično 3 2 2 2 2 2 3 15" xfId="7396" xr:uid="{00000000-0005-0000-0000-000004180000}"/>
    <cellStyle name="Obično 3 2 2 2 2 2 3 16" xfId="7397" xr:uid="{00000000-0005-0000-0000-000005180000}"/>
    <cellStyle name="Obično 3 2 2 2 2 2 3 17" xfId="7398" xr:uid="{00000000-0005-0000-0000-000006180000}"/>
    <cellStyle name="Obično 3 2 2 2 2 2 3 18" xfId="7399" xr:uid="{00000000-0005-0000-0000-000007180000}"/>
    <cellStyle name="Obično 3 2 2 2 2 2 3 19" xfId="7363" xr:uid="{00000000-0005-0000-0000-000008180000}"/>
    <cellStyle name="Obično 3 2 2 2 2 2 3 2" xfId="7400" xr:uid="{00000000-0005-0000-0000-000009180000}"/>
    <cellStyle name="Obično 3 2 2 2 2 2 3 2 2" xfId="7401" xr:uid="{00000000-0005-0000-0000-00000A180000}"/>
    <cellStyle name="Obično 3 2 2 2 2 2 3 2 2 10" xfId="7402" xr:uid="{00000000-0005-0000-0000-00000B180000}"/>
    <cellStyle name="Obično 3 2 2 2 2 2 3 2 2 10 2" xfId="7403" xr:uid="{00000000-0005-0000-0000-00000C180000}"/>
    <cellStyle name="Obično 3 2 2 2 2 2 3 2 2 11" xfId="7404" xr:uid="{00000000-0005-0000-0000-00000D180000}"/>
    <cellStyle name="Obično 3 2 2 2 2 2 3 2 2 11 2" xfId="7405" xr:uid="{00000000-0005-0000-0000-00000E180000}"/>
    <cellStyle name="Obično 3 2 2 2 2 2 3 2 2 12" xfId="7406" xr:uid="{00000000-0005-0000-0000-00000F180000}"/>
    <cellStyle name="Obično 3 2 2 2 2 2 3 2 2 13" xfId="7407" xr:uid="{00000000-0005-0000-0000-000010180000}"/>
    <cellStyle name="Obično 3 2 2 2 2 2 3 2 2 14" xfId="7408" xr:uid="{00000000-0005-0000-0000-000011180000}"/>
    <cellStyle name="Obično 3 2 2 2 2 2 3 2 2 2" xfId="7409" xr:uid="{00000000-0005-0000-0000-000012180000}"/>
    <cellStyle name="Obično 3 2 2 2 2 2 3 2 2 2 2" xfId="7410" xr:uid="{00000000-0005-0000-0000-000013180000}"/>
    <cellStyle name="Obično 3 2 2 2 2 2 3 2 2 2 2 2" xfId="7411" xr:uid="{00000000-0005-0000-0000-000014180000}"/>
    <cellStyle name="Obično 3 2 2 2 2 2 3 2 2 2 2 2 2" xfId="7412" xr:uid="{00000000-0005-0000-0000-000015180000}"/>
    <cellStyle name="Obično 3 2 2 2 2 2 3 2 2 2 2 2 2 2" xfId="7413" xr:uid="{00000000-0005-0000-0000-000016180000}"/>
    <cellStyle name="Obično 3 2 2 2 2 2 3 2 2 2 2 2 2 2 2" xfId="7414" xr:uid="{00000000-0005-0000-0000-000017180000}"/>
    <cellStyle name="Obično 3 2 2 2 2 2 3 2 2 2 2 2 2 3" xfId="7415" xr:uid="{00000000-0005-0000-0000-000018180000}"/>
    <cellStyle name="Obično 3 2 2 2 2 2 3 2 2 2 2 2 2 3 2" xfId="7416" xr:uid="{00000000-0005-0000-0000-000019180000}"/>
    <cellStyle name="Obično 3 2 2 2 2 2 3 2 2 2 2 2 2 4" xfId="7417" xr:uid="{00000000-0005-0000-0000-00001A180000}"/>
    <cellStyle name="Obično 3 2 2 2 2 2 3 2 2 2 2 2 2 5" xfId="7418" xr:uid="{00000000-0005-0000-0000-00001B180000}"/>
    <cellStyle name="Obično 3 2 2 2 2 2 3 2 2 2 2 2 2 6" xfId="7419" xr:uid="{00000000-0005-0000-0000-00001C180000}"/>
    <cellStyle name="Obično 3 2 2 2 2 2 3 2 2 2 2 2 3" xfId="7420" xr:uid="{00000000-0005-0000-0000-00001D180000}"/>
    <cellStyle name="Obično 3 2 2 2 2 2 3 2 2 2 2 2 3 2" xfId="7421" xr:uid="{00000000-0005-0000-0000-00001E180000}"/>
    <cellStyle name="Obično 3 2 2 2 2 2 3 2 2 2 2 2 3 2 2" xfId="7422" xr:uid="{00000000-0005-0000-0000-00001F180000}"/>
    <cellStyle name="Obično 3 2 2 2 2 2 3 2 2 2 2 2 3 3" xfId="7423" xr:uid="{00000000-0005-0000-0000-000020180000}"/>
    <cellStyle name="Obično 3 2 2 2 2 2 3 2 2 2 2 2 3 3 2" xfId="7424" xr:uid="{00000000-0005-0000-0000-000021180000}"/>
    <cellStyle name="Obično 3 2 2 2 2 2 3 2 2 2 2 2 3 4" xfId="7425" xr:uid="{00000000-0005-0000-0000-000022180000}"/>
    <cellStyle name="Obično 3 2 2 2 2 2 3 2 2 2 2 2 3 5" xfId="7426" xr:uid="{00000000-0005-0000-0000-000023180000}"/>
    <cellStyle name="Obično 3 2 2 2 2 2 3 2 2 2 2 2 3 6" xfId="7427" xr:uid="{00000000-0005-0000-0000-000024180000}"/>
    <cellStyle name="Obično 3 2 2 2 2 2 3 2 2 2 2 2 4" xfId="7428" xr:uid="{00000000-0005-0000-0000-000025180000}"/>
    <cellStyle name="Obično 3 2 2 2 2 2 3 2 2 2 2 2 4 2" xfId="7429" xr:uid="{00000000-0005-0000-0000-000026180000}"/>
    <cellStyle name="Obično 3 2 2 2 2 2 3 2 2 2 2 2 4 2 2" xfId="7430" xr:uid="{00000000-0005-0000-0000-000027180000}"/>
    <cellStyle name="Obično 3 2 2 2 2 2 3 2 2 2 2 2 4 3" xfId="7431" xr:uid="{00000000-0005-0000-0000-000028180000}"/>
    <cellStyle name="Obično 3 2 2 2 2 2 3 2 2 2 2 2 4 3 2" xfId="7432" xr:uid="{00000000-0005-0000-0000-000029180000}"/>
    <cellStyle name="Obično 3 2 2 2 2 2 3 2 2 2 2 2 4 4" xfId="7433" xr:uid="{00000000-0005-0000-0000-00002A180000}"/>
    <cellStyle name="Obično 3 2 2 2 2 2 3 2 2 2 2 2 4 5" xfId="7434" xr:uid="{00000000-0005-0000-0000-00002B180000}"/>
    <cellStyle name="Obično 3 2 2 2 2 2 3 2 2 2 2 2 4 6" xfId="7435" xr:uid="{00000000-0005-0000-0000-00002C180000}"/>
    <cellStyle name="Obično 3 2 2 2 2 2 3 2 2 2 2 2 5" xfId="7436" xr:uid="{00000000-0005-0000-0000-00002D180000}"/>
    <cellStyle name="Obično 3 2 2 2 2 2 3 2 2 2 2 3" xfId="7437" xr:uid="{00000000-0005-0000-0000-00002E180000}"/>
    <cellStyle name="Obično 3 2 2 2 2 2 3 2 2 2 2 4" xfId="7438" xr:uid="{00000000-0005-0000-0000-00002F180000}"/>
    <cellStyle name="Obično 3 2 2 2 2 2 3 2 2 2 2 5" xfId="7439" xr:uid="{00000000-0005-0000-0000-000030180000}"/>
    <cellStyle name="Obično 3 2 2 2 2 2 3 2 2 2 2 5 2" xfId="7440" xr:uid="{00000000-0005-0000-0000-000031180000}"/>
    <cellStyle name="Obično 3 2 2 2 2 2 3 2 2 2 2 6" xfId="7441" xr:uid="{00000000-0005-0000-0000-000032180000}"/>
    <cellStyle name="Obično 3 2 2 2 2 2 3 2 2 2 2 6 2" xfId="7442" xr:uid="{00000000-0005-0000-0000-000033180000}"/>
    <cellStyle name="Obično 3 2 2 2 2 2 3 2 2 2 2 7" xfId="7443" xr:uid="{00000000-0005-0000-0000-000034180000}"/>
    <cellStyle name="Obično 3 2 2 2 2 2 3 2 2 2 2 8" xfId="7444" xr:uid="{00000000-0005-0000-0000-000035180000}"/>
    <cellStyle name="Obično 3 2 2 2 2 2 3 2 2 2 2 9" xfId="7445" xr:uid="{00000000-0005-0000-0000-000036180000}"/>
    <cellStyle name="Obično 3 2 2 2 2 2 3 2 2 2 3" xfId="7446" xr:uid="{00000000-0005-0000-0000-000037180000}"/>
    <cellStyle name="Obično 3 2 2 2 2 2 3 2 2 2 3 2" xfId="7447" xr:uid="{00000000-0005-0000-0000-000038180000}"/>
    <cellStyle name="Obično 3 2 2 2 2 2 3 2 2 2 3 2 2" xfId="7448" xr:uid="{00000000-0005-0000-0000-000039180000}"/>
    <cellStyle name="Obično 3 2 2 2 2 2 3 2 2 2 3 3" xfId="7449" xr:uid="{00000000-0005-0000-0000-00003A180000}"/>
    <cellStyle name="Obično 3 2 2 2 2 2 3 2 2 2 3 3 2" xfId="7450" xr:uid="{00000000-0005-0000-0000-00003B180000}"/>
    <cellStyle name="Obično 3 2 2 2 2 2 3 2 2 2 3 4" xfId="7451" xr:uid="{00000000-0005-0000-0000-00003C180000}"/>
    <cellStyle name="Obično 3 2 2 2 2 2 3 2 2 2 3 5" xfId="7452" xr:uid="{00000000-0005-0000-0000-00003D180000}"/>
    <cellStyle name="Obično 3 2 2 2 2 2 3 2 2 2 3 6" xfId="7453" xr:uid="{00000000-0005-0000-0000-00003E180000}"/>
    <cellStyle name="Obično 3 2 2 2 2 2 3 2 2 2 4" xfId="7454" xr:uid="{00000000-0005-0000-0000-00003F180000}"/>
    <cellStyle name="Obično 3 2 2 2 2 2 3 2 2 2 4 2" xfId="7455" xr:uid="{00000000-0005-0000-0000-000040180000}"/>
    <cellStyle name="Obično 3 2 2 2 2 2 3 2 2 2 4 2 2" xfId="7456" xr:uid="{00000000-0005-0000-0000-000041180000}"/>
    <cellStyle name="Obično 3 2 2 2 2 2 3 2 2 2 4 3" xfId="7457" xr:uid="{00000000-0005-0000-0000-000042180000}"/>
    <cellStyle name="Obično 3 2 2 2 2 2 3 2 2 2 4 3 2" xfId="7458" xr:uid="{00000000-0005-0000-0000-000043180000}"/>
    <cellStyle name="Obično 3 2 2 2 2 2 3 2 2 2 4 4" xfId="7459" xr:uid="{00000000-0005-0000-0000-000044180000}"/>
    <cellStyle name="Obično 3 2 2 2 2 2 3 2 2 2 4 5" xfId="7460" xr:uid="{00000000-0005-0000-0000-000045180000}"/>
    <cellStyle name="Obično 3 2 2 2 2 2 3 2 2 2 4 6" xfId="7461" xr:uid="{00000000-0005-0000-0000-000046180000}"/>
    <cellStyle name="Obično 3 2 2 2 2 2 3 2 2 2 5" xfId="7462" xr:uid="{00000000-0005-0000-0000-000047180000}"/>
    <cellStyle name="Obično 3 2 2 2 2 2 3 2 2 2 5 2" xfId="7463" xr:uid="{00000000-0005-0000-0000-000048180000}"/>
    <cellStyle name="Obično 3 2 2 2 2 2 3 2 2 2 5 2 2" xfId="7464" xr:uid="{00000000-0005-0000-0000-000049180000}"/>
    <cellStyle name="Obično 3 2 2 2 2 2 3 2 2 2 5 3" xfId="7465" xr:uid="{00000000-0005-0000-0000-00004A180000}"/>
    <cellStyle name="Obično 3 2 2 2 2 2 3 2 2 2 5 3 2" xfId="7466" xr:uid="{00000000-0005-0000-0000-00004B180000}"/>
    <cellStyle name="Obično 3 2 2 2 2 2 3 2 2 2 5 4" xfId="7467" xr:uid="{00000000-0005-0000-0000-00004C180000}"/>
    <cellStyle name="Obično 3 2 2 2 2 2 3 2 2 2 5 5" xfId="7468" xr:uid="{00000000-0005-0000-0000-00004D180000}"/>
    <cellStyle name="Obično 3 2 2 2 2 2 3 2 2 2 5 6" xfId="7469" xr:uid="{00000000-0005-0000-0000-00004E180000}"/>
    <cellStyle name="Obično 3 2 2 2 2 2 3 2 2 3" xfId="7470" xr:uid="{00000000-0005-0000-0000-00004F180000}"/>
    <cellStyle name="Obično 3 2 2 2 2 2 3 2 2 3 2" xfId="7471" xr:uid="{00000000-0005-0000-0000-000050180000}"/>
    <cellStyle name="Obično 3 2 2 2 2 2 3 2 2 3 2 2" xfId="7472" xr:uid="{00000000-0005-0000-0000-000051180000}"/>
    <cellStyle name="Obično 3 2 2 2 2 2 3 2 2 3 3" xfId="7473" xr:uid="{00000000-0005-0000-0000-000052180000}"/>
    <cellStyle name="Obično 3 2 2 2 2 2 3 2 2 3 3 2" xfId="7474" xr:uid="{00000000-0005-0000-0000-000053180000}"/>
    <cellStyle name="Obično 3 2 2 2 2 2 3 2 2 3 4" xfId="7475" xr:uid="{00000000-0005-0000-0000-000054180000}"/>
    <cellStyle name="Obično 3 2 2 2 2 2 3 2 2 3 5" xfId="7476" xr:uid="{00000000-0005-0000-0000-000055180000}"/>
    <cellStyle name="Obično 3 2 2 2 2 2 3 2 2 3 6" xfId="7477" xr:uid="{00000000-0005-0000-0000-000056180000}"/>
    <cellStyle name="Obično 3 2 2 2 2 2 3 2 2 4" xfId="7478" xr:uid="{00000000-0005-0000-0000-000057180000}"/>
    <cellStyle name="Obično 3 2 2 2 2 2 3 2 2 4 2" xfId="7479" xr:uid="{00000000-0005-0000-0000-000058180000}"/>
    <cellStyle name="Obično 3 2 2 2 2 2 3 2 2 4 2 2" xfId="7480" xr:uid="{00000000-0005-0000-0000-000059180000}"/>
    <cellStyle name="Obično 3 2 2 2 2 2 3 2 2 4 3" xfId="7481" xr:uid="{00000000-0005-0000-0000-00005A180000}"/>
    <cellStyle name="Obično 3 2 2 2 2 2 3 2 2 4 3 2" xfId="7482" xr:uid="{00000000-0005-0000-0000-00005B180000}"/>
    <cellStyle name="Obično 3 2 2 2 2 2 3 2 2 4 4" xfId="7483" xr:uid="{00000000-0005-0000-0000-00005C180000}"/>
    <cellStyle name="Obično 3 2 2 2 2 2 3 2 2 4 5" xfId="7484" xr:uid="{00000000-0005-0000-0000-00005D180000}"/>
    <cellStyle name="Obično 3 2 2 2 2 2 3 2 2 4 6" xfId="7485" xr:uid="{00000000-0005-0000-0000-00005E180000}"/>
    <cellStyle name="Obično 3 2 2 2 2 2 3 2 2 5" xfId="7486" xr:uid="{00000000-0005-0000-0000-00005F180000}"/>
    <cellStyle name="Obično 3 2 2 2 2 2 3 2 2 5 2" xfId="7487" xr:uid="{00000000-0005-0000-0000-000060180000}"/>
    <cellStyle name="Obično 3 2 2 2 2 2 3 2 2 5 2 2" xfId="7488" xr:uid="{00000000-0005-0000-0000-000061180000}"/>
    <cellStyle name="Obično 3 2 2 2 2 2 3 2 2 5 3" xfId="7489" xr:uid="{00000000-0005-0000-0000-000062180000}"/>
    <cellStyle name="Obično 3 2 2 2 2 2 3 2 2 5 3 2" xfId="7490" xr:uid="{00000000-0005-0000-0000-000063180000}"/>
    <cellStyle name="Obično 3 2 2 2 2 2 3 2 2 5 4" xfId="7491" xr:uid="{00000000-0005-0000-0000-000064180000}"/>
    <cellStyle name="Obično 3 2 2 2 2 2 3 2 2 5 5" xfId="7492" xr:uid="{00000000-0005-0000-0000-000065180000}"/>
    <cellStyle name="Obično 3 2 2 2 2 2 3 2 2 5 6" xfId="7493" xr:uid="{00000000-0005-0000-0000-000066180000}"/>
    <cellStyle name="Obično 3 2 2 2 2 2 3 2 2 6" xfId="7494" xr:uid="{00000000-0005-0000-0000-000067180000}"/>
    <cellStyle name="Obično 3 2 2 2 2 2 3 2 2 6 2" xfId="7495" xr:uid="{00000000-0005-0000-0000-000068180000}"/>
    <cellStyle name="Obično 3 2 2 2 2 2 3 2 2 6 2 2" xfId="7496" xr:uid="{00000000-0005-0000-0000-000069180000}"/>
    <cellStyle name="Obično 3 2 2 2 2 2 3 2 2 6 3" xfId="7497" xr:uid="{00000000-0005-0000-0000-00006A180000}"/>
    <cellStyle name="Obično 3 2 2 2 2 2 3 2 2 6 3 2" xfId="7498" xr:uid="{00000000-0005-0000-0000-00006B180000}"/>
    <cellStyle name="Obično 3 2 2 2 2 2 3 2 2 6 4" xfId="7499" xr:uid="{00000000-0005-0000-0000-00006C180000}"/>
    <cellStyle name="Obično 3 2 2 2 2 2 3 2 2 6 5" xfId="7500" xr:uid="{00000000-0005-0000-0000-00006D180000}"/>
    <cellStyle name="Obično 3 2 2 2 2 2 3 2 2 6 6" xfId="7501" xr:uid="{00000000-0005-0000-0000-00006E180000}"/>
    <cellStyle name="Obično 3 2 2 2 2 2 3 2 2 7" xfId="7502" xr:uid="{00000000-0005-0000-0000-00006F180000}"/>
    <cellStyle name="Obično 3 2 2 2 2 2 3 2 2 7 2" xfId="7503" xr:uid="{00000000-0005-0000-0000-000070180000}"/>
    <cellStyle name="Obično 3 2 2 2 2 2 3 2 2 7 2 2" xfId="7504" xr:uid="{00000000-0005-0000-0000-000071180000}"/>
    <cellStyle name="Obično 3 2 2 2 2 2 3 2 2 7 2 2 2" xfId="7505" xr:uid="{00000000-0005-0000-0000-000072180000}"/>
    <cellStyle name="Obično 3 2 2 2 2 2 3 2 2 7 2 3" xfId="7506" xr:uid="{00000000-0005-0000-0000-000073180000}"/>
    <cellStyle name="Obično 3 2 2 2 2 2 3 2 2 7 2 3 2" xfId="7507" xr:uid="{00000000-0005-0000-0000-000074180000}"/>
    <cellStyle name="Obično 3 2 2 2 2 2 3 2 2 7 2 4" xfId="7508" xr:uid="{00000000-0005-0000-0000-000075180000}"/>
    <cellStyle name="Obično 3 2 2 2 2 2 3 2 2 7 2 5" xfId="7509" xr:uid="{00000000-0005-0000-0000-000076180000}"/>
    <cellStyle name="Obično 3 2 2 2 2 2 3 2 2 7 2 6" xfId="7510" xr:uid="{00000000-0005-0000-0000-000077180000}"/>
    <cellStyle name="Obično 3 2 2 2 2 2 3 2 2 7 3" xfId="7511" xr:uid="{00000000-0005-0000-0000-000078180000}"/>
    <cellStyle name="Obično 3 2 2 2 2 2 3 2 2 7 3 2" xfId="7512" xr:uid="{00000000-0005-0000-0000-000079180000}"/>
    <cellStyle name="Obično 3 2 2 2 2 2 3 2 2 7 3 2 2" xfId="7513" xr:uid="{00000000-0005-0000-0000-00007A180000}"/>
    <cellStyle name="Obično 3 2 2 2 2 2 3 2 2 7 3 3" xfId="7514" xr:uid="{00000000-0005-0000-0000-00007B180000}"/>
    <cellStyle name="Obično 3 2 2 2 2 2 3 2 2 7 3 3 2" xfId="7515" xr:uid="{00000000-0005-0000-0000-00007C180000}"/>
    <cellStyle name="Obično 3 2 2 2 2 2 3 2 2 7 3 4" xfId="7516" xr:uid="{00000000-0005-0000-0000-00007D180000}"/>
    <cellStyle name="Obično 3 2 2 2 2 2 3 2 2 7 3 5" xfId="7517" xr:uid="{00000000-0005-0000-0000-00007E180000}"/>
    <cellStyle name="Obično 3 2 2 2 2 2 3 2 2 7 3 6" xfId="7518" xr:uid="{00000000-0005-0000-0000-00007F180000}"/>
    <cellStyle name="Obično 3 2 2 2 2 2 3 2 2 7 4" xfId="7519" xr:uid="{00000000-0005-0000-0000-000080180000}"/>
    <cellStyle name="Obično 3 2 2 2 2 2 3 2 2 7 4 2" xfId="7520" xr:uid="{00000000-0005-0000-0000-000081180000}"/>
    <cellStyle name="Obično 3 2 2 2 2 2 3 2 2 7 4 2 2" xfId="7521" xr:uid="{00000000-0005-0000-0000-000082180000}"/>
    <cellStyle name="Obično 3 2 2 2 2 2 3 2 2 7 4 3" xfId="7522" xr:uid="{00000000-0005-0000-0000-000083180000}"/>
    <cellStyle name="Obično 3 2 2 2 2 2 3 2 2 7 4 3 2" xfId="7523" xr:uid="{00000000-0005-0000-0000-000084180000}"/>
    <cellStyle name="Obično 3 2 2 2 2 2 3 2 2 7 4 4" xfId="7524" xr:uid="{00000000-0005-0000-0000-000085180000}"/>
    <cellStyle name="Obično 3 2 2 2 2 2 3 2 2 7 4 5" xfId="7525" xr:uid="{00000000-0005-0000-0000-000086180000}"/>
    <cellStyle name="Obično 3 2 2 2 2 2 3 2 2 7 4 6" xfId="7526" xr:uid="{00000000-0005-0000-0000-000087180000}"/>
    <cellStyle name="Obično 3 2 2 2 2 2 3 2 2 7 5" xfId="7527" xr:uid="{00000000-0005-0000-0000-000088180000}"/>
    <cellStyle name="Obično 3 2 2 2 2 2 3 2 2 8" xfId="7528" xr:uid="{00000000-0005-0000-0000-000089180000}"/>
    <cellStyle name="Obično 3 2 2 2 2 2 3 2 2 9" xfId="7529" xr:uid="{00000000-0005-0000-0000-00008A180000}"/>
    <cellStyle name="Obično 3 2 2 2 2 2 3 2 3" xfId="7530" xr:uid="{00000000-0005-0000-0000-00008B180000}"/>
    <cellStyle name="Obično 3 2 2 2 2 2 3 2 3 10" xfId="7531" xr:uid="{00000000-0005-0000-0000-00008C180000}"/>
    <cellStyle name="Obično 3 2 2 2 2 2 3 2 3 2" xfId="7532" xr:uid="{00000000-0005-0000-0000-00008D180000}"/>
    <cellStyle name="Obično 3 2 2 2 2 2 3 2 3 2 2" xfId="7533" xr:uid="{00000000-0005-0000-0000-00008E180000}"/>
    <cellStyle name="Obično 3 2 2 2 2 2 3 2 3 2 2 10" xfId="7534" xr:uid="{00000000-0005-0000-0000-00008F180000}"/>
    <cellStyle name="Obično 3 2 2 2 2 2 3 2 3 2 2 2" xfId="7535" xr:uid="{00000000-0005-0000-0000-000090180000}"/>
    <cellStyle name="Obično 3 2 2 2 2 2 3 2 3 2 2 3" xfId="7536" xr:uid="{00000000-0005-0000-0000-000091180000}"/>
    <cellStyle name="Obično 3 2 2 2 2 2 3 2 3 2 2 4" xfId="7537" xr:uid="{00000000-0005-0000-0000-000092180000}"/>
    <cellStyle name="Obično 3 2 2 2 2 2 3 2 3 2 2 5" xfId="7538" xr:uid="{00000000-0005-0000-0000-000093180000}"/>
    <cellStyle name="Obično 3 2 2 2 2 2 3 2 3 2 2 5 2" xfId="7539" xr:uid="{00000000-0005-0000-0000-000094180000}"/>
    <cellStyle name="Obično 3 2 2 2 2 2 3 2 3 2 2 5 2 2" xfId="7540" xr:uid="{00000000-0005-0000-0000-000095180000}"/>
    <cellStyle name="Obično 3 2 2 2 2 2 3 2 3 2 2 5 3" xfId="7541" xr:uid="{00000000-0005-0000-0000-000096180000}"/>
    <cellStyle name="Obično 3 2 2 2 2 2 3 2 3 2 2 5 3 2" xfId="7542" xr:uid="{00000000-0005-0000-0000-000097180000}"/>
    <cellStyle name="Obično 3 2 2 2 2 2 3 2 3 2 2 5 4" xfId="7543" xr:uid="{00000000-0005-0000-0000-000098180000}"/>
    <cellStyle name="Obično 3 2 2 2 2 2 3 2 3 2 2 5 5" xfId="7544" xr:uid="{00000000-0005-0000-0000-000099180000}"/>
    <cellStyle name="Obično 3 2 2 2 2 2 3 2 3 2 2 5 6" xfId="7545" xr:uid="{00000000-0005-0000-0000-00009A180000}"/>
    <cellStyle name="Obično 3 2 2 2 2 2 3 2 3 2 2 6" xfId="7546" xr:uid="{00000000-0005-0000-0000-00009B180000}"/>
    <cellStyle name="Obično 3 2 2 2 2 2 3 2 3 2 2 6 2" xfId="7547" xr:uid="{00000000-0005-0000-0000-00009C180000}"/>
    <cellStyle name="Obično 3 2 2 2 2 2 3 2 3 2 2 7" xfId="7548" xr:uid="{00000000-0005-0000-0000-00009D180000}"/>
    <cellStyle name="Obično 3 2 2 2 2 2 3 2 3 2 2 7 2" xfId="7549" xr:uid="{00000000-0005-0000-0000-00009E180000}"/>
    <cellStyle name="Obično 3 2 2 2 2 2 3 2 3 2 2 8" xfId="7550" xr:uid="{00000000-0005-0000-0000-00009F180000}"/>
    <cellStyle name="Obično 3 2 2 2 2 2 3 2 3 2 2 9" xfId="7551" xr:uid="{00000000-0005-0000-0000-0000A0180000}"/>
    <cellStyle name="Obično 3 2 2 2 2 2 3 2 3 2 3" xfId="7552" xr:uid="{00000000-0005-0000-0000-0000A1180000}"/>
    <cellStyle name="Obično 3 2 2 2 2 2 3 2 3 2 3 2" xfId="7553" xr:uid="{00000000-0005-0000-0000-0000A2180000}"/>
    <cellStyle name="Obično 3 2 2 2 2 2 3 2 3 2 3 2 2" xfId="7554" xr:uid="{00000000-0005-0000-0000-0000A3180000}"/>
    <cellStyle name="Obično 3 2 2 2 2 2 3 2 3 2 3 3" xfId="7555" xr:uid="{00000000-0005-0000-0000-0000A4180000}"/>
    <cellStyle name="Obično 3 2 2 2 2 2 3 2 3 2 3 3 2" xfId="7556" xr:uid="{00000000-0005-0000-0000-0000A5180000}"/>
    <cellStyle name="Obično 3 2 2 2 2 2 3 2 3 2 3 4" xfId="7557" xr:uid="{00000000-0005-0000-0000-0000A6180000}"/>
    <cellStyle name="Obično 3 2 2 2 2 2 3 2 3 2 3 5" xfId="7558" xr:uid="{00000000-0005-0000-0000-0000A7180000}"/>
    <cellStyle name="Obično 3 2 2 2 2 2 3 2 3 2 3 6" xfId="7559" xr:uid="{00000000-0005-0000-0000-0000A8180000}"/>
    <cellStyle name="Obično 3 2 2 2 2 2 3 2 3 2 4" xfId="7560" xr:uid="{00000000-0005-0000-0000-0000A9180000}"/>
    <cellStyle name="Obično 3 2 2 2 2 2 3 2 3 2 4 2" xfId="7561" xr:uid="{00000000-0005-0000-0000-0000AA180000}"/>
    <cellStyle name="Obično 3 2 2 2 2 2 3 2 3 2 4 2 2" xfId="7562" xr:uid="{00000000-0005-0000-0000-0000AB180000}"/>
    <cellStyle name="Obično 3 2 2 2 2 2 3 2 3 2 4 3" xfId="7563" xr:uid="{00000000-0005-0000-0000-0000AC180000}"/>
    <cellStyle name="Obično 3 2 2 2 2 2 3 2 3 2 4 3 2" xfId="7564" xr:uid="{00000000-0005-0000-0000-0000AD180000}"/>
    <cellStyle name="Obično 3 2 2 2 2 2 3 2 3 2 4 4" xfId="7565" xr:uid="{00000000-0005-0000-0000-0000AE180000}"/>
    <cellStyle name="Obično 3 2 2 2 2 2 3 2 3 2 4 5" xfId="7566" xr:uid="{00000000-0005-0000-0000-0000AF180000}"/>
    <cellStyle name="Obično 3 2 2 2 2 2 3 2 3 2 4 6" xfId="7567" xr:uid="{00000000-0005-0000-0000-0000B0180000}"/>
    <cellStyle name="Obično 3 2 2 2 2 2 3 2 3 3" xfId="7568" xr:uid="{00000000-0005-0000-0000-0000B1180000}"/>
    <cellStyle name="Obično 3 2 2 2 2 2 3 2 3 4" xfId="7569" xr:uid="{00000000-0005-0000-0000-0000B2180000}"/>
    <cellStyle name="Obično 3 2 2 2 2 2 3 2 3 5" xfId="7570" xr:uid="{00000000-0005-0000-0000-0000B3180000}"/>
    <cellStyle name="Obično 3 2 2 2 2 2 3 2 3 6" xfId="7571" xr:uid="{00000000-0005-0000-0000-0000B4180000}"/>
    <cellStyle name="Obično 3 2 2 2 2 2 3 2 3 6 2" xfId="7572" xr:uid="{00000000-0005-0000-0000-0000B5180000}"/>
    <cellStyle name="Obično 3 2 2 2 2 2 3 2 3 7" xfId="7573" xr:uid="{00000000-0005-0000-0000-0000B6180000}"/>
    <cellStyle name="Obično 3 2 2 2 2 2 3 2 3 7 2" xfId="7574" xr:uid="{00000000-0005-0000-0000-0000B7180000}"/>
    <cellStyle name="Obično 3 2 2 2 2 2 3 2 3 8" xfId="7575" xr:uid="{00000000-0005-0000-0000-0000B8180000}"/>
    <cellStyle name="Obično 3 2 2 2 2 2 3 2 3 9" xfId="7576" xr:uid="{00000000-0005-0000-0000-0000B9180000}"/>
    <cellStyle name="Obično 3 2 2 2 2 2 3 2 4" xfId="7577" xr:uid="{00000000-0005-0000-0000-0000BA180000}"/>
    <cellStyle name="Obično 3 2 2 2 2 2 3 2 5" xfId="7578" xr:uid="{00000000-0005-0000-0000-0000BB180000}"/>
    <cellStyle name="Obično 3 2 2 2 2 2 3 2 6" xfId="7579" xr:uid="{00000000-0005-0000-0000-0000BC180000}"/>
    <cellStyle name="Obično 3 2 2 2 2 2 3 2 7" xfId="7580" xr:uid="{00000000-0005-0000-0000-0000BD180000}"/>
    <cellStyle name="Obično 3 2 2 2 2 2 3 2 7 10" xfId="7581" xr:uid="{00000000-0005-0000-0000-0000BE180000}"/>
    <cellStyle name="Obično 3 2 2 2 2 2 3 2 7 2" xfId="7582" xr:uid="{00000000-0005-0000-0000-0000BF180000}"/>
    <cellStyle name="Obično 3 2 2 2 2 2 3 2 7 3" xfId="7583" xr:uid="{00000000-0005-0000-0000-0000C0180000}"/>
    <cellStyle name="Obično 3 2 2 2 2 2 3 2 7 4" xfId="7584" xr:uid="{00000000-0005-0000-0000-0000C1180000}"/>
    <cellStyle name="Obično 3 2 2 2 2 2 3 2 7 5" xfId="7585" xr:uid="{00000000-0005-0000-0000-0000C2180000}"/>
    <cellStyle name="Obično 3 2 2 2 2 2 3 2 7 5 2" xfId="7586" xr:uid="{00000000-0005-0000-0000-0000C3180000}"/>
    <cellStyle name="Obično 3 2 2 2 2 2 3 2 7 5 2 2" xfId="7587" xr:uid="{00000000-0005-0000-0000-0000C4180000}"/>
    <cellStyle name="Obično 3 2 2 2 2 2 3 2 7 5 3" xfId="7588" xr:uid="{00000000-0005-0000-0000-0000C5180000}"/>
    <cellStyle name="Obično 3 2 2 2 2 2 3 2 7 5 3 2" xfId="7589" xr:uid="{00000000-0005-0000-0000-0000C6180000}"/>
    <cellStyle name="Obično 3 2 2 2 2 2 3 2 7 5 4" xfId="7590" xr:uid="{00000000-0005-0000-0000-0000C7180000}"/>
    <cellStyle name="Obično 3 2 2 2 2 2 3 2 7 5 5" xfId="7591" xr:uid="{00000000-0005-0000-0000-0000C8180000}"/>
    <cellStyle name="Obično 3 2 2 2 2 2 3 2 7 5 6" xfId="7592" xr:uid="{00000000-0005-0000-0000-0000C9180000}"/>
    <cellStyle name="Obično 3 2 2 2 2 2 3 2 7 6" xfId="7593" xr:uid="{00000000-0005-0000-0000-0000CA180000}"/>
    <cellStyle name="Obično 3 2 2 2 2 2 3 2 7 6 2" xfId="7594" xr:uid="{00000000-0005-0000-0000-0000CB180000}"/>
    <cellStyle name="Obično 3 2 2 2 2 2 3 2 7 7" xfId="7595" xr:uid="{00000000-0005-0000-0000-0000CC180000}"/>
    <cellStyle name="Obično 3 2 2 2 2 2 3 2 7 7 2" xfId="7596" xr:uid="{00000000-0005-0000-0000-0000CD180000}"/>
    <cellStyle name="Obično 3 2 2 2 2 2 3 2 7 8" xfId="7597" xr:uid="{00000000-0005-0000-0000-0000CE180000}"/>
    <cellStyle name="Obično 3 2 2 2 2 2 3 2 7 9" xfId="7598" xr:uid="{00000000-0005-0000-0000-0000CF180000}"/>
    <cellStyle name="Obično 3 2 2 2 2 2 3 2 8" xfId="7599" xr:uid="{00000000-0005-0000-0000-0000D0180000}"/>
    <cellStyle name="Obično 3 2 2 2 2 2 3 2 8 2" xfId="7600" xr:uid="{00000000-0005-0000-0000-0000D1180000}"/>
    <cellStyle name="Obično 3 2 2 2 2 2 3 2 8 2 2" xfId="7601" xr:uid="{00000000-0005-0000-0000-0000D2180000}"/>
    <cellStyle name="Obično 3 2 2 2 2 2 3 2 8 3" xfId="7602" xr:uid="{00000000-0005-0000-0000-0000D3180000}"/>
    <cellStyle name="Obično 3 2 2 2 2 2 3 2 8 3 2" xfId="7603" xr:uid="{00000000-0005-0000-0000-0000D4180000}"/>
    <cellStyle name="Obično 3 2 2 2 2 2 3 2 8 4" xfId="7604" xr:uid="{00000000-0005-0000-0000-0000D5180000}"/>
    <cellStyle name="Obično 3 2 2 2 2 2 3 2 8 5" xfId="7605" xr:uid="{00000000-0005-0000-0000-0000D6180000}"/>
    <cellStyle name="Obično 3 2 2 2 2 2 3 2 8 6" xfId="7606" xr:uid="{00000000-0005-0000-0000-0000D7180000}"/>
    <cellStyle name="Obično 3 2 2 2 2 2 3 2 9" xfId="7607" xr:uid="{00000000-0005-0000-0000-0000D8180000}"/>
    <cellStyle name="Obično 3 2 2 2 2 2 3 2 9 2" xfId="7608" xr:uid="{00000000-0005-0000-0000-0000D9180000}"/>
    <cellStyle name="Obično 3 2 2 2 2 2 3 2 9 2 2" xfId="7609" xr:uid="{00000000-0005-0000-0000-0000DA180000}"/>
    <cellStyle name="Obično 3 2 2 2 2 2 3 2 9 3" xfId="7610" xr:uid="{00000000-0005-0000-0000-0000DB180000}"/>
    <cellStyle name="Obično 3 2 2 2 2 2 3 2 9 3 2" xfId="7611" xr:uid="{00000000-0005-0000-0000-0000DC180000}"/>
    <cellStyle name="Obično 3 2 2 2 2 2 3 2 9 4" xfId="7612" xr:uid="{00000000-0005-0000-0000-0000DD180000}"/>
    <cellStyle name="Obično 3 2 2 2 2 2 3 2 9 5" xfId="7613" xr:uid="{00000000-0005-0000-0000-0000DE180000}"/>
    <cellStyle name="Obično 3 2 2 2 2 2 3 2 9 6" xfId="7614" xr:uid="{00000000-0005-0000-0000-0000DF180000}"/>
    <cellStyle name="Obično 3 2 2 2 2 2 3 3" xfId="7615" xr:uid="{00000000-0005-0000-0000-0000E0180000}"/>
    <cellStyle name="Obično 3 2 2 2 2 2 3 3 2" xfId="7616" xr:uid="{00000000-0005-0000-0000-0000E1180000}"/>
    <cellStyle name="Obično 3 2 2 2 2 2 3 3 2 2" xfId="7617" xr:uid="{00000000-0005-0000-0000-0000E2180000}"/>
    <cellStyle name="Obično 3 2 2 2 2 2 3 3 3" xfId="7618" xr:uid="{00000000-0005-0000-0000-0000E3180000}"/>
    <cellStyle name="Obično 3 2 2 2 2 2 3 3 3 2" xfId="7619" xr:uid="{00000000-0005-0000-0000-0000E4180000}"/>
    <cellStyle name="Obično 3 2 2 2 2 2 3 3 4" xfId="7620" xr:uid="{00000000-0005-0000-0000-0000E5180000}"/>
    <cellStyle name="Obično 3 2 2 2 2 2 3 3 5" xfId="7621" xr:uid="{00000000-0005-0000-0000-0000E6180000}"/>
    <cellStyle name="Obično 3 2 2 2 2 2 3 3 6" xfId="7622" xr:uid="{00000000-0005-0000-0000-0000E7180000}"/>
    <cellStyle name="Obično 3 2 2 2 2 2 3 4" xfId="7623" xr:uid="{00000000-0005-0000-0000-0000E8180000}"/>
    <cellStyle name="Obično 3 2 2 2 2 2 3 4 2" xfId="7624" xr:uid="{00000000-0005-0000-0000-0000E9180000}"/>
    <cellStyle name="Obično 3 2 2 2 2 2 3 4 2 2" xfId="7625" xr:uid="{00000000-0005-0000-0000-0000EA180000}"/>
    <cellStyle name="Obično 3 2 2 2 2 2 3 4 3" xfId="7626" xr:uid="{00000000-0005-0000-0000-0000EB180000}"/>
    <cellStyle name="Obično 3 2 2 2 2 2 3 4 3 2" xfId="7627" xr:uid="{00000000-0005-0000-0000-0000EC180000}"/>
    <cellStyle name="Obično 3 2 2 2 2 2 3 4 4" xfId="7628" xr:uid="{00000000-0005-0000-0000-0000ED180000}"/>
    <cellStyle name="Obično 3 2 2 2 2 2 3 4 5" xfId="7629" xr:uid="{00000000-0005-0000-0000-0000EE180000}"/>
    <cellStyle name="Obično 3 2 2 2 2 2 3 4 6" xfId="7630" xr:uid="{00000000-0005-0000-0000-0000EF180000}"/>
    <cellStyle name="Obično 3 2 2 2 2 2 3 5" xfId="7631" xr:uid="{00000000-0005-0000-0000-0000F0180000}"/>
    <cellStyle name="Obično 3 2 2 2 2 2 3 5 2" xfId="7632" xr:uid="{00000000-0005-0000-0000-0000F1180000}"/>
    <cellStyle name="Obično 3 2 2 2 2 2 3 5 2 2" xfId="7633" xr:uid="{00000000-0005-0000-0000-0000F2180000}"/>
    <cellStyle name="Obično 3 2 2 2 2 2 3 5 2 2 2" xfId="7634" xr:uid="{00000000-0005-0000-0000-0000F3180000}"/>
    <cellStyle name="Obično 3 2 2 2 2 2 3 5 2 2 2 2" xfId="7635" xr:uid="{00000000-0005-0000-0000-0000F4180000}"/>
    <cellStyle name="Obično 3 2 2 2 2 2 3 5 2 2 2 2 2" xfId="7636" xr:uid="{00000000-0005-0000-0000-0000F5180000}"/>
    <cellStyle name="Obično 3 2 2 2 2 2 3 5 2 2 2 3" xfId="7637" xr:uid="{00000000-0005-0000-0000-0000F6180000}"/>
    <cellStyle name="Obično 3 2 2 2 2 2 3 5 2 2 2 3 2" xfId="7638" xr:uid="{00000000-0005-0000-0000-0000F7180000}"/>
    <cellStyle name="Obično 3 2 2 2 2 2 3 5 2 2 2 4" xfId="7639" xr:uid="{00000000-0005-0000-0000-0000F8180000}"/>
    <cellStyle name="Obično 3 2 2 2 2 2 3 5 2 2 2 5" xfId="7640" xr:uid="{00000000-0005-0000-0000-0000F9180000}"/>
    <cellStyle name="Obično 3 2 2 2 2 2 3 5 2 2 2 6" xfId="7641" xr:uid="{00000000-0005-0000-0000-0000FA180000}"/>
    <cellStyle name="Obično 3 2 2 2 2 2 3 5 2 2 3" xfId="7642" xr:uid="{00000000-0005-0000-0000-0000FB180000}"/>
    <cellStyle name="Obično 3 2 2 2 2 2 3 5 2 2 3 2" xfId="7643" xr:uid="{00000000-0005-0000-0000-0000FC180000}"/>
    <cellStyle name="Obično 3 2 2 2 2 2 3 5 2 2 3 2 2" xfId="7644" xr:uid="{00000000-0005-0000-0000-0000FD180000}"/>
    <cellStyle name="Obično 3 2 2 2 2 2 3 5 2 2 3 3" xfId="7645" xr:uid="{00000000-0005-0000-0000-0000FE180000}"/>
    <cellStyle name="Obično 3 2 2 2 2 2 3 5 2 2 3 3 2" xfId="7646" xr:uid="{00000000-0005-0000-0000-0000FF180000}"/>
    <cellStyle name="Obično 3 2 2 2 2 2 3 5 2 2 3 4" xfId="7647" xr:uid="{00000000-0005-0000-0000-000000190000}"/>
    <cellStyle name="Obično 3 2 2 2 2 2 3 5 2 2 3 5" xfId="7648" xr:uid="{00000000-0005-0000-0000-000001190000}"/>
    <cellStyle name="Obično 3 2 2 2 2 2 3 5 2 2 3 6" xfId="7649" xr:uid="{00000000-0005-0000-0000-000002190000}"/>
    <cellStyle name="Obično 3 2 2 2 2 2 3 5 2 2 4" xfId="7650" xr:uid="{00000000-0005-0000-0000-000003190000}"/>
    <cellStyle name="Obično 3 2 2 2 2 2 3 5 2 2 4 2" xfId="7651" xr:uid="{00000000-0005-0000-0000-000004190000}"/>
    <cellStyle name="Obično 3 2 2 2 2 2 3 5 2 2 4 2 2" xfId="7652" xr:uid="{00000000-0005-0000-0000-000005190000}"/>
    <cellStyle name="Obično 3 2 2 2 2 2 3 5 2 2 4 3" xfId="7653" xr:uid="{00000000-0005-0000-0000-000006190000}"/>
    <cellStyle name="Obično 3 2 2 2 2 2 3 5 2 2 4 3 2" xfId="7654" xr:uid="{00000000-0005-0000-0000-000007190000}"/>
    <cellStyle name="Obično 3 2 2 2 2 2 3 5 2 2 4 4" xfId="7655" xr:uid="{00000000-0005-0000-0000-000008190000}"/>
    <cellStyle name="Obično 3 2 2 2 2 2 3 5 2 2 4 5" xfId="7656" xr:uid="{00000000-0005-0000-0000-000009190000}"/>
    <cellStyle name="Obično 3 2 2 2 2 2 3 5 2 2 4 6" xfId="7657" xr:uid="{00000000-0005-0000-0000-00000A190000}"/>
    <cellStyle name="Obično 3 2 2 2 2 2 3 5 2 2 5" xfId="7658" xr:uid="{00000000-0005-0000-0000-00000B190000}"/>
    <cellStyle name="Obično 3 2 2 2 2 2 3 5 2 3" xfId="7659" xr:uid="{00000000-0005-0000-0000-00000C190000}"/>
    <cellStyle name="Obično 3 2 2 2 2 2 3 5 2 4" xfId="7660" xr:uid="{00000000-0005-0000-0000-00000D190000}"/>
    <cellStyle name="Obično 3 2 2 2 2 2 3 5 2 5" xfId="7661" xr:uid="{00000000-0005-0000-0000-00000E190000}"/>
    <cellStyle name="Obično 3 2 2 2 2 2 3 5 2 5 2" xfId="7662" xr:uid="{00000000-0005-0000-0000-00000F190000}"/>
    <cellStyle name="Obično 3 2 2 2 2 2 3 5 2 6" xfId="7663" xr:uid="{00000000-0005-0000-0000-000010190000}"/>
    <cellStyle name="Obično 3 2 2 2 2 2 3 5 2 6 2" xfId="7664" xr:uid="{00000000-0005-0000-0000-000011190000}"/>
    <cellStyle name="Obično 3 2 2 2 2 2 3 5 2 7" xfId="7665" xr:uid="{00000000-0005-0000-0000-000012190000}"/>
    <cellStyle name="Obično 3 2 2 2 2 2 3 5 2 8" xfId="7666" xr:uid="{00000000-0005-0000-0000-000013190000}"/>
    <cellStyle name="Obično 3 2 2 2 2 2 3 5 2 9" xfId="7667" xr:uid="{00000000-0005-0000-0000-000014190000}"/>
    <cellStyle name="Obično 3 2 2 2 2 2 3 5 3" xfId="7668" xr:uid="{00000000-0005-0000-0000-000015190000}"/>
    <cellStyle name="Obično 3 2 2 2 2 2 3 5 3 2" xfId="7669" xr:uid="{00000000-0005-0000-0000-000016190000}"/>
    <cellStyle name="Obično 3 2 2 2 2 2 3 5 3 2 2" xfId="7670" xr:uid="{00000000-0005-0000-0000-000017190000}"/>
    <cellStyle name="Obično 3 2 2 2 2 2 3 5 3 3" xfId="7671" xr:uid="{00000000-0005-0000-0000-000018190000}"/>
    <cellStyle name="Obično 3 2 2 2 2 2 3 5 3 3 2" xfId="7672" xr:uid="{00000000-0005-0000-0000-000019190000}"/>
    <cellStyle name="Obično 3 2 2 2 2 2 3 5 3 4" xfId="7673" xr:uid="{00000000-0005-0000-0000-00001A190000}"/>
    <cellStyle name="Obično 3 2 2 2 2 2 3 5 3 5" xfId="7674" xr:uid="{00000000-0005-0000-0000-00001B190000}"/>
    <cellStyle name="Obično 3 2 2 2 2 2 3 5 3 6" xfId="7675" xr:uid="{00000000-0005-0000-0000-00001C190000}"/>
    <cellStyle name="Obično 3 2 2 2 2 2 3 5 4" xfId="7676" xr:uid="{00000000-0005-0000-0000-00001D190000}"/>
    <cellStyle name="Obično 3 2 2 2 2 2 3 5 4 2" xfId="7677" xr:uid="{00000000-0005-0000-0000-00001E190000}"/>
    <cellStyle name="Obično 3 2 2 2 2 2 3 5 4 2 2" xfId="7678" xr:uid="{00000000-0005-0000-0000-00001F190000}"/>
    <cellStyle name="Obično 3 2 2 2 2 2 3 5 4 3" xfId="7679" xr:uid="{00000000-0005-0000-0000-000020190000}"/>
    <cellStyle name="Obično 3 2 2 2 2 2 3 5 4 3 2" xfId="7680" xr:uid="{00000000-0005-0000-0000-000021190000}"/>
    <cellStyle name="Obično 3 2 2 2 2 2 3 5 4 4" xfId="7681" xr:uid="{00000000-0005-0000-0000-000022190000}"/>
    <cellStyle name="Obično 3 2 2 2 2 2 3 5 4 5" xfId="7682" xr:uid="{00000000-0005-0000-0000-000023190000}"/>
    <cellStyle name="Obično 3 2 2 2 2 2 3 5 4 6" xfId="7683" xr:uid="{00000000-0005-0000-0000-000024190000}"/>
    <cellStyle name="Obično 3 2 2 2 2 2 3 5 5" xfId="7684" xr:uid="{00000000-0005-0000-0000-000025190000}"/>
    <cellStyle name="Obično 3 2 2 2 2 2 3 5 5 2" xfId="7685" xr:uid="{00000000-0005-0000-0000-000026190000}"/>
    <cellStyle name="Obično 3 2 2 2 2 2 3 5 5 2 2" xfId="7686" xr:uid="{00000000-0005-0000-0000-000027190000}"/>
    <cellStyle name="Obično 3 2 2 2 2 2 3 5 5 3" xfId="7687" xr:uid="{00000000-0005-0000-0000-000028190000}"/>
    <cellStyle name="Obično 3 2 2 2 2 2 3 5 5 3 2" xfId="7688" xr:uid="{00000000-0005-0000-0000-000029190000}"/>
    <cellStyle name="Obično 3 2 2 2 2 2 3 5 5 4" xfId="7689" xr:uid="{00000000-0005-0000-0000-00002A190000}"/>
    <cellStyle name="Obično 3 2 2 2 2 2 3 5 5 5" xfId="7690" xr:uid="{00000000-0005-0000-0000-00002B190000}"/>
    <cellStyle name="Obično 3 2 2 2 2 2 3 5 5 6" xfId="7691" xr:uid="{00000000-0005-0000-0000-00002C190000}"/>
    <cellStyle name="Obično 3 2 2 2 2 2 3 6" xfId="7692" xr:uid="{00000000-0005-0000-0000-00002D190000}"/>
    <cellStyle name="Obično 3 2 2 2 2 2 3 6 2" xfId="7693" xr:uid="{00000000-0005-0000-0000-00002E190000}"/>
    <cellStyle name="Obično 3 2 2 2 2 2 3 6 2 2" xfId="7694" xr:uid="{00000000-0005-0000-0000-00002F190000}"/>
    <cellStyle name="Obično 3 2 2 2 2 2 3 6 3" xfId="7695" xr:uid="{00000000-0005-0000-0000-000030190000}"/>
    <cellStyle name="Obično 3 2 2 2 2 2 3 6 3 2" xfId="7696" xr:uid="{00000000-0005-0000-0000-000031190000}"/>
    <cellStyle name="Obično 3 2 2 2 2 2 3 6 4" xfId="7697" xr:uid="{00000000-0005-0000-0000-000032190000}"/>
    <cellStyle name="Obično 3 2 2 2 2 2 3 6 5" xfId="7698" xr:uid="{00000000-0005-0000-0000-000033190000}"/>
    <cellStyle name="Obično 3 2 2 2 2 2 3 6 6" xfId="7699" xr:uid="{00000000-0005-0000-0000-000034190000}"/>
    <cellStyle name="Obično 3 2 2 2 2 2 3 7" xfId="7700" xr:uid="{00000000-0005-0000-0000-000035190000}"/>
    <cellStyle name="Obično 3 2 2 2 2 2 3 7 2" xfId="7701" xr:uid="{00000000-0005-0000-0000-000036190000}"/>
    <cellStyle name="Obično 3 2 2 2 2 2 3 7 2 2" xfId="7702" xr:uid="{00000000-0005-0000-0000-000037190000}"/>
    <cellStyle name="Obično 3 2 2 2 2 2 3 7 3" xfId="7703" xr:uid="{00000000-0005-0000-0000-000038190000}"/>
    <cellStyle name="Obično 3 2 2 2 2 2 3 7 3 2" xfId="7704" xr:uid="{00000000-0005-0000-0000-000039190000}"/>
    <cellStyle name="Obično 3 2 2 2 2 2 3 7 4" xfId="7705" xr:uid="{00000000-0005-0000-0000-00003A190000}"/>
    <cellStyle name="Obično 3 2 2 2 2 2 3 7 5" xfId="7706" xr:uid="{00000000-0005-0000-0000-00003B190000}"/>
    <cellStyle name="Obično 3 2 2 2 2 2 3 7 6" xfId="7707" xr:uid="{00000000-0005-0000-0000-00003C190000}"/>
    <cellStyle name="Obično 3 2 2 2 2 2 3 8" xfId="7708" xr:uid="{00000000-0005-0000-0000-00003D190000}"/>
    <cellStyle name="Obično 3 2 2 2 2 2 3 8 2" xfId="7709" xr:uid="{00000000-0005-0000-0000-00003E190000}"/>
    <cellStyle name="Obično 3 2 2 2 2 2 3 8 2 2" xfId="7710" xr:uid="{00000000-0005-0000-0000-00003F190000}"/>
    <cellStyle name="Obično 3 2 2 2 2 2 3 8 3" xfId="7711" xr:uid="{00000000-0005-0000-0000-000040190000}"/>
    <cellStyle name="Obično 3 2 2 2 2 2 3 8 3 2" xfId="7712" xr:uid="{00000000-0005-0000-0000-000041190000}"/>
    <cellStyle name="Obično 3 2 2 2 2 2 3 8 4" xfId="7713" xr:uid="{00000000-0005-0000-0000-000042190000}"/>
    <cellStyle name="Obično 3 2 2 2 2 2 3 8 5" xfId="7714" xr:uid="{00000000-0005-0000-0000-000043190000}"/>
    <cellStyle name="Obično 3 2 2 2 2 2 3 8 6" xfId="7715" xr:uid="{00000000-0005-0000-0000-000044190000}"/>
    <cellStyle name="Obično 3 2 2 2 2 2 3 9" xfId="7716" xr:uid="{00000000-0005-0000-0000-000045190000}"/>
    <cellStyle name="Obično 3 2 2 2 2 2 3 9 2" xfId="7717" xr:uid="{00000000-0005-0000-0000-000046190000}"/>
    <cellStyle name="Obično 3 2 2 2 2 2 3 9 2 2" xfId="7718" xr:uid="{00000000-0005-0000-0000-000047190000}"/>
    <cellStyle name="Obično 3 2 2 2 2 2 3 9 3" xfId="7719" xr:uid="{00000000-0005-0000-0000-000048190000}"/>
    <cellStyle name="Obično 3 2 2 2 2 2 3 9 3 2" xfId="7720" xr:uid="{00000000-0005-0000-0000-000049190000}"/>
    <cellStyle name="Obično 3 2 2 2 2 2 3 9 4" xfId="7721" xr:uid="{00000000-0005-0000-0000-00004A190000}"/>
    <cellStyle name="Obično 3 2 2 2 2 2 3 9 5" xfId="7722" xr:uid="{00000000-0005-0000-0000-00004B190000}"/>
    <cellStyle name="Obično 3 2 2 2 2 2 3 9 6" xfId="7723" xr:uid="{00000000-0005-0000-0000-00004C190000}"/>
    <cellStyle name="Obično 3 2 2 2 2 2 4" xfId="2404" xr:uid="{00000000-0005-0000-0000-00004D190000}"/>
    <cellStyle name="Obično 3 2 2 2 2 2 4 10" xfId="7725" xr:uid="{00000000-0005-0000-0000-00004E190000}"/>
    <cellStyle name="Obično 3 2 2 2 2 2 4 10 2" xfId="7726" xr:uid="{00000000-0005-0000-0000-00004F190000}"/>
    <cellStyle name="Obično 3 2 2 2 2 2 4 11" xfId="7727" xr:uid="{00000000-0005-0000-0000-000050190000}"/>
    <cellStyle name="Obično 3 2 2 2 2 2 4 11 2" xfId="7728" xr:uid="{00000000-0005-0000-0000-000051190000}"/>
    <cellStyle name="Obično 3 2 2 2 2 2 4 12" xfId="7729" xr:uid="{00000000-0005-0000-0000-000052190000}"/>
    <cellStyle name="Obično 3 2 2 2 2 2 4 13" xfId="7730" xr:uid="{00000000-0005-0000-0000-000053190000}"/>
    <cellStyle name="Obično 3 2 2 2 2 2 4 14" xfId="7731" xr:uid="{00000000-0005-0000-0000-000054190000}"/>
    <cellStyle name="Obično 3 2 2 2 2 2 4 15" xfId="7724" xr:uid="{00000000-0005-0000-0000-000055190000}"/>
    <cellStyle name="Obično 3 2 2 2 2 2 4 2" xfId="7732" xr:uid="{00000000-0005-0000-0000-000056190000}"/>
    <cellStyle name="Obično 3 2 2 2 2 2 4 2 2" xfId="7733" xr:uid="{00000000-0005-0000-0000-000057190000}"/>
    <cellStyle name="Obično 3 2 2 2 2 2 4 2 2 10" xfId="7734" xr:uid="{00000000-0005-0000-0000-000058190000}"/>
    <cellStyle name="Obično 3 2 2 2 2 2 4 2 2 2" xfId="7735" xr:uid="{00000000-0005-0000-0000-000059190000}"/>
    <cellStyle name="Obično 3 2 2 2 2 2 4 2 2 2 2" xfId="7736" xr:uid="{00000000-0005-0000-0000-00005A190000}"/>
    <cellStyle name="Obično 3 2 2 2 2 2 4 2 2 2 2 10" xfId="7737" xr:uid="{00000000-0005-0000-0000-00005B190000}"/>
    <cellStyle name="Obično 3 2 2 2 2 2 4 2 2 2 2 2" xfId="7738" xr:uid="{00000000-0005-0000-0000-00005C190000}"/>
    <cellStyle name="Obično 3 2 2 2 2 2 4 2 2 2 2 3" xfId="7739" xr:uid="{00000000-0005-0000-0000-00005D190000}"/>
    <cellStyle name="Obično 3 2 2 2 2 2 4 2 2 2 2 4" xfId="7740" xr:uid="{00000000-0005-0000-0000-00005E190000}"/>
    <cellStyle name="Obično 3 2 2 2 2 2 4 2 2 2 2 5" xfId="7741" xr:uid="{00000000-0005-0000-0000-00005F190000}"/>
    <cellStyle name="Obično 3 2 2 2 2 2 4 2 2 2 2 5 2" xfId="7742" xr:uid="{00000000-0005-0000-0000-000060190000}"/>
    <cellStyle name="Obično 3 2 2 2 2 2 4 2 2 2 2 5 2 2" xfId="7743" xr:uid="{00000000-0005-0000-0000-000061190000}"/>
    <cellStyle name="Obično 3 2 2 2 2 2 4 2 2 2 2 5 3" xfId="7744" xr:uid="{00000000-0005-0000-0000-000062190000}"/>
    <cellStyle name="Obično 3 2 2 2 2 2 4 2 2 2 2 5 3 2" xfId="7745" xr:uid="{00000000-0005-0000-0000-000063190000}"/>
    <cellStyle name="Obično 3 2 2 2 2 2 4 2 2 2 2 5 4" xfId="7746" xr:uid="{00000000-0005-0000-0000-000064190000}"/>
    <cellStyle name="Obično 3 2 2 2 2 2 4 2 2 2 2 5 5" xfId="7747" xr:uid="{00000000-0005-0000-0000-000065190000}"/>
    <cellStyle name="Obično 3 2 2 2 2 2 4 2 2 2 2 5 6" xfId="7748" xr:uid="{00000000-0005-0000-0000-000066190000}"/>
    <cellStyle name="Obično 3 2 2 2 2 2 4 2 2 2 2 6" xfId="7749" xr:uid="{00000000-0005-0000-0000-000067190000}"/>
    <cellStyle name="Obično 3 2 2 2 2 2 4 2 2 2 2 6 2" xfId="7750" xr:uid="{00000000-0005-0000-0000-000068190000}"/>
    <cellStyle name="Obično 3 2 2 2 2 2 4 2 2 2 2 7" xfId="7751" xr:uid="{00000000-0005-0000-0000-000069190000}"/>
    <cellStyle name="Obično 3 2 2 2 2 2 4 2 2 2 2 7 2" xfId="7752" xr:uid="{00000000-0005-0000-0000-00006A190000}"/>
    <cellStyle name="Obično 3 2 2 2 2 2 4 2 2 2 2 8" xfId="7753" xr:uid="{00000000-0005-0000-0000-00006B190000}"/>
    <cellStyle name="Obično 3 2 2 2 2 2 4 2 2 2 2 9" xfId="7754" xr:uid="{00000000-0005-0000-0000-00006C190000}"/>
    <cellStyle name="Obično 3 2 2 2 2 2 4 2 2 2 3" xfId="7755" xr:uid="{00000000-0005-0000-0000-00006D190000}"/>
    <cellStyle name="Obično 3 2 2 2 2 2 4 2 2 2 3 2" xfId="7756" xr:uid="{00000000-0005-0000-0000-00006E190000}"/>
    <cellStyle name="Obično 3 2 2 2 2 2 4 2 2 2 3 2 2" xfId="7757" xr:uid="{00000000-0005-0000-0000-00006F190000}"/>
    <cellStyle name="Obično 3 2 2 2 2 2 4 2 2 2 3 3" xfId="7758" xr:uid="{00000000-0005-0000-0000-000070190000}"/>
    <cellStyle name="Obično 3 2 2 2 2 2 4 2 2 2 3 3 2" xfId="7759" xr:uid="{00000000-0005-0000-0000-000071190000}"/>
    <cellStyle name="Obično 3 2 2 2 2 2 4 2 2 2 3 4" xfId="7760" xr:uid="{00000000-0005-0000-0000-000072190000}"/>
    <cellStyle name="Obično 3 2 2 2 2 2 4 2 2 2 3 5" xfId="7761" xr:uid="{00000000-0005-0000-0000-000073190000}"/>
    <cellStyle name="Obično 3 2 2 2 2 2 4 2 2 2 3 6" xfId="7762" xr:uid="{00000000-0005-0000-0000-000074190000}"/>
    <cellStyle name="Obično 3 2 2 2 2 2 4 2 2 2 4" xfId="7763" xr:uid="{00000000-0005-0000-0000-000075190000}"/>
    <cellStyle name="Obično 3 2 2 2 2 2 4 2 2 2 4 2" xfId="7764" xr:uid="{00000000-0005-0000-0000-000076190000}"/>
    <cellStyle name="Obično 3 2 2 2 2 2 4 2 2 2 4 2 2" xfId="7765" xr:uid="{00000000-0005-0000-0000-000077190000}"/>
    <cellStyle name="Obično 3 2 2 2 2 2 4 2 2 2 4 3" xfId="7766" xr:uid="{00000000-0005-0000-0000-000078190000}"/>
    <cellStyle name="Obično 3 2 2 2 2 2 4 2 2 2 4 3 2" xfId="7767" xr:uid="{00000000-0005-0000-0000-000079190000}"/>
    <cellStyle name="Obično 3 2 2 2 2 2 4 2 2 2 4 4" xfId="7768" xr:uid="{00000000-0005-0000-0000-00007A190000}"/>
    <cellStyle name="Obično 3 2 2 2 2 2 4 2 2 2 4 5" xfId="7769" xr:uid="{00000000-0005-0000-0000-00007B190000}"/>
    <cellStyle name="Obično 3 2 2 2 2 2 4 2 2 2 4 6" xfId="7770" xr:uid="{00000000-0005-0000-0000-00007C190000}"/>
    <cellStyle name="Obično 3 2 2 2 2 2 4 2 2 3" xfId="7771" xr:uid="{00000000-0005-0000-0000-00007D190000}"/>
    <cellStyle name="Obično 3 2 2 2 2 2 4 2 2 4" xfId="7772" xr:uid="{00000000-0005-0000-0000-00007E190000}"/>
    <cellStyle name="Obično 3 2 2 2 2 2 4 2 2 5" xfId="7773" xr:uid="{00000000-0005-0000-0000-00007F190000}"/>
    <cellStyle name="Obično 3 2 2 2 2 2 4 2 2 6" xfId="7774" xr:uid="{00000000-0005-0000-0000-000080190000}"/>
    <cellStyle name="Obično 3 2 2 2 2 2 4 2 2 6 2" xfId="7775" xr:uid="{00000000-0005-0000-0000-000081190000}"/>
    <cellStyle name="Obično 3 2 2 2 2 2 4 2 2 7" xfId="7776" xr:uid="{00000000-0005-0000-0000-000082190000}"/>
    <cellStyle name="Obično 3 2 2 2 2 2 4 2 2 7 2" xfId="7777" xr:uid="{00000000-0005-0000-0000-000083190000}"/>
    <cellStyle name="Obično 3 2 2 2 2 2 4 2 2 8" xfId="7778" xr:uid="{00000000-0005-0000-0000-000084190000}"/>
    <cellStyle name="Obično 3 2 2 2 2 2 4 2 2 9" xfId="7779" xr:uid="{00000000-0005-0000-0000-000085190000}"/>
    <cellStyle name="Obično 3 2 2 2 2 2 4 2 3" xfId="7780" xr:uid="{00000000-0005-0000-0000-000086190000}"/>
    <cellStyle name="Obično 3 2 2 2 2 2 4 2 4" xfId="7781" xr:uid="{00000000-0005-0000-0000-000087190000}"/>
    <cellStyle name="Obično 3 2 2 2 2 2 4 2 5" xfId="7782" xr:uid="{00000000-0005-0000-0000-000088190000}"/>
    <cellStyle name="Obično 3 2 2 2 2 2 4 2 6" xfId="7783" xr:uid="{00000000-0005-0000-0000-000089190000}"/>
    <cellStyle name="Obično 3 2 2 2 2 2 4 2 7" xfId="7784" xr:uid="{00000000-0005-0000-0000-00008A190000}"/>
    <cellStyle name="Obično 3 2 2 2 2 2 4 2 7 10" xfId="7785" xr:uid="{00000000-0005-0000-0000-00008B190000}"/>
    <cellStyle name="Obično 3 2 2 2 2 2 4 2 7 2" xfId="7786" xr:uid="{00000000-0005-0000-0000-00008C190000}"/>
    <cellStyle name="Obično 3 2 2 2 2 2 4 2 7 3" xfId="7787" xr:uid="{00000000-0005-0000-0000-00008D190000}"/>
    <cellStyle name="Obično 3 2 2 2 2 2 4 2 7 4" xfId="7788" xr:uid="{00000000-0005-0000-0000-00008E190000}"/>
    <cellStyle name="Obično 3 2 2 2 2 2 4 2 7 5" xfId="7789" xr:uid="{00000000-0005-0000-0000-00008F190000}"/>
    <cellStyle name="Obično 3 2 2 2 2 2 4 2 7 5 2" xfId="7790" xr:uid="{00000000-0005-0000-0000-000090190000}"/>
    <cellStyle name="Obično 3 2 2 2 2 2 4 2 7 5 2 2" xfId="7791" xr:uid="{00000000-0005-0000-0000-000091190000}"/>
    <cellStyle name="Obično 3 2 2 2 2 2 4 2 7 5 3" xfId="7792" xr:uid="{00000000-0005-0000-0000-000092190000}"/>
    <cellStyle name="Obično 3 2 2 2 2 2 4 2 7 5 3 2" xfId="7793" xr:uid="{00000000-0005-0000-0000-000093190000}"/>
    <cellStyle name="Obično 3 2 2 2 2 2 4 2 7 5 4" xfId="7794" xr:uid="{00000000-0005-0000-0000-000094190000}"/>
    <cellStyle name="Obično 3 2 2 2 2 2 4 2 7 5 5" xfId="7795" xr:uid="{00000000-0005-0000-0000-000095190000}"/>
    <cellStyle name="Obično 3 2 2 2 2 2 4 2 7 5 6" xfId="7796" xr:uid="{00000000-0005-0000-0000-000096190000}"/>
    <cellStyle name="Obično 3 2 2 2 2 2 4 2 7 6" xfId="7797" xr:uid="{00000000-0005-0000-0000-000097190000}"/>
    <cellStyle name="Obično 3 2 2 2 2 2 4 2 7 6 2" xfId="7798" xr:uid="{00000000-0005-0000-0000-000098190000}"/>
    <cellStyle name="Obično 3 2 2 2 2 2 4 2 7 7" xfId="7799" xr:uid="{00000000-0005-0000-0000-000099190000}"/>
    <cellStyle name="Obično 3 2 2 2 2 2 4 2 7 7 2" xfId="7800" xr:uid="{00000000-0005-0000-0000-00009A190000}"/>
    <cellStyle name="Obično 3 2 2 2 2 2 4 2 7 8" xfId="7801" xr:uid="{00000000-0005-0000-0000-00009B190000}"/>
    <cellStyle name="Obično 3 2 2 2 2 2 4 2 7 9" xfId="7802" xr:uid="{00000000-0005-0000-0000-00009C190000}"/>
    <cellStyle name="Obično 3 2 2 2 2 2 4 2 8" xfId="7803" xr:uid="{00000000-0005-0000-0000-00009D190000}"/>
    <cellStyle name="Obično 3 2 2 2 2 2 4 2 8 2" xfId="7804" xr:uid="{00000000-0005-0000-0000-00009E190000}"/>
    <cellStyle name="Obično 3 2 2 2 2 2 4 2 8 2 2" xfId="7805" xr:uid="{00000000-0005-0000-0000-00009F190000}"/>
    <cellStyle name="Obično 3 2 2 2 2 2 4 2 8 3" xfId="7806" xr:uid="{00000000-0005-0000-0000-0000A0190000}"/>
    <cellStyle name="Obično 3 2 2 2 2 2 4 2 8 3 2" xfId="7807" xr:uid="{00000000-0005-0000-0000-0000A1190000}"/>
    <cellStyle name="Obično 3 2 2 2 2 2 4 2 8 4" xfId="7808" xr:uid="{00000000-0005-0000-0000-0000A2190000}"/>
    <cellStyle name="Obično 3 2 2 2 2 2 4 2 8 5" xfId="7809" xr:uid="{00000000-0005-0000-0000-0000A3190000}"/>
    <cellStyle name="Obično 3 2 2 2 2 2 4 2 8 6" xfId="7810" xr:uid="{00000000-0005-0000-0000-0000A4190000}"/>
    <cellStyle name="Obično 3 2 2 2 2 2 4 2 9" xfId="7811" xr:uid="{00000000-0005-0000-0000-0000A5190000}"/>
    <cellStyle name="Obično 3 2 2 2 2 2 4 2 9 2" xfId="7812" xr:uid="{00000000-0005-0000-0000-0000A6190000}"/>
    <cellStyle name="Obično 3 2 2 2 2 2 4 2 9 2 2" xfId="7813" xr:uid="{00000000-0005-0000-0000-0000A7190000}"/>
    <cellStyle name="Obično 3 2 2 2 2 2 4 2 9 3" xfId="7814" xr:uid="{00000000-0005-0000-0000-0000A8190000}"/>
    <cellStyle name="Obično 3 2 2 2 2 2 4 2 9 3 2" xfId="7815" xr:uid="{00000000-0005-0000-0000-0000A9190000}"/>
    <cellStyle name="Obično 3 2 2 2 2 2 4 2 9 4" xfId="7816" xr:uid="{00000000-0005-0000-0000-0000AA190000}"/>
    <cellStyle name="Obično 3 2 2 2 2 2 4 2 9 5" xfId="7817" xr:uid="{00000000-0005-0000-0000-0000AB190000}"/>
    <cellStyle name="Obično 3 2 2 2 2 2 4 2 9 6" xfId="7818" xr:uid="{00000000-0005-0000-0000-0000AC190000}"/>
    <cellStyle name="Obično 3 2 2 2 2 2 4 3" xfId="7819" xr:uid="{00000000-0005-0000-0000-0000AD190000}"/>
    <cellStyle name="Obično 3 2 2 2 2 2 4 3 2" xfId="7820" xr:uid="{00000000-0005-0000-0000-0000AE190000}"/>
    <cellStyle name="Obično 3 2 2 2 2 2 4 3 2 2" xfId="7821" xr:uid="{00000000-0005-0000-0000-0000AF190000}"/>
    <cellStyle name="Obično 3 2 2 2 2 2 4 3 2 2 2" xfId="7822" xr:uid="{00000000-0005-0000-0000-0000B0190000}"/>
    <cellStyle name="Obično 3 2 2 2 2 2 4 3 2 2 2 2" xfId="7823" xr:uid="{00000000-0005-0000-0000-0000B1190000}"/>
    <cellStyle name="Obično 3 2 2 2 2 2 4 3 2 2 2 2 2" xfId="7824" xr:uid="{00000000-0005-0000-0000-0000B2190000}"/>
    <cellStyle name="Obično 3 2 2 2 2 2 4 3 2 2 2 3" xfId="7825" xr:uid="{00000000-0005-0000-0000-0000B3190000}"/>
    <cellStyle name="Obično 3 2 2 2 2 2 4 3 2 2 2 3 2" xfId="7826" xr:uid="{00000000-0005-0000-0000-0000B4190000}"/>
    <cellStyle name="Obično 3 2 2 2 2 2 4 3 2 2 2 4" xfId="7827" xr:uid="{00000000-0005-0000-0000-0000B5190000}"/>
    <cellStyle name="Obično 3 2 2 2 2 2 4 3 2 2 2 5" xfId="7828" xr:uid="{00000000-0005-0000-0000-0000B6190000}"/>
    <cellStyle name="Obično 3 2 2 2 2 2 4 3 2 2 2 6" xfId="7829" xr:uid="{00000000-0005-0000-0000-0000B7190000}"/>
    <cellStyle name="Obično 3 2 2 2 2 2 4 3 2 2 3" xfId="7830" xr:uid="{00000000-0005-0000-0000-0000B8190000}"/>
    <cellStyle name="Obično 3 2 2 2 2 2 4 3 2 2 3 2" xfId="7831" xr:uid="{00000000-0005-0000-0000-0000B9190000}"/>
    <cellStyle name="Obično 3 2 2 2 2 2 4 3 2 2 3 2 2" xfId="7832" xr:uid="{00000000-0005-0000-0000-0000BA190000}"/>
    <cellStyle name="Obično 3 2 2 2 2 2 4 3 2 2 3 3" xfId="7833" xr:uid="{00000000-0005-0000-0000-0000BB190000}"/>
    <cellStyle name="Obično 3 2 2 2 2 2 4 3 2 2 3 3 2" xfId="7834" xr:uid="{00000000-0005-0000-0000-0000BC190000}"/>
    <cellStyle name="Obično 3 2 2 2 2 2 4 3 2 2 3 4" xfId="7835" xr:uid="{00000000-0005-0000-0000-0000BD190000}"/>
    <cellStyle name="Obično 3 2 2 2 2 2 4 3 2 2 3 5" xfId="7836" xr:uid="{00000000-0005-0000-0000-0000BE190000}"/>
    <cellStyle name="Obično 3 2 2 2 2 2 4 3 2 2 3 6" xfId="7837" xr:uid="{00000000-0005-0000-0000-0000BF190000}"/>
    <cellStyle name="Obično 3 2 2 2 2 2 4 3 2 2 4" xfId="7838" xr:uid="{00000000-0005-0000-0000-0000C0190000}"/>
    <cellStyle name="Obično 3 2 2 2 2 2 4 3 2 2 4 2" xfId="7839" xr:uid="{00000000-0005-0000-0000-0000C1190000}"/>
    <cellStyle name="Obično 3 2 2 2 2 2 4 3 2 2 4 2 2" xfId="7840" xr:uid="{00000000-0005-0000-0000-0000C2190000}"/>
    <cellStyle name="Obično 3 2 2 2 2 2 4 3 2 2 4 3" xfId="7841" xr:uid="{00000000-0005-0000-0000-0000C3190000}"/>
    <cellStyle name="Obično 3 2 2 2 2 2 4 3 2 2 4 3 2" xfId="7842" xr:uid="{00000000-0005-0000-0000-0000C4190000}"/>
    <cellStyle name="Obično 3 2 2 2 2 2 4 3 2 2 4 4" xfId="7843" xr:uid="{00000000-0005-0000-0000-0000C5190000}"/>
    <cellStyle name="Obično 3 2 2 2 2 2 4 3 2 2 4 5" xfId="7844" xr:uid="{00000000-0005-0000-0000-0000C6190000}"/>
    <cellStyle name="Obično 3 2 2 2 2 2 4 3 2 2 4 6" xfId="7845" xr:uid="{00000000-0005-0000-0000-0000C7190000}"/>
    <cellStyle name="Obično 3 2 2 2 2 2 4 3 2 2 5" xfId="7846" xr:uid="{00000000-0005-0000-0000-0000C8190000}"/>
    <cellStyle name="Obično 3 2 2 2 2 2 4 3 2 3" xfId="7847" xr:uid="{00000000-0005-0000-0000-0000C9190000}"/>
    <cellStyle name="Obično 3 2 2 2 2 2 4 3 2 4" xfId="7848" xr:uid="{00000000-0005-0000-0000-0000CA190000}"/>
    <cellStyle name="Obično 3 2 2 2 2 2 4 3 2 5" xfId="7849" xr:uid="{00000000-0005-0000-0000-0000CB190000}"/>
    <cellStyle name="Obično 3 2 2 2 2 2 4 3 2 5 2" xfId="7850" xr:uid="{00000000-0005-0000-0000-0000CC190000}"/>
    <cellStyle name="Obično 3 2 2 2 2 2 4 3 2 6" xfId="7851" xr:uid="{00000000-0005-0000-0000-0000CD190000}"/>
    <cellStyle name="Obično 3 2 2 2 2 2 4 3 2 6 2" xfId="7852" xr:uid="{00000000-0005-0000-0000-0000CE190000}"/>
    <cellStyle name="Obično 3 2 2 2 2 2 4 3 2 7" xfId="7853" xr:uid="{00000000-0005-0000-0000-0000CF190000}"/>
    <cellStyle name="Obično 3 2 2 2 2 2 4 3 2 8" xfId="7854" xr:uid="{00000000-0005-0000-0000-0000D0190000}"/>
    <cellStyle name="Obično 3 2 2 2 2 2 4 3 2 9" xfId="7855" xr:uid="{00000000-0005-0000-0000-0000D1190000}"/>
    <cellStyle name="Obično 3 2 2 2 2 2 4 3 3" xfId="7856" xr:uid="{00000000-0005-0000-0000-0000D2190000}"/>
    <cellStyle name="Obično 3 2 2 2 2 2 4 3 3 2" xfId="7857" xr:uid="{00000000-0005-0000-0000-0000D3190000}"/>
    <cellStyle name="Obično 3 2 2 2 2 2 4 3 3 2 2" xfId="7858" xr:uid="{00000000-0005-0000-0000-0000D4190000}"/>
    <cellStyle name="Obično 3 2 2 2 2 2 4 3 3 3" xfId="7859" xr:uid="{00000000-0005-0000-0000-0000D5190000}"/>
    <cellStyle name="Obično 3 2 2 2 2 2 4 3 3 3 2" xfId="7860" xr:uid="{00000000-0005-0000-0000-0000D6190000}"/>
    <cellStyle name="Obično 3 2 2 2 2 2 4 3 3 4" xfId="7861" xr:uid="{00000000-0005-0000-0000-0000D7190000}"/>
    <cellStyle name="Obično 3 2 2 2 2 2 4 3 3 5" xfId="7862" xr:uid="{00000000-0005-0000-0000-0000D8190000}"/>
    <cellStyle name="Obično 3 2 2 2 2 2 4 3 3 6" xfId="7863" xr:uid="{00000000-0005-0000-0000-0000D9190000}"/>
    <cellStyle name="Obično 3 2 2 2 2 2 4 3 4" xfId="7864" xr:uid="{00000000-0005-0000-0000-0000DA190000}"/>
    <cellStyle name="Obično 3 2 2 2 2 2 4 3 4 2" xfId="7865" xr:uid="{00000000-0005-0000-0000-0000DB190000}"/>
    <cellStyle name="Obično 3 2 2 2 2 2 4 3 4 2 2" xfId="7866" xr:uid="{00000000-0005-0000-0000-0000DC190000}"/>
    <cellStyle name="Obično 3 2 2 2 2 2 4 3 4 3" xfId="7867" xr:uid="{00000000-0005-0000-0000-0000DD190000}"/>
    <cellStyle name="Obično 3 2 2 2 2 2 4 3 4 3 2" xfId="7868" xr:uid="{00000000-0005-0000-0000-0000DE190000}"/>
    <cellStyle name="Obično 3 2 2 2 2 2 4 3 4 4" xfId="7869" xr:uid="{00000000-0005-0000-0000-0000DF190000}"/>
    <cellStyle name="Obično 3 2 2 2 2 2 4 3 4 5" xfId="7870" xr:uid="{00000000-0005-0000-0000-0000E0190000}"/>
    <cellStyle name="Obično 3 2 2 2 2 2 4 3 4 6" xfId="7871" xr:uid="{00000000-0005-0000-0000-0000E1190000}"/>
    <cellStyle name="Obično 3 2 2 2 2 2 4 3 5" xfId="7872" xr:uid="{00000000-0005-0000-0000-0000E2190000}"/>
    <cellStyle name="Obično 3 2 2 2 2 2 4 3 5 2" xfId="7873" xr:uid="{00000000-0005-0000-0000-0000E3190000}"/>
    <cellStyle name="Obično 3 2 2 2 2 2 4 3 5 2 2" xfId="7874" xr:uid="{00000000-0005-0000-0000-0000E4190000}"/>
    <cellStyle name="Obično 3 2 2 2 2 2 4 3 5 3" xfId="7875" xr:uid="{00000000-0005-0000-0000-0000E5190000}"/>
    <cellStyle name="Obično 3 2 2 2 2 2 4 3 5 3 2" xfId="7876" xr:uid="{00000000-0005-0000-0000-0000E6190000}"/>
    <cellStyle name="Obično 3 2 2 2 2 2 4 3 5 4" xfId="7877" xr:uid="{00000000-0005-0000-0000-0000E7190000}"/>
    <cellStyle name="Obično 3 2 2 2 2 2 4 3 5 5" xfId="7878" xr:uid="{00000000-0005-0000-0000-0000E8190000}"/>
    <cellStyle name="Obično 3 2 2 2 2 2 4 3 5 6" xfId="7879" xr:uid="{00000000-0005-0000-0000-0000E9190000}"/>
    <cellStyle name="Obično 3 2 2 2 2 2 4 4" xfId="7880" xr:uid="{00000000-0005-0000-0000-0000EA190000}"/>
    <cellStyle name="Obično 3 2 2 2 2 2 4 4 2" xfId="7881" xr:uid="{00000000-0005-0000-0000-0000EB190000}"/>
    <cellStyle name="Obično 3 2 2 2 2 2 4 4 2 2" xfId="7882" xr:uid="{00000000-0005-0000-0000-0000EC190000}"/>
    <cellStyle name="Obično 3 2 2 2 2 2 4 4 3" xfId="7883" xr:uid="{00000000-0005-0000-0000-0000ED190000}"/>
    <cellStyle name="Obično 3 2 2 2 2 2 4 4 3 2" xfId="7884" xr:uid="{00000000-0005-0000-0000-0000EE190000}"/>
    <cellStyle name="Obično 3 2 2 2 2 2 4 4 4" xfId="7885" xr:uid="{00000000-0005-0000-0000-0000EF190000}"/>
    <cellStyle name="Obično 3 2 2 2 2 2 4 4 5" xfId="7886" xr:uid="{00000000-0005-0000-0000-0000F0190000}"/>
    <cellStyle name="Obično 3 2 2 2 2 2 4 4 6" xfId="7887" xr:uid="{00000000-0005-0000-0000-0000F1190000}"/>
    <cellStyle name="Obično 3 2 2 2 2 2 4 5" xfId="7888" xr:uid="{00000000-0005-0000-0000-0000F2190000}"/>
    <cellStyle name="Obično 3 2 2 2 2 2 4 5 2" xfId="7889" xr:uid="{00000000-0005-0000-0000-0000F3190000}"/>
    <cellStyle name="Obično 3 2 2 2 2 2 4 5 2 2" xfId="7890" xr:uid="{00000000-0005-0000-0000-0000F4190000}"/>
    <cellStyle name="Obično 3 2 2 2 2 2 4 5 3" xfId="7891" xr:uid="{00000000-0005-0000-0000-0000F5190000}"/>
    <cellStyle name="Obično 3 2 2 2 2 2 4 5 3 2" xfId="7892" xr:uid="{00000000-0005-0000-0000-0000F6190000}"/>
    <cellStyle name="Obično 3 2 2 2 2 2 4 5 4" xfId="7893" xr:uid="{00000000-0005-0000-0000-0000F7190000}"/>
    <cellStyle name="Obično 3 2 2 2 2 2 4 5 5" xfId="7894" xr:uid="{00000000-0005-0000-0000-0000F8190000}"/>
    <cellStyle name="Obično 3 2 2 2 2 2 4 5 6" xfId="7895" xr:uid="{00000000-0005-0000-0000-0000F9190000}"/>
    <cellStyle name="Obično 3 2 2 2 2 2 4 6" xfId="7896" xr:uid="{00000000-0005-0000-0000-0000FA190000}"/>
    <cellStyle name="Obično 3 2 2 2 2 2 4 6 2" xfId="7897" xr:uid="{00000000-0005-0000-0000-0000FB190000}"/>
    <cellStyle name="Obično 3 2 2 2 2 2 4 6 2 2" xfId="7898" xr:uid="{00000000-0005-0000-0000-0000FC190000}"/>
    <cellStyle name="Obično 3 2 2 2 2 2 4 6 3" xfId="7899" xr:uid="{00000000-0005-0000-0000-0000FD190000}"/>
    <cellStyle name="Obično 3 2 2 2 2 2 4 6 3 2" xfId="7900" xr:uid="{00000000-0005-0000-0000-0000FE190000}"/>
    <cellStyle name="Obično 3 2 2 2 2 2 4 6 4" xfId="7901" xr:uid="{00000000-0005-0000-0000-0000FF190000}"/>
    <cellStyle name="Obično 3 2 2 2 2 2 4 6 5" xfId="7902" xr:uid="{00000000-0005-0000-0000-0000001A0000}"/>
    <cellStyle name="Obično 3 2 2 2 2 2 4 6 6" xfId="7903" xr:uid="{00000000-0005-0000-0000-0000011A0000}"/>
    <cellStyle name="Obično 3 2 2 2 2 2 4 7" xfId="7904" xr:uid="{00000000-0005-0000-0000-0000021A0000}"/>
    <cellStyle name="Obično 3 2 2 2 2 2 4 7 2" xfId="7905" xr:uid="{00000000-0005-0000-0000-0000031A0000}"/>
    <cellStyle name="Obično 3 2 2 2 2 2 4 7 2 2" xfId="7906" xr:uid="{00000000-0005-0000-0000-0000041A0000}"/>
    <cellStyle name="Obično 3 2 2 2 2 2 4 7 2 2 2" xfId="7907" xr:uid="{00000000-0005-0000-0000-0000051A0000}"/>
    <cellStyle name="Obično 3 2 2 2 2 2 4 7 2 3" xfId="7908" xr:uid="{00000000-0005-0000-0000-0000061A0000}"/>
    <cellStyle name="Obično 3 2 2 2 2 2 4 7 2 3 2" xfId="7909" xr:uid="{00000000-0005-0000-0000-0000071A0000}"/>
    <cellStyle name="Obično 3 2 2 2 2 2 4 7 2 4" xfId="7910" xr:uid="{00000000-0005-0000-0000-0000081A0000}"/>
    <cellStyle name="Obično 3 2 2 2 2 2 4 7 2 5" xfId="7911" xr:uid="{00000000-0005-0000-0000-0000091A0000}"/>
    <cellStyle name="Obično 3 2 2 2 2 2 4 7 2 6" xfId="7912" xr:uid="{00000000-0005-0000-0000-00000A1A0000}"/>
    <cellStyle name="Obično 3 2 2 2 2 2 4 7 3" xfId="7913" xr:uid="{00000000-0005-0000-0000-00000B1A0000}"/>
    <cellStyle name="Obično 3 2 2 2 2 2 4 7 3 2" xfId="7914" xr:uid="{00000000-0005-0000-0000-00000C1A0000}"/>
    <cellStyle name="Obično 3 2 2 2 2 2 4 7 3 2 2" xfId="7915" xr:uid="{00000000-0005-0000-0000-00000D1A0000}"/>
    <cellStyle name="Obično 3 2 2 2 2 2 4 7 3 3" xfId="7916" xr:uid="{00000000-0005-0000-0000-00000E1A0000}"/>
    <cellStyle name="Obično 3 2 2 2 2 2 4 7 3 3 2" xfId="7917" xr:uid="{00000000-0005-0000-0000-00000F1A0000}"/>
    <cellStyle name="Obično 3 2 2 2 2 2 4 7 3 4" xfId="7918" xr:uid="{00000000-0005-0000-0000-0000101A0000}"/>
    <cellStyle name="Obično 3 2 2 2 2 2 4 7 3 5" xfId="7919" xr:uid="{00000000-0005-0000-0000-0000111A0000}"/>
    <cellStyle name="Obično 3 2 2 2 2 2 4 7 3 6" xfId="7920" xr:uid="{00000000-0005-0000-0000-0000121A0000}"/>
    <cellStyle name="Obično 3 2 2 2 2 2 4 7 4" xfId="7921" xr:uid="{00000000-0005-0000-0000-0000131A0000}"/>
    <cellStyle name="Obično 3 2 2 2 2 2 4 7 4 2" xfId="7922" xr:uid="{00000000-0005-0000-0000-0000141A0000}"/>
    <cellStyle name="Obično 3 2 2 2 2 2 4 7 4 2 2" xfId="7923" xr:uid="{00000000-0005-0000-0000-0000151A0000}"/>
    <cellStyle name="Obično 3 2 2 2 2 2 4 7 4 3" xfId="7924" xr:uid="{00000000-0005-0000-0000-0000161A0000}"/>
    <cellStyle name="Obično 3 2 2 2 2 2 4 7 4 3 2" xfId="7925" xr:uid="{00000000-0005-0000-0000-0000171A0000}"/>
    <cellStyle name="Obično 3 2 2 2 2 2 4 7 4 4" xfId="7926" xr:uid="{00000000-0005-0000-0000-0000181A0000}"/>
    <cellStyle name="Obično 3 2 2 2 2 2 4 7 4 5" xfId="7927" xr:uid="{00000000-0005-0000-0000-0000191A0000}"/>
    <cellStyle name="Obično 3 2 2 2 2 2 4 7 4 6" xfId="7928" xr:uid="{00000000-0005-0000-0000-00001A1A0000}"/>
    <cellStyle name="Obično 3 2 2 2 2 2 4 7 5" xfId="7929" xr:uid="{00000000-0005-0000-0000-00001B1A0000}"/>
    <cellStyle name="Obično 3 2 2 2 2 2 4 8" xfId="7930" xr:uid="{00000000-0005-0000-0000-00001C1A0000}"/>
    <cellStyle name="Obično 3 2 2 2 2 2 4 9" xfId="7931" xr:uid="{00000000-0005-0000-0000-00001D1A0000}"/>
    <cellStyle name="Obično 3 2 2 2 2 2 5" xfId="2742" xr:uid="{00000000-0005-0000-0000-00001E1A0000}"/>
    <cellStyle name="Obično 3 2 2 2 2 2 5 2" xfId="7933" xr:uid="{00000000-0005-0000-0000-00001F1A0000}"/>
    <cellStyle name="Obično 3 2 2 2 2 2 5 3" xfId="7934" xr:uid="{00000000-0005-0000-0000-0000201A0000}"/>
    <cellStyle name="Obično 3 2 2 2 2 2 5 4" xfId="7935" xr:uid="{00000000-0005-0000-0000-0000211A0000}"/>
    <cellStyle name="Obično 3 2 2 2 2 2 5 5" xfId="7936" xr:uid="{00000000-0005-0000-0000-0000221A0000}"/>
    <cellStyle name="Obično 3 2 2 2 2 2 5 6" xfId="7937" xr:uid="{00000000-0005-0000-0000-0000231A0000}"/>
    <cellStyle name="Obično 3 2 2 2 2 2 5 7" xfId="7938" xr:uid="{00000000-0005-0000-0000-0000241A0000}"/>
    <cellStyle name="Obično 3 2 2 2 2 2 5 8" xfId="7932" xr:uid="{00000000-0005-0000-0000-0000251A0000}"/>
    <cellStyle name="Obično 3 2 2 2 2 2 6" xfId="7939" xr:uid="{00000000-0005-0000-0000-0000261A0000}"/>
    <cellStyle name="Obično 3 2 2 2 2 2 6 10" xfId="7940" xr:uid="{00000000-0005-0000-0000-0000271A0000}"/>
    <cellStyle name="Obično 3 2 2 2 2 2 6 2" xfId="7941" xr:uid="{00000000-0005-0000-0000-0000281A0000}"/>
    <cellStyle name="Obično 3 2 2 2 2 2 6 2 2" xfId="7942" xr:uid="{00000000-0005-0000-0000-0000291A0000}"/>
    <cellStyle name="Obično 3 2 2 2 2 2 6 2 2 10" xfId="7943" xr:uid="{00000000-0005-0000-0000-00002A1A0000}"/>
    <cellStyle name="Obično 3 2 2 2 2 2 6 2 2 2" xfId="7944" xr:uid="{00000000-0005-0000-0000-00002B1A0000}"/>
    <cellStyle name="Obično 3 2 2 2 2 2 6 2 2 3" xfId="7945" xr:uid="{00000000-0005-0000-0000-00002C1A0000}"/>
    <cellStyle name="Obično 3 2 2 2 2 2 6 2 2 4" xfId="7946" xr:uid="{00000000-0005-0000-0000-00002D1A0000}"/>
    <cellStyle name="Obično 3 2 2 2 2 2 6 2 2 5" xfId="7947" xr:uid="{00000000-0005-0000-0000-00002E1A0000}"/>
    <cellStyle name="Obično 3 2 2 2 2 2 6 2 2 5 2" xfId="7948" xr:uid="{00000000-0005-0000-0000-00002F1A0000}"/>
    <cellStyle name="Obično 3 2 2 2 2 2 6 2 2 5 2 2" xfId="7949" xr:uid="{00000000-0005-0000-0000-0000301A0000}"/>
    <cellStyle name="Obično 3 2 2 2 2 2 6 2 2 5 3" xfId="7950" xr:uid="{00000000-0005-0000-0000-0000311A0000}"/>
    <cellStyle name="Obično 3 2 2 2 2 2 6 2 2 5 3 2" xfId="7951" xr:uid="{00000000-0005-0000-0000-0000321A0000}"/>
    <cellStyle name="Obično 3 2 2 2 2 2 6 2 2 5 4" xfId="7952" xr:uid="{00000000-0005-0000-0000-0000331A0000}"/>
    <cellStyle name="Obično 3 2 2 2 2 2 6 2 2 5 5" xfId="7953" xr:uid="{00000000-0005-0000-0000-0000341A0000}"/>
    <cellStyle name="Obično 3 2 2 2 2 2 6 2 2 5 6" xfId="7954" xr:uid="{00000000-0005-0000-0000-0000351A0000}"/>
    <cellStyle name="Obično 3 2 2 2 2 2 6 2 2 6" xfId="7955" xr:uid="{00000000-0005-0000-0000-0000361A0000}"/>
    <cellStyle name="Obično 3 2 2 2 2 2 6 2 2 6 2" xfId="7956" xr:uid="{00000000-0005-0000-0000-0000371A0000}"/>
    <cellStyle name="Obično 3 2 2 2 2 2 6 2 2 7" xfId="7957" xr:uid="{00000000-0005-0000-0000-0000381A0000}"/>
    <cellStyle name="Obično 3 2 2 2 2 2 6 2 2 7 2" xfId="7958" xr:uid="{00000000-0005-0000-0000-0000391A0000}"/>
    <cellStyle name="Obično 3 2 2 2 2 2 6 2 2 8" xfId="7959" xr:uid="{00000000-0005-0000-0000-00003A1A0000}"/>
    <cellStyle name="Obično 3 2 2 2 2 2 6 2 2 9" xfId="7960" xr:uid="{00000000-0005-0000-0000-00003B1A0000}"/>
    <cellStyle name="Obično 3 2 2 2 2 2 6 2 3" xfId="7961" xr:uid="{00000000-0005-0000-0000-00003C1A0000}"/>
    <cellStyle name="Obično 3 2 2 2 2 2 6 2 3 2" xfId="7962" xr:uid="{00000000-0005-0000-0000-00003D1A0000}"/>
    <cellStyle name="Obično 3 2 2 2 2 2 6 2 3 2 2" xfId="7963" xr:uid="{00000000-0005-0000-0000-00003E1A0000}"/>
    <cellStyle name="Obično 3 2 2 2 2 2 6 2 3 3" xfId="7964" xr:uid="{00000000-0005-0000-0000-00003F1A0000}"/>
    <cellStyle name="Obično 3 2 2 2 2 2 6 2 3 3 2" xfId="7965" xr:uid="{00000000-0005-0000-0000-0000401A0000}"/>
    <cellStyle name="Obično 3 2 2 2 2 2 6 2 3 4" xfId="7966" xr:uid="{00000000-0005-0000-0000-0000411A0000}"/>
    <cellStyle name="Obično 3 2 2 2 2 2 6 2 3 5" xfId="7967" xr:uid="{00000000-0005-0000-0000-0000421A0000}"/>
    <cellStyle name="Obično 3 2 2 2 2 2 6 2 3 6" xfId="7968" xr:uid="{00000000-0005-0000-0000-0000431A0000}"/>
    <cellStyle name="Obično 3 2 2 2 2 2 6 2 4" xfId="7969" xr:uid="{00000000-0005-0000-0000-0000441A0000}"/>
    <cellStyle name="Obično 3 2 2 2 2 2 6 2 4 2" xfId="7970" xr:uid="{00000000-0005-0000-0000-0000451A0000}"/>
    <cellStyle name="Obično 3 2 2 2 2 2 6 2 4 2 2" xfId="7971" xr:uid="{00000000-0005-0000-0000-0000461A0000}"/>
    <cellStyle name="Obično 3 2 2 2 2 2 6 2 4 3" xfId="7972" xr:uid="{00000000-0005-0000-0000-0000471A0000}"/>
    <cellStyle name="Obično 3 2 2 2 2 2 6 2 4 3 2" xfId="7973" xr:uid="{00000000-0005-0000-0000-0000481A0000}"/>
    <cellStyle name="Obično 3 2 2 2 2 2 6 2 4 4" xfId="7974" xr:uid="{00000000-0005-0000-0000-0000491A0000}"/>
    <cellStyle name="Obično 3 2 2 2 2 2 6 2 4 5" xfId="7975" xr:uid="{00000000-0005-0000-0000-00004A1A0000}"/>
    <cellStyle name="Obično 3 2 2 2 2 2 6 2 4 6" xfId="7976" xr:uid="{00000000-0005-0000-0000-00004B1A0000}"/>
    <cellStyle name="Obično 3 2 2 2 2 2 6 3" xfId="7977" xr:uid="{00000000-0005-0000-0000-00004C1A0000}"/>
    <cellStyle name="Obično 3 2 2 2 2 2 6 4" xfId="7978" xr:uid="{00000000-0005-0000-0000-00004D1A0000}"/>
    <cellStyle name="Obično 3 2 2 2 2 2 6 5" xfId="7979" xr:uid="{00000000-0005-0000-0000-00004E1A0000}"/>
    <cellStyle name="Obično 3 2 2 2 2 2 6 6" xfId="7980" xr:uid="{00000000-0005-0000-0000-00004F1A0000}"/>
    <cellStyle name="Obično 3 2 2 2 2 2 6 6 2" xfId="7981" xr:uid="{00000000-0005-0000-0000-0000501A0000}"/>
    <cellStyle name="Obično 3 2 2 2 2 2 6 7" xfId="7982" xr:uid="{00000000-0005-0000-0000-0000511A0000}"/>
    <cellStyle name="Obično 3 2 2 2 2 2 6 7 2" xfId="7983" xr:uid="{00000000-0005-0000-0000-0000521A0000}"/>
    <cellStyle name="Obično 3 2 2 2 2 2 6 8" xfId="7984" xr:uid="{00000000-0005-0000-0000-0000531A0000}"/>
    <cellStyle name="Obično 3 2 2 2 2 2 6 9" xfId="7985" xr:uid="{00000000-0005-0000-0000-0000541A0000}"/>
    <cellStyle name="Obično 3 2 2 2 2 2 7" xfId="7986" xr:uid="{00000000-0005-0000-0000-0000551A0000}"/>
    <cellStyle name="Obično 3 2 2 2 2 2 8" xfId="7987" xr:uid="{00000000-0005-0000-0000-0000561A0000}"/>
    <cellStyle name="Obično 3 2 2 2 2 2 9" xfId="7988" xr:uid="{00000000-0005-0000-0000-0000571A0000}"/>
    <cellStyle name="Obično 3 2 2 2 2 20" xfId="7989" xr:uid="{00000000-0005-0000-0000-0000581A0000}"/>
    <cellStyle name="Obično 3 2 2 2 2 21" xfId="7990" xr:uid="{00000000-0005-0000-0000-0000591A0000}"/>
    <cellStyle name="Obično 3 2 2 2 2 22" xfId="7991" xr:uid="{00000000-0005-0000-0000-00005A1A0000}"/>
    <cellStyle name="Obično 3 2 2 2 2 23" xfId="7992" xr:uid="{00000000-0005-0000-0000-00005B1A0000}"/>
    <cellStyle name="Obično 3 2 2 2 2 24" xfId="42432" xr:uid="{00000000-0005-0000-0000-00005C1A0000}"/>
    <cellStyle name="Obično 3 2 2 2 2 25" xfId="3443" xr:uid="{00000000-0005-0000-0000-00005D1A0000}"/>
    <cellStyle name="Obično 3 2 2 2 2 26" xfId="42526" xr:uid="{00000000-0005-0000-0000-00005E1A0000}"/>
    <cellStyle name="Obično 3 2 2 2 2 27" xfId="42592" xr:uid="{00000000-0005-0000-0000-00005F1A0000}"/>
    <cellStyle name="Obično 3 2 2 2 2 28" xfId="42932" xr:uid="{00000000-0005-0000-0000-0000601A0000}"/>
    <cellStyle name="Obično 3 2 2 2 2 29" xfId="43245" xr:uid="{00000000-0005-0000-0000-0000611A0000}"/>
    <cellStyle name="Obično 3 2 2 2 2 3" xfId="1326" xr:uid="{00000000-0005-0000-0000-0000621A0000}"/>
    <cellStyle name="Obično 3 2 2 2 2 3 10" xfId="7994" xr:uid="{00000000-0005-0000-0000-0000631A0000}"/>
    <cellStyle name="Obično 3 2 2 2 2 3 10 10" xfId="7995" xr:uid="{00000000-0005-0000-0000-0000641A0000}"/>
    <cellStyle name="Obično 3 2 2 2 2 3 10 2" xfId="7996" xr:uid="{00000000-0005-0000-0000-0000651A0000}"/>
    <cellStyle name="Obično 3 2 2 2 2 3 10 3" xfId="7997" xr:uid="{00000000-0005-0000-0000-0000661A0000}"/>
    <cellStyle name="Obično 3 2 2 2 2 3 10 4" xfId="7998" xr:uid="{00000000-0005-0000-0000-0000671A0000}"/>
    <cellStyle name="Obično 3 2 2 2 2 3 10 5" xfId="7999" xr:uid="{00000000-0005-0000-0000-0000681A0000}"/>
    <cellStyle name="Obično 3 2 2 2 2 3 10 5 2" xfId="8000" xr:uid="{00000000-0005-0000-0000-0000691A0000}"/>
    <cellStyle name="Obično 3 2 2 2 2 3 10 5 2 2" xfId="8001" xr:uid="{00000000-0005-0000-0000-00006A1A0000}"/>
    <cellStyle name="Obično 3 2 2 2 2 3 10 5 3" xfId="8002" xr:uid="{00000000-0005-0000-0000-00006B1A0000}"/>
    <cellStyle name="Obično 3 2 2 2 2 3 10 5 3 2" xfId="8003" xr:uid="{00000000-0005-0000-0000-00006C1A0000}"/>
    <cellStyle name="Obično 3 2 2 2 2 3 10 5 4" xfId="8004" xr:uid="{00000000-0005-0000-0000-00006D1A0000}"/>
    <cellStyle name="Obično 3 2 2 2 2 3 10 5 5" xfId="8005" xr:uid="{00000000-0005-0000-0000-00006E1A0000}"/>
    <cellStyle name="Obično 3 2 2 2 2 3 10 5 6" xfId="8006" xr:uid="{00000000-0005-0000-0000-00006F1A0000}"/>
    <cellStyle name="Obično 3 2 2 2 2 3 10 6" xfId="8007" xr:uid="{00000000-0005-0000-0000-0000701A0000}"/>
    <cellStyle name="Obično 3 2 2 2 2 3 10 6 2" xfId="8008" xr:uid="{00000000-0005-0000-0000-0000711A0000}"/>
    <cellStyle name="Obično 3 2 2 2 2 3 10 7" xfId="8009" xr:uid="{00000000-0005-0000-0000-0000721A0000}"/>
    <cellStyle name="Obično 3 2 2 2 2 3 10 7 2" xfId="8010" xr:uid="{00000000-0005-0000-0000-0000731A0000}"/>
    <cellStyle name="Obično 3 2 2 2 2 3 10 8" xfId="8011" xr:uid="{00000000-0005-0000-0000-0000741A0000}"/>
    <cellStyle name="Obično 3 2 2 2 2 3 10 9" xfId="8012" xr:uid="{00000000-0005-0000-0000-0000751A0000}"/>
    <cellStyle name="Obično 3 2 2 2 2 3 11" xfId="8013" xr:uid="{00000000-0005-0000-0000-0000761A0000}"/>
    <cellStyle name="Obično 3 2 2 2 2 3 11 2" xfId="8014" xr:uid="{00000000-0005-0000-0000-0000771A0000}"/>
    <cellStyle name="Obično 3 2 2 2 2 3 11 2 2" xfId="8015" xr:uid="{00000000-0005-0000-0000-0000781A0000}"/>
    <cellStyle name="Obično 3 2 2 2 2 3 11 3" xfId="8016" xr:uid="{00000000-0005-0000-0000-0000791A0000}"/>
    <cellStyle name="Obično 3 2 2 2 2 3 11 3 2" xfId="8017" xr:uid="{00000000-0005-0000-0000-00007A1A0000}"/>
    <cellStyle name="Obično 3 2 2 2 2 3 11 4" xfId="8018" xr:uid="{00000000-0005-0000-0000-00007B1A0000}"/>
    <cellStyle name="Obično 3 2 2 2 2 3 11 5" xfId="8019" xr:uid="{00000000-0005-0000-0000-00007C1A0000}"/>
    <cellStyle name="Obično 3 2 2 2 2 3 11 6" xfId="8020" xr:uid="{00000000-0005-0000-0000-00007D1A0000}"/>
    <cellStyle name="Obično 3 2 2 2 2 3 12" xfId="8021" xr:uid="{00000000-0005-0000-0000-00007E1A0000}"/>
    <cellStyle name="Obično 3 2 2 2 2 3 12 2" xfId="8022" xr:uid="{00000000-0005-0000-0000-00007F1A0000}"/>
    <cellStyle name="Obično 3 2 2 2 2 3 12 2 2" xfId="8023" xr:uid="{00000000-0005-0000-0000-0000801A0000}"/>
    <cellStyle name="Obično 3 2 2 2 2 3 12 3" xfId="8024" xr:uid="{00000000-0005-0000-0000-0000811A0000}"/>
    <cellStyle name="Obično 3 2 2 2 2 3 12 3 2" xfId="8025" xr:uid="{00000000-0005-0000-0000-0000821A0000}"/>
    <cellStyle name="Obično 3 2 2 2 2 3 12 4" xfId="8026" xr:uid="{00000000-0005-0000-0000-0000831A0000}"/>
    <cellStyle name="Obično 3 2 2 2 2 3 12 5" xfId="8027" xr:uid="{00000000-0005-0000-0000-0000841A0000}"/>
    <cellStyle name="Obično 3 2 2 2 2 3 12 6" xfId="8028" xr:uid="{00000000-0005-0000-0000-0000851A0000}"/>
    <cellStyle name="Obično 3 2 2 2 2 3 13" xfId="8029" xr:uid="{00000000-0005-0000-0000-0000861A0000}"/>
    <cellStyle name="Obično 3 2 2 2 2 3 14" xfId="7993" xr:uid="{00000000-0005-0000-0000-0000871A0000}"/>
    <cellStyle name="Obično 3 2 2 2 2 3 15" xfId="42756" xr:uid="{00000000-0005-0000-0000-0000881A0000}"/>
    <cellStyle name="Obično 3 2 2 2 2 3 16" xfId="43101" xr:uid="{00000000-0005-0000-0000-0000891A0000}"/>
    <cellStyle name="Obično 3 2 2 2 2 3 17" xfId="43408" xr:uid="{00000000-0005-0000-0000-00008A1A0000}"/>
    <cellStyle name="Obično 3 2 2 2 2 3 2" xfId="1862" xr:uid="{00000000-0005-0000-0000-00008B1A0000}"/>
    <cellStyle name="Obično 3 2 2 2 2 3 2 10" xfId="8031" xr:uid="{00000000-0005-0000-0000-00008C1A0000}"/>
    <cellStyle name="Obično 3 2 2 2 2 3 2 10 2" xfId="8032" xr:uid="{00000000-0005-0000-0000-00008D1A0000}"/>
    <cellStyle name="Obično 3 2 2 2 2 3 2 10 2 2" xfId="8033" xr:uid="{00000000-0005-0000-0000-00008E1A0000}"/>
    <cellStyle name="Obično 3 2 2 2 2 3 2 10 2 2 2" xfId="8034" xr:uid="{00000000-0005-0000-0000-00008F1A0000}"/>
    <cellStyle name="Obično 3 2 2 2 2 3 2 10 2 3" xfId="8035" xr:uid="{00000000-0005-0000-0000-0000901A0000}"/>
    <cellStyle name="Obično 3 2 2 2 2 3 2 10 2 3 2" xfId="8036" xr:uid="{00000000-0005-0000-0000-0000911A0000}"/>
    <cellStyle name="Obično 3 2 2 2 2 3 2 10 2 4" xfId="8037" xr:uid="{00000000-0005-0000-0000-0000921A0000}"/>
    <cellStyle name="Obično 3 2 2 2 2 3 2 10 2 5" xfId="8038" xr:uid="{00000000-0005-0000-0000-0000931A0000}"/>
    <cellStyle name="Obično 3 2 2 2 2 3 2 10 2 6" xfId="8039" xr:uid="{00000000-0005-0000-0000-0000941A0000}"/>
    <cellStyle name="Obično 3 2 2 2 2 3 2 10 3" xfId="8040" xr:uid="{00000000-0005-0000-0000-0000951A0000}"/>
    <cellStyle name="Obično 3 2 2 2 2 3 2 10 3 2" xfId="8041" xr:uid="{00000000-0005-0000-0000-0000961A0000}"/>
    <cellStyle name="Obično 3 2 2 2 2 3 2 10 3 2 2" xfId="8042" xr:uid="{00000000-0005-0000-0000-0000971A0000}"/>
    <cellStyle name="Obično 3 2 2 2 2 3 2 10 3 3" xfId="8043" xr:uid="{00000000-0005-0000-0000-0000981A0000}"/>
    <cellStyle name="Obično 3 2 2 2 2 3 2 10 3 3 2" xfId="8044" xr:uid="{00000000-0005-0000-0000-0000991A0000}"/>
    <cellStyle name="Obično 3 2 2 2 2 3 2 10 3 4" xfId="8045" xr:uid="{00000000-0005-0000-0000-00009A1A0000}"/>
    <cellStyle name="Obično 3 2 2 2 2 3 2 10 3 5" xfId="8046" xr:uid="{00000000-0005-0000-0000-00009B1A0000}"/>
    <cellStyle name="Obično 3 2 2 2 2 3 2 10 3 6" xfId="8047" xr:uid="{00000000-0005-0000-0000-00009C1A0000}"/>
    <cellStyle name="Obično 3 2 2 2 2 3 2 10 4" xfId="8048" xr:uid="{00000000-0005-0000-0000-00009D1A0000}"/>
    <cellStyle name="Obično 3 2 2 2 2 3 2 10 4 2" xfId="8049" xr:uid="{00000000-0005-0000-0000-00009E1A0000}"/>
    <cellStyle name="Obično 3 2 2 2 2 3 2 10 4 2 2" xfId="8050" xr:uid="{00000000-0005-0000-0000-00009F1A0000}"/>
    <cellStyle name="Obično 3 2 2 2 2 3 2 10 4 3" xfId="8051" xr:uid="{00000000-0005-0000-0000-0000A01A0000}"/>
    <cellStyle name="Obično 3 2 2 2 2 3 2 10 4 3 2" xfId="8052" xr:uid="{00000000-0005-0000-0000-0000A11A0000}"/>
    <cellStyle name="Obično 3 2 2 2 2 3 2 10 4 4" xfId="8053" xr:uid="{00000000-0005-0000-0000-0000A21A0000}"/>
    <cellStyle name="Obično 3 2 2 2 2 3 2 10 4 5" xfId="8054" xr:uid="{00000000-0005-0000-0000-0000A31A0000}"/>
    <cellStyle name="Obično 3 2 2 2 2 3 2 10 4 6" xfId="8055" xr:uid="{00000000-0005-0000-0000-0000A41A0000}"/>
    <cellStyle name="Obično 3 2 2 2 2 3 2 10 5" xfId="8056" xr:uid="{00000000-0005-0000-0000-0000A51A0000}"/>
    <cellStyle name="Obično 3 2 2 2 2 3 2 11" xfId="8057" xr:uid="{00000000-0005-0000-0000-0000A61A0000}"/>
    <cellStyle name="Obično 3 2 2 2 2 3 2 12" xfId="8058" xr:uid="{00000000-0005-0000-0000-0000A71A0000}"/>
    <cellStyle name="Obično 3 2 2 2 2 3 2 13" xfId="8059" xr:uid="{00000000-0005-0000-0000-0000A81A0000}"/>
    <cellStyle name="Obično 3 2 2 2 2 3 2 13 2" xfId="8060" xr:uid="{00000000-0005-0000-0000-0000A91A0000}"/>
    <cellStyle name="Obično 3 2 2 2 2 3 2 14" xfId="8061" xr:uid="{00000000-0005-0000-0000-0000AA1A0000}"/>
    <cellStyle name="Obično 3 2 2 2 2 3 2 14 2" xfId="8062" xr:uid="{00000000-0005-0000-0000-0000AB1A0000}"/>
    <cellStyle name="Obično 3 2 2 2 2 3 2 15" xfId="8063" xr:uid="{00000000-0005-0000-0000-0000AC1A0000}"/>
    <cellStyle name="Obično 3 2 2 2 2 3 2 16" xfId="8064" xr:uid="{00000000-0005-0000-0000-0000AD1A0000}"/>
    <cellStyle name="Obično 3 2 2 2 2 3 2 17" xfId="8065" xr:uid="{00000000-0005-0000-0000-0000AE1A0000}"/>
    <cellStyle name="Obično 3 2 2 2 2 3 2 18" xfId="8030" xr:uid="{00000000-0005-0000-0000-0000AF1A0000}"/>
    <cellStyle name="Obično 3 2 2 2 2 3 2 2" xfId="8066" xr:uid="{00000000-0005-0000-0000-0000B01A0000}"/>
    <cellStyle name="Obično 3 2 2 2 2 3 2 2 2" xfId="8067" xr:uid="{00000000-0005-0000-0000-0000B11A0000}"/>
    <cellStyle name="Obično 3 2 2 2 2 3 2 2 2 10" xfId="8068" xr:uid="{00000000-0005-0000-0000-0000B21A0000}"/>
    <cellStyle name="Obično 3 2 2 2 2 3 2 2 2 10 2" xfId="8069" xr:uid="{00000000-0005-0000-0000-0000B31A0000}"/>
    <cellStyle name="Obično 3 2 2 2 2 3 2 2 2 11" xfId="8070" xr:uid="{00000000-0005-0000-0000-0000B41A0000}"/>
    <cellStyle name="Obično 3 2 2 2 2 3 2 2 2 11 2" xfId="8071" xr:uid="{00000000-0005-0000-0000-0000B51A0000}"/>
    <cellStyle name="Obično 3 2 2 2 2 3 2 2 2 12" xfId="8072" xr:uid="{00000000-0005-0000-0000-0000B61A0000}"/>
    <cellStyle name="Obično 3 2 2 2 2 3 2 2 2 13" xfId="8073" xr:uid="{00000000-0005-0000-0000-0000B71A0000}"/>
    <cellStyle name="Obično 3 2 2 2 2 3 2 2 2 14" xfId="8074" xr:uid="{00000000-0005-0000-0000-0000B81A0000}"/>
    <cellStyle name="Obično 3 2 2 2 2 3 2 2 2 2" xfId="8075" xr:uid="{00000000-0005-0000-0000-0000B91A0000}"/>
    <cellStyle name="Obično 3 2 2 2 2 3 2 2 2 2 2" xfId="8076" xr:uid="{00000000-0005-0000-0000-0000BA1A0000}"/>
    <cellStyle name="Obično 3 2 2 2 2 3 2 2 2 2 2 2" xfId="8077" xr:uid="{00000000-0005-0000-0000-0000BB1A0000}"/>
    <cellStyle name="Obično 3 2 2 2 2 3 2 2 2 2 2 2 2" xfId="8078" xr:uid="{00000000-0005-0000-0000-0000BC1A0000}"/>
    <cellStyle name="Obično 3 2 2 2 2 3 2 2 2 2 2 2 2 2" xfId="8079" xr:uid="{00000000-0005-0000-0000-0000BD1A0000}"/>
    <cellStyle name="Obično 3 2 2 2 2 3 2 2 2 2 2 2 2 2 2" xfId="8080" xr:uid="{00000000-0005-0000-0000-0000BE1A0000}"/>
    <cellStyle name="Obično 3 2 2 2 2 3 2 2 2 2 2 2 2 3" xfId="8081" xr:uid="{00000000-0005-0000-0000-0000BF1A0000}"/>
    <cellStyle name="Obično 3 2 2 2 2 3 2 2 2 2 2 2 2 3 2" xfId="8082" xr:uid="{00000000-0005-0000-0000-0000C01A0000}"/>
    <cellStyle name="Obično 3 2 2 2 2 3 2 2 2 2 2 2 2 4" xfId="8083" xr:uid="{00000000-0005-0000-0000-0000C11A0000}"/>
    <cellStyle name="Obično 3 2 2 2 2 3 2 2 2 2 2 2 2 5" xfId="8084" xr:uid="{00000000-0005-0000-0000-0000C21A0000}"/>
    <cellStyle name="Obično 3 2 2 2 2 3 2 2 2 2 2 2 2 6" xfId="8085" xr:uid="{00000000-0005-0000-0000-0000C31A0000}"/>
    <cellStyle name="Obično 3 2 2 2 2 3 2 2 2 2 2 2 3" xfId="8086" xr:uid="{00000000-0005-0000-0000-0000C41A0000}"/>
    <cellStyle name="Obično 3 2 2 2 2 3 2 2 2 2 2 2 3 2" xfId="8087" xr:uid="{00000000-0005-0000-0000-0000C51A0000}"/>
    <cellStyle name="Obično 3 2 2 2 2 3 2 2 2 2 2 2 3 2 2" xfId="8088" xr:uid="{00000000-0005-0000-0000-0000C61A0000}"/>
    <cellStyle name="Obično 3 2 2 2 2 3 2 2 2 2 2 2 3 3" xfId="8089" xr:uid="{00000000-0005-0000-0000-0000C71A0000}"/>
    <cellStyle name="Obično 3 2 2 2 2 3 2 2 2 2 2 2 3 3 2" xfId="8090" xr:uid="{00000000-0005-0000-0000-0000C81A0000}"/>
    <cellStyle name="Obično 3 2 2 2 2 3 2 2 2 2 2 2 3 4" xfId="8091" xr:uid="{00000000-0005-0000-0000-0000C91A0000}"/>
    <cellStyle name="Obično 3 2 2 2 2 3 2 2 2 2 2 2 3 5" xfId="8092" xr:uid="{00000000-0005-0000-0000-0000CA1A0000}"/>
    <cellStyle name="Obično 3 2 2 2 2 3 2 2 2 2 2 2 3 6" xfId="8093" xr:uid="{00000000-0005-0000-0000-0000CB1A0000}"/>
    <cellStyle name="Obično 3 2 2 2 2 3 2 2 2 2 2 2 4" xfId="8094" xr:uid="{00000000-0005-0000-0000-0000CC1A0000}"/>
    <cellStyle name="Obično 3 2 2 2 2 3 2 2 2 2 2 2 4 2" xfId="8095" xr:uid="{00000000-0005-0000-0000-0000CD1A0000}"/>
    <cellStyle name="Obično 3 2 2 2 2 3 2 2 2 2 2 2 4 2 2" xfId="8096" xr:uid="{00000000-0005-0000-0000-0000CE1A0000}"/>
    <cellStyle name="Obično 3 2 2 2 2 3 2 2 2 2 2 2 4 3" xfId="8097" xr:uid="{00000000-0005-0000-0000-0000CF1A0000}"/>
    <cellStyle name="Obično 3 2 2 2 2 3 2 2 2 2 2 2 4 3 2" xfId="8098" xr:uid="{00000000-0005-0000-0000-0000D01A0000}"/>
    <cellStyle name="Obično 3 2 2 2 2 3 2 2 2 2 2 2 4 4" xfId="8099" xr:uid="{00000000-0005-0000-0000-0000D11A0000}"/>
    <cellStyle name="Obično 3 2 2 2 2 3 2 2 2 2 2 2 4 5" xfId="8100" xr:uid="{00000000-0005-0000-0000-0000D21A0000}"/>
    <cellStyle name="Obično 3 2 2 2 2 3 2 2 2 2 2 2 4 6" xfId="8101" xr:uid="{00000000-0005-0000-0000-0000D31A0000}"/>
    <cellStyle name="Obično 3 2 2 2 2 3 2 2 2 2 2 2 5" xfId="8102" xr:uid="{00000000-0005-0000-0000-0000D41A0000}"/>
    <cellStyle name="Obično 3 2 2 2 2 3 2 2 2 2 2 3" xfId="8103" xr:uid="{00000000-0005-0000-0000-0000D51A0000}"/>
    <cellStyle name="Obično 3 2 2 2 2 3 2 2 2 2 2 4" xfId="8104" xr:uid="{00000000-0005-0000-0000-0000D61A0000}"/>
    <cellStyle name="Obično 3 2 2 2 2 3 2 2 2 2 2 5" xfId="8105" xr:uid="{00000000-0005-0000-0000-0000D71A0000}"/>
    <cellStyle name="Obično 3 2 2 2 2 3 2 2 2 2 2 5 2" xfId="8106" xr:uid="{00000000-0005-0000-0000-0000D81A0000}"/>
    <cellStyle name="Obično 3 2 2 2 2 3 2 2 2 2 2 6" xfId="8107" xr:uid="{00000000-0005-0000-0000-0000D91A0000}"/>
    <cellStyle name="Obično 3 2 2 2 2 3 2 2 2 2 2 6 2" xfId="8108" xr:uid="{00000000-0005-0000-0000-0000DA1A0000}"/>
    <cellStyle name="Obično 3 2 2 2 2 3 2 2 2 2 2 7" xfId="8109" xr:uid="{00000000-0005-0000-0000-0000DB1A0000}"/>
    <cellStyle name="Obično 3 2 2 2 2 3 2 2 2 2 2 8" xfId="8110" xr:uid="{00000000-0005-0000-0000-0000DC1A0000}"/>
    <cellStyle name="Obično 3 2 2 2 2 3 2 2 2 2 2 9" xfId="8111" xr:uid="{00000000-0005-0000-0000-0000DD1A0000}"/>
    <cellStyle name="Obično 3 2 2 2 2 3 2 2 2 2 3" xfId="8112" xr:uid="{00000000-0005-0000-0000-0000DE1A0000}"/>
    <cellStyle name="Obično 3 2 2 2 2 3 2 2 2 2 3 2" xfId="8113" xr:uid="{00000000-0005-0000-0000-0000DF1A0000}"/>
    <cellStyle name="Obično 3 2 2 2 2 3 2 2 2 2 3 2 2" xfId="8114" xr:uid="{00000000-0005-0000-0000-0000E01A0000}"/>
    <cellStyle name="Obično 3 2 2 2 2 3 2 2 2 2 3 3" xfId="8115" xr:uid="{00000000-0005-0000-0000-0000E11A0000}"/>
    <cellStyle name="Obično 3 2 2 2 2 3 2 2 2 2 3 3 2" xfId="8116" xr:uid="{00000000-0005-0000-0000-0000E21A0000}"/>
    <cellStyle name="Obično 3 2 2 2 2 3 2 2 2 2 3 4" xfId="8117" xr:uid="{00000000-0005-0000-0000-0000E31A0000}"/>
    <cellStyle name="Obično 3 2 2 2 2 3 2 2 2 2 3 5" xfId="8118" xr:uid="{00000000-0005-0000-0000-0000E41A0000}"/>
    <cellStyle name="Obično 3 2 2 2 2 3 2 2 2 2 3 6" xfId="8119" xr:uid="{00000000-0005-0000-0000-0000E51A0000}"/>
    <cellStyle name="Obično 3 2 2 2 2 3 2 2 2 2 4" xfId="8120" xr:uid="{00000000-0005-0000-0000-0000E61A0000}"/>
    <cellStyle name="Obično 3 2 2 2 2 3 2 2 2 2 4 2" xfId="8121" xr:uid="{00000000-0005-0000-0000-0000E71A0000}"/>
    <cellStyle name="Obično 3 2 2 2 2 3 2 2 2 2 4 2 2" xfId="8122" xr:uid="{00000000-0005-0000-0000-0000E81A0000}"/>
    <cellStyle name="Obično 3 2 2 2 2 3 2 2 2 2 4 3" xfId="8123" xr:uid="{00000000-0005-0000-0000-0000E91A0000}"/>
    <cellStyle name="Obično 3 2 2 2 2 3 2 2 2 2 4 3 2" xfId="8124" xr:uid="{00000000-0005-0000-0000-0000EA1A0000}"/>
    <cellStyle name="Obično 3 2 2 2 2 3 2 2 2 2 4 4" xfId="8125" xr:uid="{00000000-0005-0000-0000-0000EB1A0000}"/>
    <cellStyle name="Obično 3 2 2 2 2 3 2 2 2 2 4 5" xfId="8126" xr:uid="{00000000-0005-0000-0000-0000EC1A0000}"/>
    <cellStyle name="Obično 3 2 2 2 2 3 2 2 2 2 4 6" xfId="8127" xr:uid="{00000000-0005-0000-0000-0000ED1A0000}"/>
    <cellStyle name="Obično 3 2 2 2 2 3 2 2 2 2 5" xfId="8128" xr:uid="{00000000-0005-0000-0000-0000EE1A0000}"/>
    <cellStyle name="Obično 3 2 2 2 2 3 2 2 2 2 5 2" xfId="8129" xr:uid="{00000000-0005-0000-0000-0000EF1A0000}"/>
    <cellStyle name="Obično 3 2 2 2 2 3 2 2 2 2 5 2 2" xfId="8130" xr:uid="{00000000-0005-0000-0000-0000F01A0000}"/>
    <cellStyle name="Obično 3 2 2 2 2 3 2 2 2 2 5 3" xfId="8131" xr:uid="{00000000-0005-0000-0000-0000F11A0000}"/>
    <cellStyle name="Obično 3 2 2 2 2 3 2 2 2 2 5 3 2" xfId="8132" xr:uid="{00000000-0005-0000-0000-0000F21A0000}"/>
    <cellStyle name="Obično 3 2 2 2 2 3 2 2 2 2 5 4" xfId="8133" xr:uid="{00000000-0005-0000-0000-0000F31A0000}"/>
    <cellStyle name="Obično 3 2 2 2 2 3 2 2 2 2 5 5" xfId="8134" xr:uid="{00000000-0005-0000-0000-0000F41A0000}"/>
    <cellStyle name="Obično 3 2 2 2 2 3 2 2 2 2 5 6" xfId="8135" xr:uid="{00000000-0005-0000-0000-0000F51A0000}"/>
    <cellStyle name="Obično 3 2 2 2 2 3 2 2 2 3" xfId="8136" xr:uid="{00000000-0005-0000-0000-0000F61A0000}"/>
    <cellStyle name="Obično 3 2 2 2 2 3 2 2 2 3 2" xfId="8137" xr:uid="{00000000-0005-0000-0000-0000F71A0000}"/>
    <cellStyle name="Obično 3 2 2 2 2 3 2 2 2 3 2 2" xfId="8138" xr:uid="{00000000-0005-0000-0000-0000F81A0000}"/>
    <cellStyle name="Obično 3 2 2 2 2 3 2 2 2 3 3" xfId="8139" xr:uid="{00000000-0005-0000-0000-0000F91A0000}"/>
    <cellStyle name="Obično 3 2 2 2 2 3 2 2 2 3 3 2" xfId="8140" xr:uid="{00000000-0005-0000-0000-0000FA1A0000}"/>
    <cellStyle name="Obično 3 2 2 2 2 3 2 2 2 3 4" xfId="8141" xr:uid="{00000000-0005-0000-0000-0000FB1A0000}"/>
    <cellStyle name="Obično 3 2 2 2 2 3 2 2 2 3 5" xfId="8142" xr:uid="{00000000-0005-0000-0000-0000FC1A0000}"/>
    <cellStyle name="Obično 3 2 2 2 2 3 2 2 2 3 6" xfId="8143" xr:uid="{00000000-0005-0000-0000-0000FD1A0000}"/>
    <cellStyle name="Obično 3 2 2 2 2 3 2 2 2 4" xfId="8144" xr:uid="{00000000-0005-0000-0000-0000FE1A0000}"/>
    <cellStyle name="Obično 3 2 2 2 2 3 2 2 2 4 2" xfId="8145" xr:uid="{00000000-0005-0000-0000-0000FF1A0000}"/>
    <cellStyle name="Obično 3 2 2 2 2 3 2 2 2 4 2 2" xfId="8146" xr:uid="{00000000-0005-0000-0000-0000001B0000}"/>
    <cellStyle name="Obično 3 2 2 2 2 3 2 2 2 4 3" xfId="8147" xr:uid="{00000000-0005-0000-0000-0000011B0000}"/>
    <cellStyle name="Obično 3 2 2 2 2 3 2 2 2 4 3 2" xfId="8148" xr:uid="{00000000-0005-0000-0000-0000021B0000}"/>
    <cellStyle name="Obično 3 2 2 2 2 3 2 2 2 4 4" xfId="8149" xr:uid="{00000000-0005-0000-0000-0000031B0000}"/>
    <cellStyle name="Obično 3 2 2 2 2 3 2 2 2 4 5" xfId="8150" xr:uid="{00000000-0005-0000-0000-0000041B0000}"/>
    <cellStyle name="Obično 3 2 2 2 2 3 2 2 2 4 6" xfId="8151" xr:uid="{00000000-0005-0000-0000-0000051B0000}"/>
    <cellStyle name="Obično 3 2 2 2 2 3 2 2 2 5" xfId="8152" xr:uid="{00000000-0005-0000-0000-0000061B0000}"/>
    <cellStyle name="Obično 3 2 2 2 2 3 2 2 2 5 2" xfId="8153" xr:uid="{00000000-0005-0000-0000-0000071B0000}"/>
    <cellStyle name="Obično 3 2 2 2 2 3 2 2 2 5 2 2" xfId="8154" xr:uid="{00000000-0005-0000-0000-0000081B0000}"/>
    <cellStyle name="Obično 3 2 2 2 2 3 2 2 2 5 3" xfId="8155" xr:uid="{00000000-0005-0000-0000-0000091B0000}"/>
    <cellStyle name="Obično 3 2 2 2 2 3 2 2 2 5 3 2" xfId="8156" xr:uid="{00000000-0005-0000-0000-00000A1B0000}"/>
    <cellStyle name="Obično 3 2 2 2 2 3 2 2 2 5 4" xfId="8157" xr:uid="{00000000-0005-0000-0000-00000B1B0000}"/>
    <cellStyle name="Obično 3 2 2 2 2 3 2 2 2 5 5" xfId="8158" xr:uid="{00000000-0005-0000-0000-00000C1B0000}"/>
    <cellStyle name="Obično 3 2 2 2 2 3 2 2 2 5 6" xfId="8159" xr:uid="{00000000-0005-0000-0000-00000D1B0000}"/>
    <cellStyle name="Obično 3 2 2 2 2 3 2 2 2 6" xfId="8160" xr:uid="{00000000-0005-0000-0000-00000E1B0000}"/>
    <cellStyle name="Obično 3 2 2 2 2 3 2 2 2 6 2" xfId="8161" xr:uid="{00000000-0005-0000-0000-00000F1B0000}"/>
    <cellStyle name="Obično 3 2 2 2 2 3 2 2 2 6 2 2" xfId="8162" xr:uid="{00000000-0005-0000-0000-0000101B0000}"/>
    <cellStyle name="Obično 3 2 2 2 2 3 2 2 2 6 3" xfId="8163" xr:uid="{00000000-0005-0000-0000-0000111B0000}"/>
    <cellStyle name="Obično 3 2 2 2 2 3 2 2 2 6 3 2" xfId="8164" xr:uid="{00000000-0005-0000-0000-0000121B0000}"/>
    <cellStyle name="Obično 3 2 2 2 2 3 2 2 2 6 4" xfId="8165" xr:uid="{00000000-0005-0000-0000-0000131B0000}"/>
    <cellStyle name="Obično 3 2 2 2 2 3 2 2 2 6 5" xfId="8166" xr:uid="{00000000-0005-0000-0000-0000141B0000}"/>
    <cellStyle name="Obično 3 2 2 2 2 3 2 2 2 6 6" xfId="8167" xr:uid="{00000000-0005-0000-0000-0000151B0000}"/>
    <cellStyle name="Obično 3 2 2 2 2 3 2 2 2 7" xfId="8168" xr:uid="{00000000-0005-0000-0000-0000161B0000}"/>
    <cellStyle name="Obično 3 2 2 2 2 3 2 2 2 7 2" xfId="8169" xr:uid="{00000000-0005-0000-0000-0000171B0000}"/>
    <cellStyle name="Obično 3 2 2 2 2 3 2 2 2 7 2 2" xfId="8170" xr:uid="{00000000-0005-0000-0000-0000181B0000}"/>
    <cellStyle name="Obično 3 2 2 2 2 3 2 2 2 7 2 2 2" xfId="8171" xr:uid="{00000000-0005-0000-0000-0000191B0000}"/>
    <cellStyle name="Obično 3 2 2 2 2 3 2 2 2 7 2 3" xfId="8172" xr:uid="{00000000-0005-0000-0000-00001A1B0000}"/>
    <cellStyle name="Obično 3 2 2 2 2 3 2 2 2 7 2 3 2" xfId="8173" xr:uid="{00000000-0005-0000-0000-00001B1B0000}"/>
    <cellStyle name="Obično 3 2 2 2 2 3 2 2 2 7 2 4" xfId="8174" xr:uid="{00000000-0005-0000-0000-00001C1B0000}"/>
    <cellStyle name="Obično 3 2 2 2 2 3 2 2 2 7 2 5" xfId="8175" xr:uid="{00000000-0005-0000-0000-00001D1B0000}"/>
    <cellStyle name="Obično 3 2 2 2 2 3 2 2 2 7 2 6" xfId="8176" xr:uid="{00000000-0005-0000-0000-00001E1B0000}"/>
    <cellStyle name="Obično 3 2 2 2 2 3 2 2 2 7 3" xfId="8177" xr:uid="{00000000-0005-0000-0000-00001F1B0000}"/>
    <cellStyle name="Obično 3 2 2 2 2 3 2 2 2 7 3 2" xfId="8178" xr:uid="{00000000-0005-0000-0000-0000201B0000}"/>
    <cellStyle name="Obično 3 2 2 2 2 3 2 2 2 7 3 2 2" xfId="8179" xr:uid="{00000000-0005-0000-0000-0000211B0000}"/>
    <cellStyle name="Obično 3 2 2 2 2 3 2 2 2 7 3 3" xfId="8180" xr:uid="{00000000-0005-0000-0000-0000221B0000}"/>
    <cellStyle name="Obično 3 2 2 2 2 3 2 2 2 7 3 3 2" xfId="8181" xr:uid="{00000000-0005-0000-0000-0000231B0000}"/>
    <cellStyle name="Obično 3 2 2 2 2 3 2 2 2 7 3 4" xfId="8182" xr:uid="{00000000-0005-0000-0000-0000241B0000}"/>
    <cellStyle name="Obično 3 2 2 2 2 3 2 2 2 7 3 5" xfId="8183" xr:uid="{00000000-0005-0000-0000-0000251B0000}"/>
    <cellStyle name="Obično 3 2 2 2 2 3 2 2 2 7 3 6" xfId="8184" xr:uid="{00000000-0005-0000-0000-0000261B0000}"/>
    <cellStyle name="Obično 3 2 2 2 2 3 2 2 2 7 4" xfId="8185" xr:uid="{00000000-0005-0000-0000-0000271B0000}"/>
    <cellStyle name="Obično 3 2 2 2 2 3 2 2 2 7 4 2" xfId="8186" xr:uid="{00000000-0005-0000-0000-0000281B0000}"/>
    <cellStyle name="Obično 3 2 2 2 2 3 2 2 2 7 4 2 2" xfId="8187" xr:uid="{00000000-0005-0000-0000-0000291B0000}"/>
    <cellStyle name="Obično 3 2 2 2 2 3 2 2 2 7 4 3" xfId="8188" xr:uid="{00000000-0005-0000-0000-00002A1B0000}"/>
    <cellStyle name="Obično 3 2 2 2 2 3 2 2 2 7 4 3 2" xfId="8189" xr:uid="{00000000-0005-0000-0000-00002B1B0000}"/>
    <cellStyle name="Obično 3 2 2 2 2 3 2 2 2 7 4 4" xfId="8190" xr:uid="{00000000-0005-0000-0000-00002C1B0000}"/>
    <cellStyle name="Obično 3 2 2 2 2 3 2 2 2 7 4 5" xfId="8191" xr:uid="{00000000-0005-0000-0000-00002D1B0000}"/>
    <cellStyle name="Obično 3 2 2 2 2 3 2 2 2 7 4 6" xfId="8192" xr:uid="{00000000-0005-0000-0000-00002E1B0000}"/>
    <cellStyle name="Obično 3 2 2 2 2 3 2 2 2 7 5" xfId="8193" xr:uid="{00000000-0005-0000-0000-00002F1B0000}"/>
    <cellStyle name="Obično 3 2 2 2 2 3 2 2 2 8" xfId="8194" xr:uid="{00000000-0005-0000-0000-0000301B0000}"/>
    <cellStyle name="Obično 3 2 2 2 2 3 2 2 2 9" xfId="8195" xr:uid="{00000000-0005-0000-0000-0000311B0000}"/>
    <cellStyle name="Obično 3 2 2 2 2 3 2 2 3" xfId="8196" xr:uid="{00000000-0005-0000-0000-0000321B0000}"/>
    <cellStyle name="Obično 3 2 2 2 2 3 2 2 3 10" xfId="8197" xr:uid="{00000000-0005-0000-0000-0000331B0000}"/>
    <cellStyle name="Obično 3 2 2 2 2 3 2 2 3 2" xfId="8198" xr:uid="{00000000-0005-0000-0000-0000341B0000}"/>
    <cellStyle name="Obično 3 2 2 2 2 3 2 2 3 2 2" xfId="8199" xr:uid="{00000000-0005-0000-0000-0000351B0000}"/>
    <cellStyle name="Obično 3 2 2 2 2 3 2 2 3 2 2 10" xfId="8200" xr:uid="{00000000-0005-0000-0000-0000361B0000}"/>
    <cellStyle name="Obično 3 2 2 2 2 3 2 2 3 2 2 2" xfId="8201" xr:uid="{00000000-0005-0000-0000-0000371B0000}"/>
    <cellStyle name="Obično 3 2 2 2 2 3 2 2 3 2 2 3" xfId="8202" xr:uid="{00000000-0005-0000-0000-0000381B0000}"/>
    <cellStyle name="Obično 3 2 2 2 2 3 2 2 3 2 2 4" xfId="8203" xr:uid="{00000000-0005-0000-0000-0000391B0000}"/>
    <cellStyle name="Obično 3 2 2 2 2 3 2 2 3 2 2 5" xfId="8204" xr:uid="{00000000-0005-0000-0000-00003A1B0000}"/>
    <cellStyle name="Obično 3 2 2 2 2 3 2 2 3 2 2 5 2" xfId="8205" xr:uid="{00000000-0005-0000-0000-00003B1B0000}"/>
    <cellStyle name="Obično 3 2 2 2 2 3 2 2 3 2 2 5 2 2" xfId="8206" xr:uid="{00000000-0005-0000-0000-00003C1B0000}"/>
    <cellStyle name="Obično 3 2 2 2 2 3 2 2 3 2 2 5 3" xfId="8207" xr:uid="{00000000-0005-0000-0000-00003D1B0000}"/>
    <cellStyle name="Obično 3 2 2 2 2 3 2 2 3 2 2 5 3 2" xfId="8208" xr:uid="{00000000-0005-0000-0000-00003E1B0000}"/>
    <cellStyle name="Obično 3 2 2 2 2 3 2 2 3 2 2 5 4" xfId="8209" xr:uid="{00000000-0005-0000-0000-00003F1B0000}"/>
    <cellStyle name="Obično 3 2 2 2 2 3 2 2 3 2 2 5 5" xfId="8210" xr:uid="{00000000-0005-0000-0000-0000401B0000}"/>
    <cellStyle name="Obično 3 2 2 2 2 3 2 2 3 2 2 5 6" xfId="8211" xr:uid="{00000000-0005-0000-0000-0000411B0000}"/>
    <cellStyle name="Obično 3 2 2 2 2 3 2 2 3 2 2 6" xfId="8212" xr:uid="{00000000-0005-0000-0000-0000421B0000}"/>
    <cellStyle name="Obično 3 2 2 2 2 3 2 2 3 2 2 6 2" xfId="8213" xr:uid="{00000000-0005-0000-0000-0000431B0000}"/>
    <cellStyle name="Obično 3 2 2 2 2 3 2 2 3 2 2 7" xfId="8214" xr:uid="{00000000-0005-0000-0000-0000441B0000}"/>
    <cellStyle name="Obično 3 2 2 2 2 3 2 2 3 2 2 7 2" xfId="8215" xr:uid="{00000000-0005-0000-0000-0000451B0000}"/>
    <cellStyle name="Obično 3 2 2 2 2 3 2 2 3 2 2 8" xfId="8216" xr:uid="{00000000-0005-0000-0000-0000461B0000}"/>
    <cellStyle name="Obično 3 2 2 2 2 3 2 2 3 2 2 9" xfId="8217" xr:uid="{00000000-0005-0000-0000-0000471B0000}"/>
    <cellStyle name="Obično 3 2 2 2 2 3 2 2 3 2 3" xfId="8218" xr:uid="{00000000-0005-0000-0000-0000481B0000}"/>
    <cellStyle name="Obično 3 2 2 2 2 3 2 2 3 2 3 2" xfId="8219" xr:uid="{00000000-0005-0000-0000-0000491B0000}"/>
    <cellStyle name="Obično 3 2 2 2 2 3 2 2 3 2 3 2 2" xfId="8220" xr:uid="{00000000-0005-0000-0000-00004A1B0000}"/>
    <cellStyle name="Obično 3 2 2 2 2 3 2 2 3 2 3 3" xfId="8221" xr:uid="{00000000-0005-0000-0000-00004B1B0000}"/>
    <cellStyle name="Obično 3 2 2 2 2 3 2 2 3 2 3 3 2" xfId="8222" xr:uid="{00000000-0005-0000-0000-00004C1B0000}"/>
    <cellStyle name="Obično 3 2 2 2 2 3 2 2 3 2 3 4" xfId="8223" xr:uid="{00000000-0005-0000-0000-00004D1B0000}"/>
    <cellStyle name="Obično 3 2 2 2 2 3 2 2 3 2 3 5" xfId="8224" xr:uid="{00000000-0005-0000-0000-00004E1B0000}"/>
    <cellStyle name="Obično 3 2 2 2 2 3 2 2 3 2 3 6" xfId="8225" xr:uid="{00000000-0005-0000-0000-00004F1B0000}"/>
    <cellStyle name="Obično 3 2 2 2 2 3 2 2 3 2 4" xfId="8226" xr:uid="{00000000-0005-0000-0000-0000501B0000}"/>
    <cellStyle name="Obično 3 2 2 2 2 3 2 2 3 2 4 2" xfId="8227" xr:uid="{00000000-0005-0000-0000-0000511B0000}"/>
    <cellStyle name="Obično 3 2 2 2 2 3 2 2 3 2 4 2 2" xfId="8228" xr:uid="{00000000-0005-0000-0000-0000521B0000}"/>
    <cellStyle name="Obično 3 2 2 2 2 3 2 2 3 2 4 3" xfId="8229" xr:uid="{00000000-0005-0000-0000-0000531B0000}"/>
    <cellStyle name="Obično 3 2 2 2 2 3 2 2 3 2 4 3 2" xfId="8230" xr:uid="{00000000-0005-0000-0000-0000541B0000}"/>
    <cellStyle name="Obično 3 2 2 2 2 3 2 2 3 2 4 4" xfId="8231" xr:uid="{00000000-0005-0000-0000-0000551B0000}"/>
    <cellStyle name="Obično 3 2 2 2 2 3 2 2 3 2 4 5" xfId="8232" xr:uid="{00000000-0005-0000-0000-0000561B0000}"/>
    <cellStyle name="Obično 3 2 2 2 2 3 2 2 3 2 4 6" xfId="8233" xr:uid="{00000000-0005-0000-0000-0000571B0000}"/>
    <cellStyle name="Obično 3 2 2 2 2 3 2 2 3 3" xfId="8234" xr:uid="{00000000-0005-0000-0000-0000581B0000}"/>
    <cellStyle name="Obično 3 2 2 2 2 3 2 2 3 4" xfId="8235" xr:uid="{00000000-0005-0000-0000-0000591B0000}"/>
    <cellStyle name="Obično 3 2 2 2 2 3 2 2 3 5" xfId="8236" xr:uid="{00000000-0005-0000-0000-00005A1B0000}"/>
    <cellStyle name="Obično 3 2 2 2 2 3 2 2 3 6" xfId="8237" xr:uid="{00000000-0005-0000-0000-00005B1B0000}"/>
    <cellStyle name="Obično 3 2 2 2 2 3 2 2 3 6 2" xfId="8238" xr:uid="{00000000-0005-0000-0000-00005C1B0000}"/>
    <cellStyle name="Obično 3 2 2 2 2 3 2 2 3 7" xfId="8239" xr:uid="{00000000-0005-0000-0000-00005D1B0000}"/>
    <cellStyle name="Obično 3 2 2 2 2 3 2 2 3 7 2" xfId="8240" xr:uid="{00000000-0005-0000-0000-00005E1B0000}"/>
    <cellStyle name="Obično 3 2 2 2 2 3 2 2 3 8" xfId="8241" xr:uid="{00000000-0005-0000-0000-00005F1B0000}"/>
    <cellStyle name="Obično 3 2 2 2 2 3 2 2 3 9" xfId="8242" xr:uid="{00000000-0005-0000-0000-0000601B0000}"/>
    <cellStyle name="Obično 3 2 2 2 2 3 2 2 4" xfId="8243" xr:uid="{00000000-0005-0000-0000-0000611B0000}"/>
    <cellStyle name="Obično 3 2 2 2 2 3 2 2 5" xfId="8244" xr:uid="{00000000-0005-0000-0000-0000621B0000}"/>
    <cellStyle name="Obično 3 2 2 2 2 3 2 2 6" xfId="8245" xr:uid="{00000000-0005-0000-0000-0000631B0000}"/>
    <cellStyle name="Obično 3 2 2 2 2 3 2 2 7" xfId="8246" xr:uid="{00000000-0005-0000-0000-0000641B0000}"/>
    <cellStyle name="Obično 3 2 2 2 2 3 2 2 7 10" xfId="8247" xr:uid="{00000000-0005-0000-0000-0000651B0000}"/>
    <cellStyle name="Obično 3 2 2 2 2 3 2 2 7 2" xfId="8248" xr:uid="{00000000-0005-0000-0000-0000661B0000}"/>
    <cellStyle name="Obično 3 2 2 2 2 3 2 2 7 3" xfId="8249" xr:uid="{00000000-0005-0000-0000-0000671B0000}"/>
    <cellStyle name="Obično 3 2 2 2 2 3 2 2 7 4" xfId="8250" xr:uid="{00000000-0005-0000-0000-0000681B0000}"/>
    <cellStyle name="Obično 3 2 2 2 2 3 2 2 7 5" xfId="8251" xr:uid="{00000000-0005-0000-0000-0000691B0000}"/>
    <cellStyle name="Obično 3 2 2 2 2 3 2 2 7 5 2" xfId="8252" xr:uid="{00000000-0005-0000-0000-00006A1B0000}"/>
    <cellStyle name="Obično 3 2 2 2 2 3 2 2 7 5 2 2" xfId="8253" xr:uid="{00000000-0005-0000-0000-00006B1B0000}"/>
    <cellStyle name="Obično 3 2 2 2 2 3 2 2 7 5 3" xfId="8254" xr:uid="{00000000-0005-0000-0000-00006C1B0000}"/>
    <cellStyle name="Obično 3 2 2 2 2 3 2 2 7 5 3 2" xfId="8255" xr:uid="{00000000-0005-0000-0000-00006D1B0000}"/>
    <cellStyle name="Obično 3 2 2 2 2 3 2 2 7 5 4" xfId="8256" xr:uid="{00000000-0005-0000-0000-00006E1B0000}"/>
    <cellStyle name="Obično 3 2 2 2 2 3 2 2 7 5 5" xfId="8257" xr:uid="{00000000-0005-0000-0000-00006F1B0000}"/>
    <cellStyle name="Obično 3 2 2 2 2 3 2 2 7 5 6" xfId="8258" xr:uid="{00000000-0005-0000-0000-0000701B0000}"/>
    <cellStyle name="Obično 3 2 2 2 2 3 2 2 7 6" xfId="8259" xr:uid="{00000000-0005-0000-0000-0000711B0000}"/>
    <cellStyle name="Obično 3 2 2 2 2 3 2 2 7 6 2" xfId="8260" xr:uid="{00000000-0005-0000-0000-0000721B0000}"/>
    <cellStyle name="Obično 3 2 2 2 2 3 2 2 7 7" xfId="8261" xr:uid="{00000000-0005-0000-0000-0000731B0000}"/>
    <cellStyle name="Obično 3 2 2 2 2 3 2 2 7 7 2" xfId="8262" xr:uid="{00000000-0005-0000-0000-0000741B0000}"/>
    <cellStyle name="Obično 3 2 2 2 2 3 2 2 7 8" xfId="8263" xr:uid="{00000000-0005-0000-0000-0000751B0000}"/>
    <cellStyle name="Obično 3 2 2 2 2 3 2 2 7 9" xfId="8264" xr:uid="{00000000-0005-0000-0000-0000761B0000}"/>
    <cellStyle name="Obično 3 2 2 2 2 3 2 2 8" xfId="8265" xr:uid="{00000000-0005-0000-0000-0000771B0000}"/>
    <cellStyle name="Obično 3 2 2 2 2 3 2 2 8 2" xfId="8266" xr:uid="{00000000-0005-0000-0000-0000781B0000}"/>
    <cellStyle name="Obično 3 2 2 2 2 3 2 2 8 2 2" xfId="8267" xr:uid="{00000000-0005-0000-0000-0000791B0000}"/>
    <cellStyle name="Obično 3 2 2 2 2 3 2 2 8 3" xfId="8268" xr:uid="{00000000-0005-0000-0000-00007A1B0000}"/>
    <cellStyle name="Obično 3 2 2 2 2 3 2 2 8 3 2" xfId="8269" xr:uid="{00000000-0005-0000-0000-00007B1B0000}"/>
    <cellStyle name="Obično 3 2 2 2 2 3 2 2 8 4" xfId="8270" xr:uid="{00000000-0005-0000-0000-00007C1B0000}"/>
    <cellStyle name="Obično 3 2 2 2 2 3 2 2 8 5" xfId="8271" xr:uid="{00000000-0005-0000-0000-00007D1B0000}"/>
    <cellStyle name="Obično 3 2 2 2 2 3 2 2 8 6" xfId="8272" xr:uid="{00000000-0005-0000-0000-00007E1B0000}"/>
    <cellStyle name="Obično 3 2 2 2 2 3 2 2 9" xfId="8273" xr:uid="{00000000-0005-0000-0000-00007F1B0000}"/>
    <cellStyle name="Obično 3 2 2 2 2 3 2 2 9 2" xfId="8274" xr:uid="{00000000-0005-0000-0000-0000801B0000}"/>
    <cellStyle name="Obično 3 2 2 2 2 3 2 2 9 2 2" xfId="8275" xr:uid="{00000000-0005-0000-0000-0000811B0000}"/>
    <cellStyle name="Obično 3 2 2 2 2 3 2 2 9 3" xfId="8276" xr:uid="{00000000-0005-0000-0000-0000821B0000}"/>
    <cellStyle name="Obično 3 2 2 2 2 3 2 2 9 3 2" xfId="8277" xr:uid="{00000000-0005-0000-0000-0000831B0000}"/>
    <cellStyle name="Obično 3 2 2 2 2 3 2 2 9 4" xfId="8278" xr:uid="{00000000-0005-0000-0000-0000841B0000}"/>
    <cellStyle name="Obično 3 2 2 2 2 3 2 2 9 5" xfId="8279" xr:uid="{00000000-0005-0000-0000-0000851B0000}"/>
    <cellStyle name="Obično 3 2 2 2 2 3 2 2 9 6" xfId="8280" xr:uid="{00000000-0005-0000-0000-0000861B0000}"/>
    <cellStyle name="Obično 3 2 2 2 2 3 2 3" xfId="8281" xr:uid="{00000000-0005-0000-0000-0000871B0000}"/>
    <cellStyle name="Obično 3 2 2 2 2 3 2 3 2" xfId="8282" xr:uid="{00000000-0005-0000-0000-0000881B0000}"/>
    <cellStyle name="Obično 3 2 2 2 2 3 2 3 2 2" xfId="8283" xr:uid="{00000000-0005-0000-0000-0000891B0000}"/>
    <cellStyle name="Obično 3 2 2 2 2 3 2 3 3" xfId="8284" xr:uid="{00000000-0005-0000-0000-00008A1B0000}"/>
    <cellStyle name="Obično 3 2 2 2 2 3 2 3 3 2" xfId="8285" xr:uid="{00000000-0005-0000-0000-00008B1B0000}"/>
    <cellStyle name="Obično 3 2 2 2 2 3 2 3 4" xfId="8286" xr:uid="{00000000-0005-0000-0000-00008C1B0000}"/>
    <cellStyle name="Obično 3 2 2 2 2 3 2 3 5" xfId="8287" xr:uid="{00000000-0005-0000-0000-00008D1B0000}"/>
    <cellStyle name="Obično 3 2 2 2 2 3 2 3 6" xfId="8288" xr:uid="{00000000-0005-0000-0000-00008E1B0000}"/>
    <cellStyle name="Obično 3 2 2 2 2 3 2 4" xfId="8289" xr:uid="{00000000-0005-0000-0000-00008F1B0000}"/>
    <cellStyle name="Obično 3 2 2 2 2 3 2 4 2" xfId="8290" xr:uid="{00000000-0005-0000-0000-0000901B0000}"/>
    <cellStyle name="Obično 3 2 2 2 2 3 2 4 2 2" xfId="8291" xr:uid="{00000000-0005-0000-0000-0000911B0000}"/>
    <cellStyle name="Obično 3 2 2 2 2 3 2 4 3" xfId="8292" xr:uid="{00000000-0005-0000-0000-0000921B0000}"/>
    <cellStyle name="Obično 3 2 2 2 2 3 2 4 3 2" xfId="8293" xr:uid="{00000000-0005-0000-0000-0000931B0000}"/>
    <cellStyle name="Obično 3 2 2 2 2 3 2 4 4" xfId="8294" xr:uid="{00000000-0005-0000-0000-0000941B0000}"/>
    <cellStyle name="Obično 3 2 2 2 2 3 2 4 5" xfId="8295" xr:uid="{00000000-0005-0000-0000-0000951B0000}"/>
    <cellStyle name="Obično 3 2 2 2 2 3 2 4 6" xfId="8296" xr:uid="{00000000-0005-0000-0000-0000961B0000}"/>
    <cellStyle name="Obično 3 2 2 2 2 3 2 5" xfId="8297" xr:uid="{00000000-0005-0000-0000-0000971B0000}"/>
    <cellStyle name="Obično 3 2 2 2 2 3 2 5 2" xfId="8298" xr:uid="{00000000-0005-0000-0000-0000981B0000}"/>
    <cellStyle name="Obično 3 2 2 2 2 3 2 5 2 2" xfId="8299" xr:uid="{00000000-0005-0000-0000-0000991B0000}"/>
    <cellStyle name="Obično 3 2 2 2 2 3 2 5 2 2 2" xfId="8300" xr:uid="{00000000-0005-0000-0000-00009A1B0000}"/>
    <cellStyle name="Obično 3 2 2 2 2 3 2 5 2 2 2 2" xfId="8301" xr:uid="{00000000-0005-0000-0000-00009B1B0000}"/>
    <cellStyle name="Obično 3 2 2 2 2 3 2 5 2 2 2 2 2" xfId="8302" xr:uid="{00000000-0005-0000-0000-00009C1B0000}"/>
    <cellStyle name="Obično 3 2 2 2 2 3 2 5 2 2 2 3" xfId="8303" xr:uid="{00000000-0005-0000-0000-00009D1B0000}"/>
    <cellStyle name="Obično 3 2 2 2 2 3 2 5 2 2 2 3 2" xfId="8304" xr:uid="{00000000-0005-0000-0000-00009E1B0000}"/>
    <cellStyle name="Obično 3 2 2 2 2 3 2 5 2 2 2 4" xfId="8305" xr:uid="{00000000-0005-0000-0000-00009F1B0000}"/>
    <cellStyle name="Obično 3 2 2 2 2 3 2 5 2 2 2 5" xfId="8306" xr:uid="{00000000-0005-0000-0000-0000A01B0000}"/>
    <cellStyle name="Obično 3 2 2 2 2 3 2 5 2 2 2 6" xfId="8307" xr:uid="{00000000-0005-0000-0000-0000A11B0000}"/>
    <cellStyle name="Obično 3 2 2 2 2 3 2 5 2 2 3" xfId="8308" xr:uid="{00000000-0005-0000-0000-0000A21B0000}"/>
    <cellStyle name="Obično 3 2 2 2 2 3 2 5 2 2 3 2" xfId="8309" xr:uid="{00000000-0005-0000-0000-0000A31B0000}"/>
    <cellStyle name="Obično 3 2 2 2 2 3 2 5 2 2 3 2 2" xfId="8310" xr:uid="{00000000-0005-0000-0000-0000A41B0000}"/>
    <cellStyle name="Obično 3 2 2 2 2 3 2 5 2 2 3 3" xfId="8311" xr:uid="{00000000-0005-0000-0000-0000A51B0000}"/>
    <cellStyle name="Obično 3 2 2 2 2 3 2 5 2 2 3 3 2" xfId="8312" xr:uid="{00000000-0005-0000-0000-0000A61B0000}"/>
    <cellStyle name="Obično 3 2 2 2 2 3 2 5 2 2 3 4" xfId="8313" xr:uid="{00000000-0005-0000-0000-0000A71B0000}"/>
    <cellStyle name="Obično 3 2 2 2 2 3 2 5 2 2 3 5" xfId="8314" xr:uid="{00000000-0005-0000-0000-0000A81B0000}"/>
    <cellStyle name="Obično 3 2 2 2 2 3 2 5 2 2 3 6" xfId="8315" xr:uid="{00000000-0005-0000-0000-0000A91B0000}"/>
    <cellStyle name="Obično 3 2 2 2 2 3 2 5 2 2 4" xfId="8316" xr:uid="{00000000-0005-0000-0000-0000AA1B0000}"/>
    <cellStyle name="Obično 3 2 2 2 2 3 2 5 2 2 4 2" xfId="8317" xr:uid="{00000000-0005-0000-0000-0000AB1B0000}"/>
    <cellStyle name="Obično 3 2 2 2 2 3 2 5 2 2 4 2 2" xfId="8318" xr:uid="{00000000-0005-0000-0000-0000AC1B0000}"/>
    <cellStyle name="Obično 3 2 2 2 2 3 2 5 2 2 4 3" xfId="8319" xr:uid="{00000000-0005-0000-0000-0000AD1B0000}"/>
    <cellStyle name="Obično 3 2 2 2 2 3 2 5 2 2 4 3 2" xfId="8320" xr:uid="{00000000-0005-0000-0000-0000AE1B0000}"/>
    <cellStyle name="Obično 3 2 2 2 2 3 2 5 2 2 4 4" xfId="8321" xr:uid="{00000000-0005-0000-0000-0000AF1B0000}"/>
    <cellStyle name="Obično 3 2 2 2 2 3 2 5 2 2 4 5" xfId="8322" xr:uid="{00000000-0005-0000-0000-0000B01B0000}"/>
    <cellStyle name="Obično 3 2 2 2 2 3 2 5 2 2 4 6" xfId="8323" xr:uid="{00000000-0005-0000-0000-0000B11B0000}"/>
    <cellStyle name="Obično 3 2 2 2 2 3 2 5 2 2 5" xfId="8324" xr:uid="{00000000-0005-0000-0000-0000B21B0000}"/>
    <cellStyle name="Obično 3 2 2 2 2 3 2 5 2 3" xfId="8325" xr:uid="{00000000-0005-0000-0000-0000B31B0000}"/>
    <cellStyle name="Obično 3 2 2 2 2 3 2 5 2 4" xfId="8326" xr:uid="{00000000-0005-0000-0000-0000B41B0000}"/>
    <cellStyle name="Obično 3 2 2 2 2 3 2 5 2 5" xfId="8327" xr:uid="{00000000-0005-0000-0000-0000B51B0000}"/>
    <cellStyle name="Obično 3 2 2 2 2 3 2 5 2 5 2" xfId="8328" xr:uid="{00000000-0005-0000-0000-0000B61B0000}"/>
    <cellStyle name="Obično 3 2 2 2 2 3 2 5 2 6" xfId="8329" xr:uid="{00000000-0005-0000-0000-0000B71B0000}"/>
    <cellStyle name="Obično 3 2 2 2 2 3 2 5 2 6 2" xfId="8330" xr:uid="{00000000-0005-0000-0000-0000B81B0000}"/>
    <cellStyle name="Obično 3 2 2 2 2 3 2 5 2 7" xfId="8331" xr:uid="{00000000-0005-0000-0000-0000B91B0000}"/>
    <cellStyle name="Obično 3 2 2 2 2 3 2 5 2 8" xfId="8332" xr:uid="{00000000-0005-0000-0000-0000BA1B0000}"/>
    <cellStyle name="Obično 3 2 2 2 2 3 2 5 2 9" xfId="8333" xr:uid="{00000000-0005-0000-0000-0000BB1B0000}"/>
    <cellStyle name="Obično 3 2 2 2 2 3 2 5 3" xfId="8334" xr:uid="{00000000-0005-0000-0000-0000BC1B0000}"/>
    <cellStyle name="Obično 3 2 2 2 2 3 2 5 3 2" xfId="8335" xr:uid="{00000000-0005-0000-0000-0000BD1B0000}"/>
    <cellStyle name="Obično 3 2 2 2 2 3 2 5 3 2 2" xfId="8336" xr:uid="{00000000-0005-0000-0000-0000BE1B0000}"/>
    <cellStyle name="Obično 3 2 2 2 2 3 2 5 3 3" xfId="8337" xr:uid="{00000000-0005-0000-0000-0000BF1B0000}"/>
    <cellStyle name="Obično 3 2 2 2 2 3 2 5 3 3 2" xfId="8338" xr:uid="{00000000-0005-0000-0000-0000C01B0000}"/>
    <cellStyle name="Obično 3 2 2 2 2 3 2 5 3 4" xfId="8339" xr:uid="{00000000-0005-0000-0000-0000C11B0000}"/>
    <cellStyle name="Obično 3 2 2 2 2 3 2 5 3 5" xfId="8340" xr:uid="{00000000-0005-0000-0000-0000C21B0000}"/>
    <cellStyle name="Obično 3 2 2 2 2 3 2 5 3 6" xfId="8341" xr:uid="{00000000-0005-0000-0000-0000C31B0000}"/>
    <cellStyle name="Obično 3 2 2 2 2 3 2 5 4" xfId="8342" xr:uid="{00000000-0005-0000-0000-0000C41B0000}"/>
    <cellStyle name="Obično 3 2 2 2 2 3 2 5 4 2" xfId="8343" xr:uid="{00000000-0005-0000-0000-0000C51B0000}"/>
    <cellStyle name="Obično 3 2 2 2 2 3 2 5 4 2 2" xfId="8344" xr:uid="{00000000-0005-0000-0000-0000C61B0000}"/>
    <cellStyle name="Obično 3 2 2 2 2 3 2 5 4 3" xfId="8345" xr:uid="{00000000-0005-0000-0000-0000C71B0000}"/>
    <cellStyle name="Obično 3 2 2 2 2 3 2 5 4 3 2" xfId="8346" xr:uid="{00000000-0005-0000-0000-0000C81B0000}"/>
    <cellStyle name="Obično 3 2 2 2 2 3 2 5 4 4" xfId="8347" xr:uid="{00000000-0005-0000-0000-0000C91B0000}"/>
    <cellStyle name="Obično 3 2 2 2 2 3 2 5 4 5" xfId="8348" xr:uid="{00000000-0005-0000-0000-0000CA1B0000}"/>
    <cellStyle name="Obično 3 2 2 2 2 3 2 5 4 6" xfId="8349" xr:uid="{00000000-0005-0000-0000-0000CB1B0000}"/>
    <cellStyle name="Obično 3 2 2 2 2 3 2 5 5" xfId="8350" xr:uid="{00000000-0005-0000-0000-0000CC1B0000}"/>
    <cellStyle name="Obično 3 2 2 2 2 3 2 5 5 2" xfId="8351" xr:uid="{00000000-0005-0000-0000-0000CD1B0000}"/>
    <cellStyle name="Obično 3 2 2 2 2 3 2 5 5 2 2" xfId="8352" xr:uid="{00000000-0005-0000-0000-0000CE1B0000}"/>
    <cellStyle name="Obično 3 2 2 2 2 3 2 5 5 3" xfId="8353" xr:uid="{00000000-0005-0000-0000-0000CF1B0000}"/>
    <cellStyle name="Obično 3 2 2 2 2 3 2 5 5 3 2" xfId="8354" xr:uid="{00000000-0005-0000-0000-0000D01B0000}"/>
    <cellStyle name="Obično 3 2 2 2 2 3 2 5 5 4" xfId="8355" xr:uid="{00000000-0005-0000-0000-0000D11B0000}"/>
    <cellStyle name="Obično 3 2 2 2 2 3 2 5 5 5" xfId="8356" xr:uid="{00000000-0005-0000-0000-0000D21B0000}"/>
    <cellStyle name="Obično 3 2 2 2 2 3 2 5 5 6" xfId="8357" xr:uid="{00000000-0005-0000-0000-0000D31B0000}"/>
    <cellStyle name="Obično 3 2 2 2 2 3 2 6" xfId="8358" xr:uid="{00000000-0005-0000-0000-0000D41B0000}"/>
    <cellStyle name="Obično 3 2 2 2 2 3 2 6 2" xfId="8359" xr:uid="{00000000-0005-0000-0000-0000D51B0000}"/>
    <cellStyle name="Obično 3 2 2 2 2 3 2 6 2 2" xfId="8360" xr:uid="{00000000-0005-0000-0000-0000D61B0000}"/>
    <cellStyle name="Obično 3 2 2 2 2 3 2 6 3" xfId="8361" xr:uid="{00000000-0005-0000-0000-0000D71B0000}"/>
    <cellStyle name="Obično 3 2 2 2 2 3 2 6 3 2" xfId="8362" xr:uid="{00000000-0005-0000-0000-0000D81B0000}"/>
    <cellStyle name="Obično 3 2 2 2 2 3 2 6 4" xfId="8363" xr:uid="{00000000-0005-0000-0000-0000D91B0000}"/>
    <cellStyle name="Obično 3 2 2 2 2 3 2 6 5" xfId="8364" xr:uid="{00000000-0005-0000-0000-0000DA1B0000}"/>
    <cellStyle name="Obično 3 2 2 2 2 3 2 6 6" xfId="8365" xr:uid="{00000000-0005-0000-0000-0000DB1B0000}"/>
    <cellStyle name="Obično 3 2 2 2 2 3 2 7" xfId="8366" xr:uid="{00000000-0005-0000-0000-0000DC1B0000}"/>
    <cellStyle name="Obično 3 2 2 2 2 3 2 7 2" xfId="8367" xr:uid="{00000000-0005-0000-0000-0000DD1B0000}"/>
    <cellStyle name="Obično 3 2 2 2 2 3 2 7 2 2" xfId="8368" xr:uid="{00000000-0005-0000-0000-0000DE1B0000}"/>
    <cellStyle name="Obično 3 2 2 2 2 3 2 7 3" xfId="8369" xr:uid="{00000000-0005-0000-0000-0000DF1B0000}"/>
    <cellStyle name="Obično 3 2 2 2 2 3 2 7 3 2" xfId="8370" xr:uid="{00000000-0005-0000-0000-0000E01B0000}"/>
    <cellStyle name="Obično 3 2 2 2 2 3 2 7 4" xfId="8371" xr:uid="{00000000-0005-0000-0000-0000E11B0000}"/>
    <cellStyle name="Obično 3 2 2 2 2 3 2 7 5" xfId="8372" xr:uid="{00000000-0005-0000-0000-0000E21B0000}"/>
    <cellStyle name="Obično 3 2 2 2 2 3 2 7 6" xfId="8373" xr:uid="{00000000-0005-0000-0000-0000E31B0000}"/>
    <cellStyle name="Obično 3 2 2 2 2 3 2 8" xfId="8374" xr:uid="{00000000-0005-0000-0000-0000E41B0000}"/>
    <cellStyle name="Obično 3 2 2 2 2 3 2 8 2" xfId="8375" xr:uid="{00000000-0005-0000-0000-0000E51B0000}"/>
    <cellStyle name="Obično 3 2 2 2 2 3 2 8 2 2" xfId="8376" xr:uid="{00000000-0005-0000-0000-0000E61B0000}"/>
    <cellStyle name="Obično 3 2 2 2 2 3 2 8 3" xfId="8377" xr:uid="{00000000-0005-0000-0000-0000E71B0000}"/>
    <cellStyle name="Obično 3 2 2 2 2 3 2 8 3 2" xfId="8378" xr:uid="{00000000-0005-0000-0000-0000E81B0000}"/>
    <cellStyle name="Obično 3 2 2 2 2 3 2 8 4" xfId="8379" xr:uid="{00000000-0005-0000-0000-0000E91B0000}"/>
    <cellStyle name="Obično 3 2 2 2 2 3 2 8 5" xfId="8380" xr:uid="{00000000-0005-0000-0000-0000EA1B0000}"/>
    <cellStyle name="Obično 3 2 2 2 2 3 2 8 6" xfId="8381" xr:uid="{00000000-0005-0000-0000-0000EB1B0000}"/>
    <cellStyle name="Obično 3 2 2 2 2 3 2 9" xfId="8382" xr:uid="{00000000-0005-0000-0000-0000EC1B0000}"/>
    <cellStyle name="Obično 3 2 2 2 2 3 2 9 2" xfId="8383" xr:uid="{00000000-0005-0000-0000-0000ED1B0000}"/>
    <cellStyle name="Obično 3 2 2 2 2 3 2 9 2 2" xfId="8384" xr:uid="{00000000-0005-0000-0000-0000EE1B0000}"/>
    <cellStyle name="Obično 3 2 2 2 2 3 2 9 3" xfId="8385" xr:uid="{00000000-0005-0000-0000-0000EF1B0000}"/>
    <cellStyle name="Obično 3 2 2 2 2 3 2 9 3 2" xfId="8386" xr:uid="{00000000-0005-0000-0000-0000F01B0000}"/>
    <cellStyle name="Obično 3 2 2 2 2 3 2 9 4" xfId="8387" xr:uid="{00000000-0005-0000-0000-0000F11B0000}"/>
    <cellStyle name="Obično 3 2 2 2 2 3 2 9 5" xfId="8388" xr:uid="{00000000-0005-0000-0000-0000F21B0000}"/>
    <cellStyle name="Obično 3 2 2 2 2 3 2 9 6" xfId="8389" xr:uid="{00000000-0005-0000-0000-0000F31B0000}"/>
    <cellStyle name="Obično 3 2 2 2 2 3 3" xfId="2177" xr:uid="{00000000-0005-0000-0000-0000F41B0000}"/>
    <cellStyle name="Obično 3 2 2 2 2 3 3 10" xfId="8391" xr:uid="{00000000-0005-0000-0000-0000F51B0000}"/>
    <cellStyle name="Obično 3 2 2 2 2 3 3 10 2" xfId="8392" xr:uid="{00000000-0005-0000-0000-0000F61B0000}"/>
    <cellStyle name="Obično 3 2 2 2 2 3 3 11" xfId="8393" xr:uid="{00000000-0005-0000-0000-0000F71B0000}"/>
    <cellStyle name="Obično 3 2 2 2 2 3 3 11 2" xfId="8394" xr:uid="{00000000-0005-0000-0000-0000F81B0000}"/>
    <cellStyle name="Obično 3 2 2 2 2 3 3 12" xfId="8395" xr:uid="{00000000-0005-0000-0000-0000F91B0000}"/>
    <cellStyle name="Obično 3 2 2 2 2 3 3 13" xfId="8396" xr:uid="{00000000-0005-0000-0000-0000FA1B0000}"/>
    <cellStyle name="Obično 3 2 2 2 2 3 3 14" xfId="8397" xr:uid="{00000000-0005-0000-0000-0000FB1B0000}"/>
    <cellStyle name="Obično 3 2 2 2 2 3 3 15" xfId="8390" xr:uid="{00000000-0005-0000-0000-0000FC1B0000}"/>
    <cellStyle name="Obično 3 2 2 2 2 3 3 2" xfId="8398" xr:uid="{00000000-0005-0000-0000-0000FD1B0000}"/>
    <cellStyle name="Obično 3 2 2 2 2 3 3 2 2" xfId="8399" xr:uid="{00000000-0005-0000-0000-0000FE1B0000}"/>
    <cellStyle name="Obično 3 2 2 2 2 3 3 2 2 10" xfId="8400" xr:uid="{00000000-0005-0000-0000-0000FF1B0000}"/>
    <cellStyle name="Obično 3 2 2 2 2 3 3 2 2 2" xfId="8401" xr:uid="{00000000-0005-0000-0000-0000001C0000}"/>
    <cellStyle name="Obično 3 2 2 2 2 3 3 2 2 2 2" xfId="8402" xr:uid="{00000000-0005-0000-0000-0000011C0000}"/>
    <cellStyle name="Obično 3 2 2 2 2 3 3 2 2 2 2 10" xfId="8403" xr:uid="{00000000-0005-0000-0000-0000021C0000}"/>
    <cellStyle name="Obično 3 2 2 2 2 3 3 2 2 2 2 2" xfId="8404" xr:uid="{00000000-0005-0000-0000-0000031C0000}"/>
    <cellStyle name="Obično 3 2 2 2 2 3 3 2 2 2 2 3" xfId="8405" xr:uid="{00000000-0005-0000-0000-0000041C0000}"/>
    <cellStyle name="Obično 3 2 2 2 2 3 3 2 2 2 2 4" xfId="8406" xr:uid="{00000000-0005-0000-0000-0000051C0000}"/>
    <cellStyle name="Obično 3 2 2 2 2 3 3 2 2 2 2 5" xfId="8407" xr:uid="{00000000-0005-0000-0000-0000061C0000}"/>
    <cellStyle name="Obično 3 2 2 2 2 3 3 2 2 2 2 5 2" xfId="8408" xr:uid="{00000000-0005-0000-0000-0000071C0000}"/>
    <cellStyle name="Obično 3 2 2 2 2 3 3 2 2 2 2 5 2 2" xfId="8409" xr:uid="{00000000-0005-0000-0000-0000081C0000}"/>
    <cellStyle name="Obično 3 2 2 2 2 3 3 2 2 2 2 5 3" xfId="8410" xr:uid="{00000000-0005-0000-0000-0000091C0000}"/>
    <cellStyle name="Obično 3 2 2 2 2 3 3 2 2 2 2 5 3 2" xfId="8411" xr:uid="{00000000-0005-0000-0000-00000A1C0000}"/>
    <cellStyle name="Obično 3 2 2 2 2 3 3 2 2 2 2 5 4" xfId="8412" xr:uid="{00000000-0005-0000-0000-00000B1C0000}"/>
    <cellStyle name="Obično 3 2 2 2 2 3 3 2 2 2 2 5 5" xfId="8413" xr:uid="{00000000-0005-0000-0000-00000C1C0000}"/>
    <cellStyle name="Obično 3 2 2 2 2 3 3 2 2 2 2 5 6" xfId="8414" xr:uid="{00000000-0005-0000-0000-00000D1C0000}"/>
    <cellStyle name="Obično 3 2 2 2 2 3 3 2 2 2 2 6" xfId="8415" xr:uid="{00000000-0005-0000-0000-00000E1C0000}"/>
    <cellStyle name="Obično 3 2 2 2 2 3 3 2 2 2 2 6 2" xfId="8416" xr:uid="{00000000-0005-0000-0000-00000F1C0000}"/>
    <cellStyle name="Obično 3 2 2 2 2 3 3 2 2 2 2 7" xfId="8417" xr:uid="{00000000-0005-0000-0000-0000101C0000}"/>
    <cellStyle name="Obično 3 2 2 2 2 3 3 2 2 2 2 7 2" xfId="8418" xr:uid="{00000000-0005-0000-0000-0000111C0000}"/>
    <cellStyle name="Obično 3 2 2 2 2 3 3 2 2 2 2 8" xfId="8419" xr:uid="{00000000-0005-0000-0000-0000121C0000}"/>
    <cellStyle name="Obično 3 2 2 2 2 3 3 2 2 2 2 9" xfId="8420" xr:uid="{00000000-0005-0000-0000-0000131C0000}"/>
    <cellStyle name="Obično 3 2 2 2 2 3 3 2 2 2 3" xfId="8421" xr:uid="{00000000-0005-0000-0000-0000141C0000}"/>
    <cellStyle name="Obično 3 2 2 2 2 3 3 2 2 2 3 2" xfId="8422" xr:uid="{00000000-0005-0000-0000-0000151C0000}"/>
    <cellStyle name="Obično 3 2 2 2 2 3 3 2 2 2 3 2 2" xfId="8423" xr:uid="{00000000-0005-0000-0000-0000161C0000}"/>
    <cellStyle name="Obično 3 2 2 2 2 3 3 2 2 2 3 3" xfId="8424" xr:uid="{00000000-0005-0000-0000-0000171C0000}"/>
    <cellStyle name="Obično 3 2 2 2 2 3 3 2 2 2 3 3 2" xfId="8425" xr:uid="{00000000-0005-0000-0000-0000181C0000}"/>
    <cellStyle name="Obično 3 2 2 2 2 3 3 2 2 2 3 4" xfId="8426" xr:uid="{00000000-0005-0000-0000-0000191C0000}"/>
    <cellStyle name="Obično 3 2 2 2 2 3 3 2 2 2 3 5" xfId="8427" xr:uid="{00000000-0005-0000-0000-00001A1C0000}"/>
    <cellStyle name="Obično 3 2 2 2 2 3 3 2 2 2 3 6" xfId="8428" xr:uid="{00000000-0005-0000-0000-00001B1C0000}"/>
    <cellStyle name="Obično 3 2 2 2 2 3 3 2 2 2 4" xfId="8429" xr:uid="{00000000-0005-0000-0000-00001C1C0000}"/>
    <cellStyle name="Obično 3 2 2 2 2 3 3 2 2 2 4 2" xfId="8430" xr:uid="{00000000-0005-0000-0000-00001D1C0000}"/>
    <cellStyle name="Obično 3 2 2 2 2 3 3 2 2 2 4 2 2" xfId="8431" xr:uid="{00000000-0005-0000-0000-00001E1C0000}"/>
    <cellStyle name="Obično 3 2 2 2 2 3 3 2 2 2 4 3" xfId="8432" xr:uid="{00000000-0005-0000-0000-00001F1C0000}"/>
    <cellStyle name="Obično 3 2 2 2 2 3 3 2 2 2 4 3 2" xfId="8433" xr:uid="{00000000-0005-0000-0000-0000201C0000}"/>
    <cellStyle name="Obično 3 2 2 2 2 3 3 2 2 2 4 4" xfId="8434" xr:uid="{00000000-0005-0000-0000-0000211C0000}"/>
    <cellStyle name="Obično 3 2 2 2 2 3 3 2 2 2 4 5" xfId="8435" xr:uid="{00000000-0005-0000-0000-0000221C0000}"/>
    <cellStyle name="Obično 3 2 2 2 2 3 3 2 2 2 4 6" xfId="8436" xr:uid="{00000000-0005-0000-0000-0000231C0000}"/>
    <cellStyle name="Obično 3 2 2 2 2 3 3 2 2 3" xfId="8437" xr:uid="{00000000-0005-0000-0000-0000241C0000}"/>
    <cellStyle name="Obično 3 2 2 2 2 3 3 2 2 4" xfId="8438" xr:uid="{00000000-0005-0000-0000-0000251C0000}"/>
    <cellStyle name="Obično 3 2 2 2 2 3 3 2 2 5" xfId="8439" xr:uid="{00000000-0005-0000-0000-0000261C0000}"/>
    <cellStyle name="Obično 3 2 2 2 2 3 3 2 2 6" xfId="8440" xr:uid="{00000000-0005-0000-0000-0000271C0000}"/>
    <cellStyle name="Obično 3 2 2 2 2 3 3 2 2 6 2" xfId="8441" xr:uid="{00000000-0005-0000-0000-0000281C0000}"/>
    <cellStyle name="Obično 3 2 2 2 2 3 3 2 2 7" xfId="8442" xr:uid="{00000000-0005-0000-0000-0000291C0000}"/>
    <cellStyle name="Obično 3 2 2 2 2 3 3 2 2 7 2" xfId="8443" xr:uid="{00000000-0005-0000-0000-00002A1C0000}"/>
    <cellStyle name="Obično 3 2 2 2 2 3 3 2 2 8" xfId="8444" xr:uid="{00000000-0005-0000-0000-00002B1C0000}"/>
    <cellStyle name="Obično 3 2 2 2 2 3 3 2 2 9" xfId="8445" xr:uid="{00000000-0005-0000-0000-00002C1C0000}"/>
    <cellStyle name="Obično 3 2 2 2 2 3 3 2 3" xfId="8446" xr:uid="{00000000-0005-0000-0000-00002D1C0000}"/>
    <cellStyle name="Obično 3 2 2 2 2 3 3 2 4" xfId="8447" xr:uid="{00000000-0005-0000-0000-00002E1C0000}"/>
    <cellStyle name="Obično 3 2 2 2 2 3 3 2 5" xfId="8448" xr:uid="{00000000-0005-0000-0000-00002F1C0000}"/>
    <cellStyle name="Obično 3 2 2 2 2 3 3 2 6" xfId="8449" xr:uid="{00000000-0005-0000-0000-0000301C0000}"/>
    <cellStyle name="Obično 3 2 2 2 2 3 3 2 7" xfId="8450" xr:uid="{00000000-0005-0000-0000-0000311C0000}"/>
    <cellStyle name="Obično 3 2 2 2 2 3 3 2 7 10" xfId="8451" xr:uid="{00000000-0005-0000-0000-0000321C0000}"/>
    <cellStyle name="Obično 3 2 2 2 2 3 3 2 7 2" xfId="8452" xr:uid="{00000000-0005-0000-0000-0000331C0000}"/>
    <cellStyle name="Obično 3 2 2 2 2 3 3 2 7 3" xfId="8453" xr:uid="{00000000-0005-0000-0000-0000341C0000}"/>
    <cellStyle name="Obično 3 2 2 2 2 3 3 2 7 4" xfId="8454" xr:uid="{00000000-0005-0000-0000-0000351C0000}"/>
    <cellStyle name="Obično 3 2 2 2 2 3 3 2 7 5" xfId="8455" xr:uid="{00000000-0005-0000-0000-0000361C0000}"/>
    <cellStyle name="Obično 3 2 2 2 2 3 3 2 7 5 2" xfId="8456" xr:uid="{00000000-0005-0000-0000-0000371C0000}"/>
    <cellStyle name="Obično 3 2 2 2 2 3 3 2 7 5 2 2" xfId="8457" xr:uid="{00000000-0005-0000-0000-0000381C0000}"/>
    <cellStyle name="Obično 3 2 2 2 2 3 3 2 7 5 3" xfId="8458" xr:uid="{00000000-0005-0000-0000-0000391C0000}"/>
    <cellStyle name="Obično 3 2 2 2 2 3 3 2 7 5 3 2" xfId="8459" xr:uid="{00000000-0005-0000-0000-00003A1C0000}"/>
    <cellStyle name="Obično 3 2 2 2 2 3 3 2 7 5 4" xfId="8460" xr:uid="{00000000-0005-0000-0000-00003B1C0000}"/>
    <cellStyle name="Obično 3 2 2 2 2 3 3 2 7 5 5" xfId="8461" xr:uid="{00000000-0005-0000-0000-00003C1C0000}"/>
    <cellStyle name="Obično 3 2 2 2 2 3 3 2 7 5 6" xfId="8462" xr:uid="{00000000-0005-0000-0000-00003D1C0000}"/>
    <cellStyle name="Obično 3 2 2 2 2 3 3 2 7 6" xfId="8463" xr:uid="{00000000-0005-0000-0000-00003E1C0000}"/>
    <cellStyle name="Obično 3 2 2 2 2 3 3 2 7 6 2" xfId="8464" xr:uid="{00000000-0005-0000-0000-00003F1C0000}"/>
    <cellStyle name="Obično 3 2 2 2 2 3 3 2 7 7" xfId="8465" xr:uid="{00000000-0005-0000-0000-0000401C0000}"/>
    <cellStyle name="Obično 3 2 2 2 2 3 3 2 7 7 2" xfId="8466" xr:uid="{00000000-0005-0000-0000-0000411C0000}"/>
    <cellStyle name="Obično 3 2 2 2 2 3 3 2 7 8" xfId="8467" xr:uid="{00000000-0005-0000-0000-0000421C0000}"/>
    <cellStyle name="Obično 3 2 2 2 2 3 3 2 7 9" xfId="8468" xr:uid="{00000000-0005-0000-0000-0000431C0000}"/>
    <cellStyle name="Obično 3 2 2 2 2 3 3 2 8" xfId="8469" xr:uid="{00000000-0005-0000-0000-0000441C0000}"/>
    <cellStyle name="Obično 3 2 2 2 2 3 3 2 8 2" xfId="8470" xr:uid="{00000000-0005-0000-0000-0000451C0000}"/>
    <cellStyle name="Obično 3 2 2 2 2 3 3 2 8 2 2" xfId="8471" xr:uid="{00000000-0005-0000-0000-0000461C0000}"/>
    <cellStyle name="Obično 3 2 2 2 2 3 3 2 8 3" xfId="8472" xr:uid="{00000000-0005-0000-0000-0000471C0000}"/>
    <cellStyle name="Obično 3 2 2 2 2 3 3 2 8 3 2" xfId="8473" xr:uid="{00000000-0005-0000-0000-0000481C0000}"/>
    <cellStyle name="Obično 3 2 2 2 2 3 3 2 8 4" xfId="8474" xr:uid="{00000000-0005-0000-0000-0000491C0000}"/>
    <cellStyle name="Obično 3 2 2 2 2 3 3 2 8 5" xfId="8475" xr:uid="{00000000-0005-0000-0000-00004A1C0000}"/>
    <cellStyle name="Obično 3 2 2 2 2 3 3 2 8 6" xfId="8476" xr:uid="{00000000-0005-0000-0000-00004B1C0000}"/>
    <cellStyle name="Obično 3 2 2 2 2 3 3 2 9" xfId="8477" xr:uid="{00000000-0005-0000-0000-00004C1C0000}"/>
    <cellStyle name="Obično 3 2 2 2 2 3 3 2 9 2" xfId="8478" xr:uid="{00000000-0005-0000-0000-00004D1C0000}"/>
    <cellStyle name="Obično 3 2 2 2 2 3 3 2 9 2 2" xfId="8479" xr:uid="{00000000-0005-0000-0000-00004E1C0000}"/>
    <cellStyle name="Obično 3 2 2 2 2 3 3 2 9 3" xfId="8480" xr:uid="{00000000-0005-0000-0000-00004F1C0000}"/>
    <cellStyle name="Obično 3 2 2 2 2 3 3 2 9 3 2" xfId="8481" xr:uid="{00000000-0005-0000-0000-0000501C0000}"/>
    <cellStyle name="Obično 3 2 2 2 2 3 3 2 9 4" xfId="8482" xr:uid="{00000000-0005-0000-0000-0000511C0000}"/>
    <cellStyle name="Obično 3 2 2 2 2 3 3 2 9 5" xfId="8483" xr:uid="{00000000-0005-0000-0000-0000521C0000}"/>
    <cellStyle name="Obično 3 2 2 2 2 3 3 2 9 6" xfId="8484" xr:uid="{00000000-0005-0000-0000-0000531C0000}"/>
    <cellStyle name="Obično 3 2 2 2 2 3 3 3" xfId="8485" xr:uid="{00000000-0005-0000-0000-0000541C0000}"/>
    <cellStyle name="Obično 3 2 2 2 2 3 3 3 2" xfId="8486" xr:uid="{00000000-0005-0000-0000-0000551C0000}"/>
    <cellStyle name="Obično 3 2 2 2 2 3 3 3 2 2" xfId="8487" xr:uid="{00000000-0005-0000-0000-0000561C0000}"/>
    <cellStyle name="Obično 3 2 2 2 2 3 3 3 2 2 2" xfId="8488" xr:uid="{00000000-0005-0000-0000-0000571C0000}"/>
    <cellStyle name="Obično 3 2 2 2 2 3 3 3 2 2 2 2" xfId="8489" xr:uid="{00000000-0005-0000-0000-0000581C0000}"/>
    <cellStyle name="Obično 3 2 2 2 2 3 3 3 2 2 2 2 2" xfId="8490" xr:uid="{00000000-0005-0000-0000-0000591C0000}"/>
    <cellStyle name="Obično 3 2 2 2 2 3 3 3 2 2 2 3" xfId="8491" xr:uid="{00000000-0005-0000-0000-00005A1C0000}"/>
    <cellStyle name="Obično 3 2 2 2 2 3 3 3 2 2 2 3 2" xfId="8492" xr:uid="{00000000-0005-0000-0000-00005B1C0000}"/>
    <cellStyle name="Obično 3 2 2 2 2 3 3 3 2 2 2 4" xfId="8493" xr:uid="{00000000-0005-0000-0000-00005C1C0000}"/>
    <cellStyle name="Obično 3 2 2 2 2 3 3 3 2 2 2 5" xfId="8494" xr:uid="{00000000-0005-0000-0000-00005D1C0000}"/>
    <cellStyle name="Obično 3 2 2 2 2 3 3 3 2 2 2 6" xfId="8495" xr:uid="{00000000-0005-0000-0000-00005E1C0000}"/>
    <cellStyle name="Obično 3 2 2 2 2 3 3 3 2 2 3" xfId="8496" xr:uid="{00000000-0005-0000-0000-00005F1C0000}"/>
    <cellStyle name="Obično 3 2 2 2 2 3 3 3 2 2 3 2" xfId="8497" xr:uid="{00000000-0005-0000-0000-0000601C0000}"/>
    <cellStyle name="Obično 3 2 2 2 2 3 3 3 2 2 3 2 2" xfId="8498" xr:uid="{00000000-0005-0000-0000-0000611C0000}"/>
    <cellStyle name="Obično 3 2 2 2 2 3 3 3 2 2 3 3" xfId="8499" xr:uid="{00000000-0005-0000-0000-0000621C0000}"/>
    <cellStyle name="Obično 3 2 2 2 2 3 3 3 2 2 3 3 2" xfId="8500" xr:uid="{00000000-0005-0000-0000-0000631C0000}"/>
    <cellStyle name="Obično 3 2 2 2 2 3 3 3 2 2 3 4" xfId="8501" xr:uid="{00000000-0005-0000-0000-0000641C0000}"/>
    <cellStyle name="Obično 3 2 2 2 2 3 3 3 2 2 3 5" xfId="8502" xr:uid="{00000000-0005-0000-0000-0000651C0000}"/>
    <cellStyle name="Obično 3 2 2 2 2 3 3 3 2 2 3 6" xfId="8503" xr:uid="{00000000-0005-0000-0000-0000661C0000}"/>
    <cellStyle name="Obično 3 2 2 2 2 3 3 3 2 2 4" xfId="8504" xr:uid="{00000000-0005-0000-0000-0000671C0000}"/>
    <cellStyle name="Obično 3 2 2 2 2 3 3 3 2 2 4 2" xfId="8505" xr:uid="{00000000-0005-0000-0000-0000681C0000}"/>
    <cellStyle name="Obično 3 2 2 2 2 3 3 3 2 2 4 2 2" xfId="8506" xr:uid="{00000000-0005-0000-0000-0000691C0000}"/>
    <cellStyle name="Obično 3 2 2 2 2 3 3 3 2 2 4 3" xfId="8507" xr:uid="{00000000-0005-0000-0000-00006A1C0000}"/>
    <cellStyle name="Obično 3 2 2 2 2 3 3 3 2 2 4 3 2" xfId="8508" xr:uid="{00000000-0005-0000-0000-00006B1C0000}"/>
    <cellStyle name="Obično 3 2 2 2 2 3 3 3 2 2 4 4" xfId="8509" xr:uid="{00000000-0005-0000-0000-00006C1C0000}"/>
    <cellStyle name="Obično 3 2 2 2 2 3 3 3 2 2 4 5" xfId="8510" xr:uid="{00000000-0005-0000-0000-00006D1C0000}"/>
    <cellStyle name="Obično 3 2 2 2 2 3 3 3 2 2 4 6" xfId="8511" xr:uid="{00000000-0005-0000-0000-00006E1C0000}"/>
    <cellStyle name="Obično 3 2 2 2 2 3 3 3 2 2 5" xfId="8512" xr:uid="{00000000-0005-0000-0000-00006F1C0000}"/>
    <cellStyle name="Obično 3 2 2 2 2 3 3 3 2 3" xfId="8513" xr:uid="{00000000-0005-0000-0000-0000701C0000}"/>
    <cellStyle name="Obično 3 2 2 2 2 3 3 3 2 4" xfId="8514" xr:uid="{00000000-0005-0000-0000-0000711C0000}"/>
    <cellStyle name="Obično 3 2 2 2 2 3 3 3 2 5" xfId="8515" xr:uid="{00000000-0005-0000-0000-0000721C0000}"/>
    <cellStyle name="Obično 3 2 2 2 2 3 3 3 2 5 2" xfId="8516" xr:uid="{00000000-0005-0000-0000-0000731C0000}"/>
    <cellStyle name="Obično 3 2 2 2 2 3 3 3 2 6" xfId="8517" xr:uid="{00000000-0005-0000-0000-0000741C0000}"/>
    <cellStyle name="Obično 3 2 2 2 2 3 3 3 2 6 2" xfId="8518" xr:uid="{00000000-0005-0000-0000-0000751C0000}"/>
    <cellStyle name="Obično 3 2 2 2 2 3 3 3 2 7" xfId="8519" xr:uid="{00000000-0005-0000-0000-0000761C0000}"/>
    <cellStyle name="Obično 3 2 2 2 2 3 3 3 2 8" xfId="8520" xr:uid="{00000000-0005-0000-0000-0000771C0000}"/>
    <cellStyle name="Obično 3 2 2 2 2 3 3 3 2 9" xfId="8521" xr:uid="{00000000-0005-0000-0000-0000781C0000}"/>
    <cellStyle name="Obično 3 2 2 2 2 3 3 3 3" xfId="8522" xr:uid="{00000000-0005-0000-0000-0000791C0000}"/>
    <cellStyle name="Obično 3 2 2 2 2 3 3 3 3 2" xfId="8523" xr:uid="{00000000-0005-0000-0000-00007A1C0000}"/>
    <cellStyle name="Obično 3 2 2 2 2 3 3 3 3 2 2" xfId="8524" xr:uid="{00000000-0005-0000-0000-00007B1C0000}"/>
    <cellStyle name="Obično 3 2 2 2 2 3 3 3 3 3" xfId="8525" xr:uid="{00000000-0005-0000-0000-00007C1C0000}"/>
    <cellStyle name="Obično 3 2 2 2 2 3 3 3 3 3 2" xfId="8526" xr:uid="{00000000-0005-0000-0000-00007D1C0000}"/>
    <cellStyle name="Obično 3 2 2 2 2 3 3 3 3 4" xfId="8527" xr:uid="{00000000-0005-0000-0000-00007E1C0000}"/>
    <cellStyle name="Obično 3 2 2 2 2 3 3 3 3 5" xfId="8528" xr:uid="{00000000-0005-0000-0000-00007F1C0000}"/>
    <cellStyle name="Obično 3 2 2 2 2 3 3 3 3 6" xfId="8529" xr:uid="{00000000-0005-0000-0000-0000801C0000}"/>
    <cellStyle name="Obično 3 2 2 2 2 3 3 3 4" xfId="8530" xr:uid="{00000000-0005-0000-0000-0000811C0000}"/>
    <cellStyle name="Obično 3 2 2 2 2 3 3 3 4 2" xfId="8531" xr:uid="{00000000-0005-0000-0000-0000821C0000}"/>
    <cellStyle name="Obično 3 2 2 2 2 3 3 3 4 2 2" xfId="8532" xr:uid="{00000000-0005-0000-0000-0000831C0000}"/>
    <cellStyle name="Obično 3 2 2 2 2 3 3 3 4 3" xfId="8533" xr:uid="{00000000-0005-0000-0000-0000841C0000}"/>
    <cellStyle name="Obično 3 2 2 2 2 3 3 3 4 3 2" xfId="8534" xr:uid="{00000000-0005-0000-0000-0000851C0000}"/>
    <cellStyle name="Obično 3 2 2 2 2 3 3 3 4 4" xfId="8535" xr:uid="{00000000-0005-0000-0000-0000861C0000}"/>
    <cellStyle name="Obično 3 2 2 2 2 3 3 3 4 5" xfId="8536" xr:uid="{00000000-0005-0000-0000-0000871C0000}"/>
    <cellStyle name="Obično 3 2 2 2 2 3 3 3 4 6" xfId="8537" xr:uid="{00000000-0005-0000-0000-0000881C0000}"/>
    <cellStyle name="Obično 3 2 2 2 2 3 3 3 5" xfId="8538" xr:uid="{00000000-0005-0000-0000-0000891C0000}"/>
    <cellStyle name="Obično 3 2 2 2 2 3 3 3 5 2" xfId="8539" xr:uid="{00000000-0005-0000-0000-00008A1C0000}"/>
    <cellStyle name="Obično 3 2 2 2 2 3 3 3 5 2 2" xfId="8540" xr:uid="{00000000-0005-0000-0000-00008B1C0000}"/>
    <cellStyle name="Obično 3 2 2 2 2 3 3 3 5 3" xfId="8541" xr:uid="{00000000-0005-0000-0000-00008C1C0000}"/>
    <cellStyle name="Obično 3 2 2 2 2 3 3 3 5 3 2" xfId="8542" xr:uid="{00000000-0005-0000-0000-00008D1C0000}"/>
    <cellStyle name="Obično 3 2 2 2 2 3 3 3 5 4" xfId="8543" xr:uid="{00000000-0005-0000-0000-00008E1C0000}"/>
    <cellStyle name="Obično 3 2 2 2 2 3 3 3 5 5" xfId="8544" xr:uid="{00000000-0005-0000-0000-00008F1C0000}"/>
    <cellStyle name="Obično 3 2 2 2 2 3 3 3 5 6" xfId="8545" xr:uid="{00000000-0005-0000-0000-0000901C0000}"/>
    <cellStyle name="Obično 3 2 2 2 2 3 3 4" xfId="8546" xr:uid="{00000000-0005-0000-0000-0000911C0000}"/>
    <cellStyle name="Obično 3 2 2 2 2 3 3 4 2" xfId="8547" xr:uid="{00000000-0005-0000-0000-0000921C0000}"/>
    <cellStyle name="Obično 3 2 2 2 2 3 3 4 2 2" xfId="8548" xr:uid="{00000000-0005-0000-0000-0000931C0000}"/>
    <cellStyle name="Obično 3 2 2 2 2 3 3 4 3" xfId="8549" xr:uid="{00000000-0005-0000-0000-0000941C0000}"/>
    <cellStyle name="Obično 3 2 2 2 2 3 3 4 3 2" xfId="8550" xr:uid="{00000000-0005-0000-0000-0000951C0000}"/>
    <cellStyle name="Obično 3 2 2 2 2 3 3 4 4" xfId="8551" xr:uid="{00000000-0005-0000-0000-0000961C0000}"/>
    <cellStyle name="Obično 3 2 2 2 2 3 3 4 5" xfId="8552" xr:uid="{00000000-0005-0000-0000-0000971C0000}"/>
    <cellStyle name="Obično 3 2 2 2 2 3 3 4 6" xfId="8553" xr:uid="{00000000-0005-0000-0000-0000981C0000}"/>
    <cellStyle name="Obično 3 2 2 2 2 3 3 5" xfId="8554" xr:uid="{00000000-0005-0000-0000-0000991C0000}"/>
    <cellStyle name="Obično 3 2 2 2 2 3 3 5 2" xfId="8555" xr:uid="{00000000-0005-0000-0000-00009A1C0000}"/>
    <cellStyle name="Obično 3 2 2 2 2 3 3 5 2 2" xfId="8556" xr:uid="{00000000-0005-0000-0000-00009B1C0000}"/>
    <cellStyle name="Obično 3 2 2 2 2 3 3 5 3" xfId="8557" xr:uid="{00000000-0005-0000-0000-00009C1C0000}"/>
    <cellStyle name="Obično 3 2 2 2 2 3 3 5 3 2" xfId="8558" xr:uid="{00000000-0005-0000-0000-00009D1C0000}"/>
    <cellStyle name="Obično 3 2 2 2 2 3 3 5 4" xfId="8559" xr:uid="{00000000-0005-0000-0000-00009E1C0000}"/>
    <cellStyle name="Obično 3 2 2 2 2 3 3 5 5" xfId="8560" xr:uid="{00000000-0005-0000-0000-00009F1C0000}"/>
    <cellStyle name="Obično 3 2 2 2 2 3 3 5 6" xfId="8561" xr:uid="{00000000-0005-0000-0000-0000A01C0000}"/>
    <cellStyle name="Obično 3 2 2 2 2 3 3 6" xfId="8562" xr:uid="{00000000-0005-0000-0000-0000A11C0000}"/>
    <cellStyle name="Obično 3 2 2 2 2 3 3 6 2" xfId="8563" xr:uid="{00000000-0005-0000-0000-0000A21C0000}"/>
    <cellStyle name="Obično 3 2 2 2 2 3 3 6 2 2" xfId="8564" xr:uid="{00000000-0005-0000-0000-0000A31C0000}"/>
    <cellStyle name="Obično 3 2 2 2 2 3 3 6 3" xfId="8565" xr:uid="{00000000-0005-0000-0000-0000A41C0000}"/>
    <cellStyle name="Obično 3 2 2 2 2 3 3 6 3 2" xfId="8566" xr:uid="{00000000-0005-0000-0000-0000A51C0000}"/>
    <cellStyle name="Obično 3 2 2 2 2 3 3 6 4" xfId="8567" xr:uid="{00000000-0005-0000-0000-0000A61C0000}"/>
    <cellStyle name="Obično 3 2 2 2 2 3 3 6 5" xfId="8568" xr:uid="{00000000-0005-0000-0000-0000A71C0000}"/>
    <cellStyle name="Obično 3 2 2 2 2 3 3 6 6" xfId="8569" xr:uid="{00000000-0005-0000-0000-0000A81C0000}"/>
    <cellStyle name="Obično 3 2 2 2 2 3 3 7" xfId="8570" xr:uid="{00000000-0005-0000-0000-0000A91C0000}"/>
    <cellStyle name="Obično 3 2 2 2 2 3 3 7 2" xfId="8571" xr:uid="{00000000-0005-0000-0000-0000AA1C0000}"/>
    <cellStyle name="Obično 3 2 2 2 2 3 3 7 2 2" xfId="8572" xr:uid="{00000000-0005-0000-0000-0000AB1C0000}"/>
    <cellStyle name="Obično 3 2 2 2 2 3 3 7 2 2 2" xfId="8573" xr:uid="{00000000-0005-0000-0000-0000AC1C0000}"/>
    <cellStyle name="Obično 3 2 2 2 2 3 3 7 2 3" xfId="8574" xr:uid="{00000000-0005-0000-0000-0000AD1C0000}"/>
    <cellStyle name="Obično 3 2 2 2 2 3 3 7 2 3 2" xfId="8575" xr:uid="{00000000-0005-0000-0000-0000AE1C0000}"/>
    <cellStyle name="Obično 3 2 2 2 2 3 3 7 2 4" xfId="8576" xr:uid="{00000000-0005-0000-0000-0000AF1C0000}"/>
    <cellStyle name="Obično 3 2 2 2 2 3 3 7 2 5" xfId="8577" xr:uid="{00000000-0005-0000-0000-0000B01C0000}"/>
    <cellStyle name="Obično 3 2 2 2 2 3 3 7 2 6" xfId="8578" xr:uid="{00000000-0005-0000-0000-0000B11C0000}"/>
    <cellStyle name="Obično 3 2 2 2 2 3 3 7 3" xfId="8579" xr:uid="{00000000-0005-0000-0000-0000B21C0000}"/>
    <cellStyle name="Obično 3 2 2 2 2 3 3 7 3 2" xfId="8580" xr:uid="{00000000-0005-0000-0000-0000B31C0000}"/>
    <cellStyle name="Obično 3 2 2 2 2 3 3 7 3 2 2" xfId="8581" xr:uid="{00000000-0005-0000-0000-0000B41C0000}"/>
    <cellStyle name="Obično 3 2 2 2 2 3 3 7 3 3" xfId="8582" xr:uid="{00000000-0005-0000-0000-0000B51C0000}"/>
    <cellStyle name="Obično 3 2 2 2 2 3 3 7 3 3 2" xfId="8583" xr:uid="{00000000-0005-0000-0000-0000B61C0000}"/>
    <cellStyle name="Obično 3 2 2 2 2 3 3 7 3 4" xfId="8584" xr:uid="{00000000-0005-0000-0000-0000B71C0000}"/>
    <cellStyle name="Obično 3 2 2 2 2 3 3 7 3 5" xfId="8585" xr:uid="{00000000-0005-0000-0000-0000B81C0000}"/>
    <cellStyle name="Obično 3 2 2 2 2 3 3 7 3 6" xfId="8586" xr:uid="{00000000-0005-0000-0000-0000B91C0000}"/>
    <cellStyle name="Obično 3 2 2 2 2 3 3 7 4" xfId="8587" xr:uid="{00000000-0005-0000-0000-0000BA1C0000}"/>
    <cellStyle name="Obično 3 2 2 2 2 3 3 7 4 2" xfId="8588" xr:uid="{00000000-0005-0000-0000-0000BB1C0000}"/>
    <cellStyle name="Obično 3 2 2 2 2 3 3 7 4 2 2" xfId="8589" xr:uid="{00000000-0005-0000-0000-0000BC1C0000}"/>
    <cellStyle name="Obično 3 2 2 2 2 3 3 7 4 3" xfId="8590" xr:uid="{00000000-0005-0000-0000-0000BD1C0000}"/>
    <cellStyle name="Obično 3 2 2 2 2 3 3 7 4 3 2" xfId="8591" xr:uid="{00000000-0005-0000-0000-0000BE1C0000}"/>
    <cellStyle name="Obično 3 2 2 2 2 3 3 7 4 4" xfId="8592" xr:uid="{00000000-0005-0000-0000-0000BF1C0000}"/>
    <cellStyle name="Obično 3 2 2 2 2 3 3 7 4 5" xfId="8593" xr:uid="{00000000-0005-0000-0000-0000C01C0000}"/>
    <cellStyle name="Obično 3 2 2 2 2 3 3 7 4 6" xfId="8594" xr:uid="{00000000-0005-0000-0000-0000C11C0000}"/>
    <cellStyle name="Obično 3 2 2 2 2 3 3 7 5" xfId="8595" xr:uid="{00000000-0005-0000-0000-0000C21C0000}"/>
    <cellStyle name="Obično 3 2 2 2 2 3 3 8" xfId="8596" xr:uid="{00000000-0005-0000-0000-0000C31C0000}"/>
    <cellStyle name="Obično 3 2 2 2 2 3 3 9" xfId="8597" xr:uid="{00000000-0005-0000-0000-0000C41C0000}"/>
    <cellStyle name="Obično 3 2 2 2 2 3 4" xfId="2493" xr:uid="{00000000-0005-0000-0000-0000C51C0000}"/>
    <cellStyle name="Obično 3 2 2 2 2 3 4 2" xfId="8599" xr:uid="{00000000-0005-0000-0000-0000C61C0000}"/>
    <cellStyle name="Obično 3 2 2 2 2 3 4 3" xfId="8600" xr:uid="{00000000-0005-0000-0000-0000C71C0000}"/>
    <cellStyle name="Obično 3 2 2 2 2 3 4 4" xfId="8601" xr:uid="{00000000-0005-0000-0000-0000C81C0000}"/>
    <cellStyle name="Obično 3 2 2 2 2 3 4 5" xfId="8602" xr:uid="{00000000-0005-0000-0000-0000C91C0000}"/>
    <cellStyle name="Obično 3 2 2 2 2 3 4 6" xfId="8603" xr:uid="{00000000-0005-0000-0000-0000CA1C0000}"/>
    <cellStyle name="Obično 3 2 2 2 2 3 4 7" xfId="8604" xr:uid="{00000000-0005-0000-0000-0000CB1C0000}"/>
    <cellStyle name="Obično 3 2 2 2 2 3 4 8" xfId="8598" xr:uid="{00000000-0005-0000-0000-0000CC1C0000}"/>
    <cellStyle name="Obično 3 2 2 2 2 3 5" xfId="2831" xr:uid="{00000000-0005-0000-0000-0000CD1C0000}"/>
    <cellStyle name="Obično 3 2 2 2 2 3 5 10" xfId="8606" xr:uid="{00000000-0005-0000-0000-0000CE1C0000}"/>
    <cellStyle name="Obično 3 2 2 2 2 3 5 11" xfId="8605" xr:uid="{00000000-0005-0000-0000-0000CF1C0000}"/>
    <cellStyle name="Obično 3 2 2 2 2 3 5 2" xfId="8607" xr:uid="{00000000-0005-0000-0000-0000D01C0000}"/>
    <cellStyle name="Obično 3 2 2 2 2 3 5 2 2" xfId="8608" xr:uid="{00000000-0005-0000-0000-0000D11C0000}"/>
    <cellStyle name="Obično 3 2 2 2 2 3 5 2 2 10" xfId="8609" xr:uid="{00000000-0005-0000-0000-0000D21C0000}"/>
    <cellStyle name="Obično 3 2 2 2 2 3 5 2 2 2" xfId="8610" xr:uid="{00000000-0005-0000-0000-0000D31C0000}"/>
    <cellStyle name="Obično 3 2 2 2 2 3 5 2 2 3" xfId="8611" xr:uid="{00000000-0005-0000-0000-0000D41C0000}"/>
    <cellStyle name="Obično 3 2 2 2 2 3 5 2 2 4" xfId="8612" xr:uid="{00000000-0005-0000-0000-0000D51C0000}"/>
    <cellStyle name="Obično 3 2 2 2 2 3 5 2 2 5" xfId="8613" xr:uid="{00000000-0005-0000-0000-0000D61C0000}"/>
    <cellStyle name="Obično 3 2 2 2 2 3 5 2 2 5 2" xfId="8614" xr:uid="{00000000-0005-0000-0000-0000D71C0000}"/>
    <cellStyle name="Obično 3 2 2 2 2 3 5 2 2 5 2 2" xfId="8615" xr:uid="{00000000-0005-0000-0000-0000D81C0000}"/>
    <cellStyle name="Obično 3 2 2 2 2 3 5 2 2 5 3" xfId="8616" xr:uid="{00000000-0005-0000-0000-0000D91C0000}"/>
    <cellStyle name="Obično 3 2 2 2 2 3 5 2 2 5 3 2" xfId="8617" xr:uid="{00000000-0005-0000-0000-0000DA1C0000}"/>
    <cellStyle name="Obično 3 2 2 2 2 3 5 2 2 5 4" xfId="8618" xr:uid="{00000000-0005-0000-0000-0000DB1C0000}"/>
    <cellStyle name="Obično 3 2 2 2 2 3 5 2 2 5 5" xfId="8619" xr:uid="{00000000-0005-0000-0000-0000DC1C0000}"/>
    <cellStyle name="Obično 3 2 2 2 2 3 5 2 2 5 6" xfId="8620" xr:uid="{00000000-0005-0000-0000-0000DD1C0000}"/>
    <cellStyle name="Obično 3 2 2 2 2 3 5 2 2 6" xfId="8621" xr:uid="{00000000-0005-0000-0000-0000DE1C0000}"/>
    <cellStyle name="Obično 3 2 2 2 2 3 5 2 2 6 2" xfId="8622" xr:uid="{00000000-0005-0000-0000-0000DF1C0000}"/>
    <cellStyle name="Obično 3 2 2 2 2 3 5 2 2 7" xfId="8623" xr:uid="{00000000-0005-0000-0000-0000E01C0000}"/>
    <cellStyle name="Obično 3 2 2 2 2 3 5 2 2 7 2" xfId="8624" xr:uid="{00000000-0005-0000-0000-0000E11C0000}"/>
    <cellStyle name="Obično 3 2 2 2 2 3 5 2 2 8" xfId="8625" xr:uid="{00000000-0005-0000-0000-0000E21C0000}"/>
    <cellStyle name="Obično 3 2 2 2 2 3 5 2 2 9" xfId="8626" xr:uid="{00000000-0005-0000-0000-0000E31C0000}"/>
    <cellStyle name="Obično 3 2 2 2 2 3 5 2 3" xfId="8627" xr:uid="{00000000-0005-0000-0000-0000E41C0000}"/>
    <cellStyle name="Obično 3 2 2 2 2 3 5 2 3 2" xfId="8628" xr:uid="{00000000-0005-0000-0000-0000E51C0000}"/>
    <cellStyle name="Obično 3 2 2 2 2 3 5 2 3 2 2" xfId="8629" xr:uid="{00000000-0005-0000-0000-0000E61C0000}"/>
    <cellStyle name="Obično 3 2 2 2 2 3 5 2 3 3" xfId="8630" xr:uid="{00000000-0005-0000-0000-0000E71C0000}"/>
    <cellStyle name="Obično 3 2 2 2 2 3 5 2 3 3 2" xfId="8631" xr:uid="{00000000-0005-0000-0000-0000E81C0000}"/>
    <cellStyle name="Obično 3 2 2 2 2 3 5 2 3 4" xfId="8632" xr:uid="{00000000-0005-0000-0000-0000E91C0000}"/>
    <cellStyle name="Obično 3 2 2 2 2 3 5 2 3 5" xfId="8633" xr:uid="{00000000-0005-0000-0000-0000EA1C0000}"/>
    <cellStyle name="Obično 3 2 2 2 2 3 5 2 3 6" xfId="8634" xr:uid="{00000000-0005-0000-0000-0000EB1C0000}"/>
    <cellStyle name="Obično 3 2 2 2 2 3 5 2 4" xfId="8635" xr:uid="{00000000-0005-0000-0000-0000EC1C0000}"/>
    <cellStyle name="Obično 3 2 2 2 2 3 5 2 4 2" xfId="8636" xr:uid="{00000000-0005-0000-0000-0000ED1C0000}"/>
    <cellStyle name="Obično 3 2 2 2 2 3 5 2 4 2 2" xfId="8637" xr:uid="{00000000-0005-0000-0000-0000EE1C0000}"/>
    <cellStyle name="Obično 3 2 2 2 2 3 5 2 4 3" xfId="8638" xr:uid="{00000000-0005-0000-0000-0000EF1C0000}"/>
    <cellStyle name="Obično 3 2 2 2 2 3 5 2 4 3 2" xfId="8639" xr:uid="{00000000-0005-0000-0000-0000F01C0000}"/>
    <cellStyle name="Obično 3 2 2 2 2 3 5 2 4 4" xfId="8640" xr:uid="{00000000-0005-0000-0000-0000F11C0000}"/>
    <cellStyle name="Obično 3 2 2 2 2 3 5 2 4 5" xfId="8641" xr:uid="{00000000-0005-0000-0000-0000F21C0000}"/>
    <cellStyle name="Obično 3 2 2 2 2 3 5 2 4 6" xfId="8642" xr:uid="{00000000-0005-0000-0000-0000F31C0000}"/>
    <cellStyle name="Obično 3 2 2 2 2 3 5 3" xfId="8643" xr:uid="{00000000-0005-0000-0000-0000F41C0000}"/>
    <cellStyle name="Obično 3 2 2 2 2 3 5 4" xfId="8644" xr:uid="{00000000-0005-0000-0000-0000F51C0000}"/>
    <cellStyle name="Obično 3 2 2 2 2 3 5 5" xfId="8645" xr:uid="{00000000-0005-0000-0000-0000F61C0000}"/>
    <cellStyle name="Obično 3 2 2 2 2 3 5 6" xfId="8646" xr:uid="{00000000-0005-0000-0000-0000F71C0000}"/>
    <cellStyle name="Obično 3 2 2 2 2 3 5 6 2" xfId="8647" xr:uid="{00000000-0005-0000-0000-0000F81C0000}"/>
    <cellStyle name="Obično 3 2 2 2 2 3 5 7" xfId="8648" xr:uid="{00000000-0005-0000-0000-0000F91C0000}"/>
    <cellStyle name="Obično 3 2 2 2 2 3 5 7 2" xfId="8649" xr:uid="{00000000-0005-0000-0000-0000FA1C0000}"/>
    <cellStyle name="Obično 3 2 2 2 2 3 5 8" xfId="8650" xr:uid="{00000000-0005-0000-0000-0000FB1C0000}"/>
    <cellStyle name="Obično 3 2 2 2 2 3 5 9" xfId="8651" xr:uid="{00000000-0005-0000-0000-0000FC1C0000}"/>
    <cellStyle name="Obično 3 2 2 2 2 3 6" xfId="8652" xr:uid="{00000000-0005-0000-0000-0000FD1C0000}"/>
    <cellStyle name="Obično 3 2 2 2 2 3 7" xfId="8653" xr:uid="{00000000-0005-0000-0000-0000FE1C0000}"/>
    <cellStyle name="Obično 3 2 2 2 2 3 8" xfId="8654" xr:uid="{00000000-0005-0000-0000-0000FF1C0000}"/>
    <cellStyle name="Obično 3 2 2 2 2 3 9" xfId="8655" xr:uid="{00000000-0005-0000-0000-0000001D0000}"/>
    <cellStyle name="Obično 3 2 2 2 2 4" xfId="1499" xr:uid="{00000000-0005-0000-0000-0000011D0000}"/>
    <cellStyle name="Obično 3 2 2 2 2 4 10" xfId="8657" xr:uid="{00000000-0005-0000-0000-0000021D0000}"/>
    <cellStyle name="Obično 3 2 2 2 2 4 11" xfId="8656" xr:uid="{00000000-0005-0000-0000-0000031D0000}"/>
    <cellStyle name="Obično 3 2 2 2 2 4 12" xfId="42836" xr:uid="{00000000-0005-0000-0000-0000041D0000}"/>
    <cellStyle name="Obično 3 2 2 2 2 4 13" xfId="43181" xr:uid="{00000000-0005-0000-0000-0000051D0000}"/>
    <cellStyle name="Obično 3 2 2 2 2 4 14" xfId="43488" xr:uid="{00000000-0005-0000-0000-0000061D0000}"/>
    <cellStyle name="Obično 3 2 2 2 2 4 2" xfId="1943" xr:uid="{00000000-0005-0000-0000-0000071D0000}"/>
    <cellStyle name="Obično 3 2 2 2 2 4 2 10" xfId="8659" xr:uid="{00000000-0005-0000-0000-0000081D0000}"/>
    <cellStyle name="Obično 3 2 2 2 2 4 2 10 2" xfId="8660" xr:uid="{00000000-0005-0000-0000-0000091D0000}"/>
    <cellStyle name="Obično 3 2 2 2 2 4 2 11" xfId="8661" xr:uid="{00000000-0005-0000-0000-00000A1D0000}"/>
    <cellStyle name="Obično 3 2 2 2 2 4 2 11 2" xfId="8662" xr:uid="{00000000-0005-0000-0000-00000B1D0000}"/>
    <cellStyle name="Obično 3 2 2 2 2 4 2 12" xfId="8663" xr:uid="{00000000-0005-0000-0000-00000C1D0000}"/>
    <cellStyle name="Obično 3 2 2 2 2 4 2 13" xfId="8664" xr:uid="{00000000-0005-0000-0000-00000D1D0000}"/>
    <cellStyle name="Obično 3 2 2 2 2 4 2 14" xfId="8665" xr:uid="{00000000-0005-0000-0000-00000E1D0000}"/>
    <cellStyle name="Obično 3 2 2 2 2 4 2 15" xfId="8658" xr:uid="{00000000-0005-0000-0000-00000F1D0000}"/>
    <cellStyle name="Obično 3 2 2 2 2 4 2 2" xfId="8666" xr:uid="{00000000-0005-0000-0000-0000101D0000}"/>
    <cellStyle name="Obično 3 2 2 2 2 4 2 2 2" xfId="8667" xr:uid="{00000000-0005-0000-0000-0000111D0000}"/>
    <cellStyle name="Obično 3 2 2 2 2 4 2 2 2 2" xfId="8668" xr:uid="{00000000-0005-0000-0000-0000121D0000}"/>
    <cellStyle name="Obično 3 2 2 2 2 4 2 2 2 2 2" xfId="8669" xr:uid="{00000000-0005-0000-0000-0000131D0000}"/>
    <cellStyle name="Obično 3 2 2 2 2 4 2 2 2 2 2 2" xfId="8670" xr:uid="{00000000-0005-0000-0000-0000141D0000}"/>
    <cellStyle name="Obično 3 2 2 2 2 4 2 2 2 2 2 2 2" xfId="8671" xr:uid="{00000000-0005-0000-0000-0000151D0000}"/>
    <cellStyle name="Obično 3 2 2 2 2 4 2 2 2 2 2 3" xfId="8672" xr:uid="{00000000-0005-0000-0000-0000161D0000}"/>
    <cellStyle name="Obično 3 2 2 2 2 4 2 2 2 2 2 3 2" xfId="8673" xr:uid="{00000000-0005-0000-0000-0000171D0000}"/>
    <cellStyle name="Obično 3 2 2 2 2 4 2 2 2 2 2 4" xfId="8674" xr:uid="{00000000-0005-0000-0000-0000181D0000}"/>
    <cellStyle name="Obično 3 2 2 2 2 4 2 2 2 2 2 5" xfId="8675" xr:uid="{00000000-0005-0000-0000-0000191D0000}"/>
    <cellStyle name="Obično 3 2 2 2 2 4 2 2 2 2 2 6" xfId="8676" xr:uid="{00000000-0005-0000-0000-00001A1D0000}"/>
    <cellStyle name="Obično 3 2 2 2 2 4 2 2 2 2 3" xfId="8677" xr:uid="{00000000-0005-0000-0000-00001B1D0000}"/>
    <cellStyle name="Obično 3 2 2 2 2 4 2 2 2 2 3 2" xfId="8678" xr:uid="{00000000-0005-0000-0000-00001C1D0000}"/>
    <cellStyle name="Obično 3 2 2 2 2 4 2 2 2 2 3 2 2" xfId="8679" xr:uid="{00000000-0005-0000-0000-00001D1D0000}"/>
    <cellStyle name="Obično 3 2 2 2 2 4 2 2 2 2 3 3" xfId="8680" xr:uid="{00000000-0005-0000-0000-00001E1D0000}"/>
    <cellStyle name="Obično 3 2 2 2 2 4 2 2 2 2 3 3 2" xfId="8681" xr:uid="{00000000-0005-0000-0000-00001F1D0000}"/>
    <cellStyle name="Obično 3 2 2 2 2 4 2 2 2 2 3 4" xfId="8682" xr:uid="{00000000-0005-0000-0000-0000201D0000}"/>
    <cellStyle name="Obično 3 2 2 2 2 4 2 2 2 2 3 5" xfId="8683" xr:uid="{00000000-0005-0000-0000-0000211D0000}"/>
    <cellStyle name="Obično 3 2 2 2 2 4 2 2 2 2 3 6" xfId="8684" xr:uid="{00000000-0005-0000-0000-0000221D0000}"/>
    <cellStyle name="Obično 3 2 2 2 2 4 2 2 2 2 4" xfId="8685" xr:uid="{00000000-0005-0000-0000-0000231D0000}"/>
    <cellStyle name="Obično 3 2 2 2 2 4 2 2 2 2 4 2" xfId="8686" xr:uid="{00000000-0005-0000-0000-0000241D0000}"/>
    <cellStyle name="Obično 3 2 2 2 2 4 2 2 2 2 4 2 2" xfId="8687" xr:uid="{00000000-0005-0000-0000-0000251D0000}"/>
    <cellStyle name="Obično 3 2 2 2 2 4 2 2 2 2 4 3" xfId="8688" xr:uid="{00000000-0005-0000-0000-0000261D0000}"/>
    <cellStyle name="Obično 3 2 2 2 2 4 2 2 2 2 4 3 2" xfId="8689" xr:uid="{00000000-0005-0000-0000-0000271D0000}"/>
    <cellStyle name="Obično 3 2 2 2 2 4 2 2 2 2 4 4" xfId="8690" xr:uid="{00000000-0005-0000-0000-0000281D0000}"/>
    <cellStyle name="Obično 3 2 2 2 2 4 2 2 2 2 4 5" xfId="8691" xr:uid="{00000000-0005-0000-0000-0000291D0000}"/>
    <cellStyle name="Obično 3 2 2 2 2 4 2 2 2 2 4 6" xfId="8692" xr:uid="{00000000-0005-0000-0000-00002A1D0000}"/>
    <cellStyle name="Obično 3 2 2 2 2 4 2 2 2 2 5" xfId="8693" xr:uid="{00000000-0005-0000-0000-00002B1D0000}"/>
    <cellStyle name="Obično 3 2 2 2 2 4 2 2 2 3" xfId="8694" xr:uid="{00000000-0005-0000-0000-00002C1D0000}"/>
    <cellStyle name="Obično 3 2 2 2 2 4 2 2 2 4" xfId="8695" xr:uid="{00000000-0005-0000-0000-00002D1D0000}"/>
    <cellStyle name="Obično 3 2 2 2 2 4 2 2 2 5" xfId="8696" xr:uid="{00000000-0005-0000-0000-00002E1D0000}"/>
    <cellStyle name="Obično 3 2 2 2 2 4 2 2 2 5 2" xfId="8697" xr:uid="{00000000-0005-0000-0000-00002F1D0000}"/>
    <cellStyle name="Obično 3 2 2 2 2 4 2 2 2 6" xfId="8698" xr:uid="{00000000-0005-0000-0000-0000301D0000}"/>
    <cellStyle name="Obično 3 2 2 2 2 4 2 2 2 6 2" xfId="8699" xr:uid="{00000000-0005-0000-0000-0000311D0000}"/>
    <cellStyle name="Obično 3 2 2 2 2 4 2 2 2 7" xfId="8700" xr:uid="{00000000-0005-0000-0000-0000321D0000}"/>
    <cellStyle name="Obično 3 2 2 2 2 4 2 2 2 8" xfId="8701" xr:uid="{00000000-0005-0000-0000-0000331D0000}"/>
    <cellStyle name="Obično 3 2 2 2 2 4 2 2 2 9" xfId="8702" xr:uid="{00000000-0005-0000-0000-0000341D0000}"/>
    <cellStyle name="Obično 3 2 2 2 2 4 2 2 3" xfId="8703" xr:uid="{00000000-0005-0000-0000-0000351D0000}"/>
    <cellStyle name="Obično 3 2 2 2 2 4 2 2 3 2" xfId="8704" xr:uid="{00000000-0005-0000-0000-0000361D0000}"/>
    <cellStyle name="Obično 3 2 2 2 2 4 2 2 3 2 2" xfId="8705" xr:uid="{00000000-0005-0000-0000-0000371D0000}"/>
    <cellStyle name="Obično 3 2 2 2 2 4 2 2 3 3" xfId="8706" xr:uid="{00000000-0005-0000-0000-0000381D0000}"/>
    <cellStyle name="Obično 3 2 2 2 2 4 2 2 3 3 2" xfId="8707" xr:uid="{00000000-0005-0000-0000-0000391D0000}"/>
    <cellStyle name="Obično 3 2 2 2 2 4 2 2 3 4" xfId="8708" xr:uid="{00000000-0005-0000-0000-00003A1D0000}"/>
    <cellStyle name="Obično 3 2 2 2 2 4 2 2 3 5" xfId="8709" xr:uid="{00000000-0005-0000-0000-00003B1D0000}"/>
    <cellStyle name="Obično 3 2 2 2 2 4 2 2 3 6" xfId="8710" xr:uid="{00000000-0005-0000-0000-00003C1D0000}"/>
    <cellStyle name="Obično 3 2 2 2 2 4 2 2 4" xfId="8711" xr:uid="{00000000-0005-0000-0000-00003D1D0000}"/>
    <cellStyle name="Obično 3 2 2 2 2 4 2 2 4 2" xfId="8712" xr:uid="{00000000-0005-0000-0000-00003E1D0000}"/>
    <cellStyle name="Obično 3 2 2 2 2 4 2 2 4 2 2" xfId="8713" xr:uid="{00000000-0005-0000-0000-00003F1D0000}"/>
    <cellStyle name="Obično 3 2 2 2 2 4 2 2 4 3" xfId="8714" xr:uid="{00000000-0005-0000-0000-0000401D0000}"/>
    <cellStyle name="Obično 3 2 2 2 2 4 2 2 4 3 2" xfId="8715" xr:uid="{00000000-0005-0000-0000-0000411D0000}"/>
    <cellStyle name="Obično 3 2 2 2 2 4 2 2 4 4" xfId="8716" xr:uid="{00000000-0005-0000-0000-0000421D0000}"/>
    <cellStyle name="Obično 3 2 2 2 2 4 2 2 4 5" xfId="8717" xr:uid="{00000000-0005-0000-0000-0000431D0000}"/>
    <cellStyle name="Obično 3 2 2 2 2 4 2 2 4 6" xfId="8718" xr:uid="{00000000-0005-0000-0000-0000441D0000}"/>
    <cellStyle name="Obično 3 2 2 2 2 4 2 2 5" xfId="8719" xr:uid="{00000000-0005-0000-0000-0000451D0000}"/>
    <cellStyle name="Obično 3 2 2 2 2 4 2 2 5 2" xfId="8720" xr:uid="{00000000-0005-0000-0000-0000461D0000}"/>
    <cellStyle name="Obično 3 2 2 2 2 4 2 2 5 2 2" xfId="8721" xr:uid="{00000000-0005-0000-0000-0000471D0000}"/>
    <cellStyle name="Obično 3 2 2 2 2 4 2 2 5 3" xfId="8722" xr:uid="{00000000-0005-0000-0000-0000481D0000}"/>
    <cellStyle name="Obično 3 2 2 2 2 4 2 2 5 3 2" xfId="8723" xr:uid="{00000000-0005-0000-0000-0000491D0000}"/>
    <cellStyle name="Obično 3 2 2 2 2 4 2 2 5 4" xfId="8724" xr:uid="{00000000-0005-0000-0000-00004A1D0000}"/>
    <cellStyle name="Obično 3 2 2 2 2 4 2 2 5 5" xfId="8725" xr:uid="{00000000-0005-0000-0000-00004B1D0000}"/>
    <cellStyle name="Obično 3 2 2 2 2 4 2 2 5 6" xfId="8726" xr:uid="{00000000-0005-0000-0000-00004C1D0000}"/>
    <cellStyle name="Obično 3 2 2 2 2 4 2 3" xfId="8727" xr:uid="{00000000-0005-0000-0000-00004D1D0000}"/>
    <cellStyle name="Obično 3 2 2 2 2 4 2 3 2" xfId="8728" xr:uid="{00000000-0005-0000-0000-00004E1D0000}"/>
    <cellStyle name="Obično 3 2 2 2 2 4 2 3 2 2" xfId="8729" xr:uid="{00000000-0005-0000-0000-00004F1D0000}"/>
    <cellStyle name="Obično 3 2 2 2 2 4 2 3 3" xfId="8730" xr:uid="{00000000-0005-0000-0000-0000501D0000}"/>
    <cellStyle name="Obično 3 2 2 2 2 4 2 3 3 2" xfId="8731" xr:uid="{00000000-0005-0000-0000-0000511D0000}"/>
    <cellStyle name="Obično 3 2 2 2 2 4 2 3 4" xfId="8732" xr:uid="{00000000-0005-0000-0000-0000521D0000}"/>
    <cellStyle name="Obično 3 2 2 2 2 4 2 3 5" xfId="8733" xr:uid="{00000000-0005-0000-0000-0000531D0000}"/>
    <cellStyle name="Obično 3 2 2 2 2 4 2 3 6" xfId="8734" xr:uid="{00000000-0005-0000-0000-0000541D0000}"/>
    <cellStyle name="Obično 3 2 2 2 2 4 2 4" xfId="8735" xr:uid="{00000000-0005-0000-0000-0000551D0000}"/>
    <cellStyle name="Obično 3 2 2 2 2 4 2 4 2" xfId="8736" xr:uid="{00000000-0005-0000-0000-0000561D0000}"/>
    <cellStyle name="Obično 3 2 2 2 2 4 2 4 2 2" xfId="8737" xr:uid="{00000000-0005-0000-0000-0000571D0000}"/>
    <cellStyle name="Obično 3 2 2 2 2 4 2 4 3" xfId="8738" xr:uid="{00000000-0005-0000-0000-0000581D0000}"/>
    <cellStyle name="Obično 3 2 2 2 2 4 2 4 3 2" xfId="8739" xr:uid="{00000000-0005-0000-0000-0000591D0000}"/>
    <cellStyle name="Obično 3 2 2 2 2 4 2 4 4" xfId="8740" xr:uid="{00000000-0005-0000-0000-00005A1D0000}"/>
    <cellStyle name="Obično 3 2 2 2 2 4 2 4 5" xfId="8741" xr:uid="{00000000-0005-0000-0000-00005B1D0000}"/>
    <cellStyle name="Obično 3 2 2 2 2 4 2 4 6" xfId="8742" xr:uid="{00000000-0005-0000-0000-00005C1D0000}"/>
    <cellStyle name="Obično 3 2 2 2 2 4 2 5" xfId="8743" xr:uid="{00000000-0005-0000-0000-00005D1D0000}"/>
    <cellStyle name="Obično 3 2 2 2 2 4 2 5 2" xfId="8744" xr:uid="{00000000-0005-0000-0000-00005E1D0000}"/>
    <cellStyle name="Obično 3 2 2 2 2 4 2 5 2 2" xfId="8745" xr:uid="{00000000-0005-0000-0000-00005F1D0000}"/>
    <cellStyle name="Obično 3 2 2 2 2 4 2 5 3" xfId="8746" xr:uid="{00000000-0005-0000-0000-0000601D0000}"/>
    <cellStyle name="Obično 3 2 2 2 2 4 2 5 3 2" xfId="8747" xr:uid="{00000000-0005-0000-0000-0000611D0000}"/>
    <cellStyle name="Obično 3 2 2 2 2 4 2 5 4" xfId="8748" xr:uid="{00000000-0005-0000-0000-0000621D0000}"/>
    <cellStyle name="Obično 3 2 2 2 2 4 2 5 5" xfId="8749" xr:uid="{00000000-0005-0000-0000-0000631D0000}"/>
    <cellStyle name="Obično 3 2 2 2 2 4 2 5 6" xfId="8750" xr:uid="{00000000-0005-0000-0000-0000641D0000}"/>
    <cellStyle name="Obično 3 2 2 2 2 4 2 6" xfId="8751" xr:uid="{00000000-0005-0000-0000-0000651D0000}"/>
    <cellStyle name="Obično 3 2 2 2 2 4 2 6 2" xfId="8752" xr:uid="{00000000-0005-0000-0000-0000661D0000}"/>
    <cellStyle name="Obično 3 2 2 2 2 4 2 6 2 2" xfId="8753" xr:uid="{00000000-0005-0000-0000-0000671D0000}"/>
    <cellStyle name="Obično 3 2 2 2 2 4 2 6 3" xfId="8754" xr:uid="{00000000-0005-0000-0000-0000681D0000}"/>
    <cellStyle name="Obično 3 2 2 2 2 4 2 6 3 2" xfId="8755" xr:uid="{00000000-0005-0000-0000-0000691D0000}"/>
    <cellStyle name="Obično 3 2 2 2 2 4 2 6 4" xfId="8756" xr:uid="{00000000-0005-0000-0000-00006A1D0000}"/>
    <cellStyle name="Obično 3 2 2 2 2 4 2 6 5" xfId="8757" xr:uid="{00000000-0005-0000-0000-00006B1D0000}"/>
    <cellStyle name="Obično 3 2 2 2 2 4 2 6 6" xfId="8758" xr:uid="{00000000-0005-0000-0000-00006C1D0000}"/>
    <cellStyle name="Obično 3 2 2 2 2 4 2 7" xfId="8759" xr:uid="{00000000-0005-0000-0000-00006D1D0000}"/>
    <cellStyle name="Obično 3 2 2 2 2 4 2 7 2" xfId="8760" xr:uid="{00000000-0005-0000-0000-00006E1D0000}"/>
    <cellStyle name="Obično 3 2 2 2 2 4 2 7 2 2" xfId="8761" xr:uid="{00000000-0005-0000-0000-00006F1D0000}"/>
    <cellStyle name="Obično 3 2 2 2 2 4 2 7 2 2 2" xfId="8762" xr:uid="{00000000-0005-0000-0000-0000701D0000}"/>
    <cellStyle name="Obično 3 2 2 2 2 4 2 7 2 3" xfId="8763" xr:uid="{00000000-0005-0000-0000-0000711D0000}"/>
    <cellStyle name="Obično 3 2 2 2 2 4 2 7 2 3 2" xfId="8764" xr:uid="{00000000-0005-0000-0000-0000721D0000}"/>
    <cellStyle name="Obično 3 2 2 2 2 4 2 7 2 4" xfId="8765" xr:uid="{00000000-0005-0000-0000-0000731D0000}"/>
    <cellStyle name="Obično 3 2 2 2 2 4 2 7 2 5" xfId="8766" xr:uid="{00000000-0005-0000-0000-0000741D0000}"/>
    <cellStyle name="Obično 3 2 2 2 2 4 2 7 2 6" xfId="8767" xr:uid="{00000000-0005-0000-0000-0000751D0000}"/>
    <cellStyle name="Obično 3 2 2 2 2 4 2 7 3" xfId="8768" xr:uid="{00000000-0005-0000-0000-0000761D0000}"/>
    <cellStyle name="Obično 3 2 2 2 2 4 2 7 3 2" xfId="8769" xr:uid="{00000000-0005-0000-0000-0000771D0000}"/>
    <cellStyle name="Obično 3 2 2 2 2 4 2 7 3 2 2" xfId="8770" xr:uid="{00000000-0005-0000-0000-0000781D0000}"/>
    <cellStyle name="Obično 3 2 2 2 2 4 2 7 3 3" xfId="8771" xr:uid="{00000000-0005-0000-0000-0000791D0000}"/>
    <cellStyle name="Obično 3 2 2 2 2 4 2 7 3 3 2" xfId="8772" xr:uid="{00000000-0005-0000-0000-00007A1D0000}"/>
    <cellStyle name="Obično 3 2 2 2 2 4 2 7 3 4" xfId="8773" xr:uid="{00000000-0005-0000-0000-00007B1D0000}"/>
    <cellStyle name="Obično 3 2 2 2 2 4 2 7 3 5" xfId="8774" xr:uid="{00000000-0005-0000-0000-00007C1D0000}"/>
    <cellStyle name="Obično 3 2 2 2 2 4 2 7 3 6" xfId="8775" xr:uid="{00000000-0005-0000-0000-00007D1D0000}"/>
    <cellStyle name="Obično 3 2 2 2 2 4 2 7 4" xfId="8776" xr:uid="{00000000-0005-0000-0000-00007E1D0000}"/>
    <cellStyle name="Obično 3 2 2 2 2 4 2 7 4 2" xfId="8777" xr:uid="{00000000-0005-0000-0000-00007F1D0000}"/>
    <cellStyle name="Obično 3 2 2 2 2 4 2 7 4 2 2" xfId="8778" xr:uid="{00000000-0005-0000-0000-0000801D0000}"/>
    <cellStyle name="Obično 3 2 2 2 2 4 2 7 4 3" xfId="8779" xr:uid="{00000000-0005-0000-0000-0000811D0000}"/>
    <cellStyle name="Obično 3 2 2 2 2 4 2 7 4 3 2" xfId="8780" xr:uid="{00000000-0005-0000-0000-0000821D0000}"/>
    <cellStyle name="Obično 3 2 2 2 2 4 2 7 4 4" xfId="8781" xr:uid="{00000000-0005-0000-0000-0000831D0000}"/>
    <cellStyle name="Obično 3 2 2 2 2 4 2 7 4 5" xfId="8782" xr:uid="{00000000-0005-0000-0000-0000841D0000}"/>
    <cellStyle name="Obično 3 2 2 2 2 4 2 7 4 6" xfId="8783" xr:uid="{00000000-0005-0000-0000-0000851D0000}"/>
    <cellStyle name="Obično 3 2 2 2 2 4 2 7 5" xfId="8784" xr:uid="{00000000-0005-0000-0000-0000861D0000}"/>
    <cellStyle name="Obično 3 2 2 2 2 4 2 8" xfId="8785" xr:uid="{00000000-0005-0000-0000-0000871D0000}"/>
    <cellStyle name="Obično 3 2 2 2 2 4 2 9" xfId="8786" xr:uid="{00000000-0005-0000-0000-0000881D0000}"/>
    <cellStyle name="Obično 3 2 2 2 2 4 3" xfId="2257" xr:uid="{00000000-0005-0000-0000-0000891D0000}"/>
    <cellStyle name="Obično 3 2 2 2 2 4 3 10" xfId="8788" xr:uid="{00000000-0005-0000-0000-00008A1D0000}"/>
    <cellStyle name="Obično 3 2 2 2 2 4 3 11" xfId="8787" xr:uid="{00000000-0005-0000-0000-00008B1D0000}"/>
    <cellStyle name="Obično 3 2 2 2 2 4 3 2" xfId="8789" xr:uid="{00000000-0005-0000-0000-00008C1D0000}"/>
    <cellStyle name="Obično 3 2 2 2 2 4 3 2 2" xfId="8790" xr:uid="{00000000-0005-0000-0000-00008D1D0000}"/>
    <cellStyle name="Obično 3 2 2 2 2 4 3 2 2 10" xfId="8791" xr:uid="{00000000-0005-0000-0000-00008E1D0000}"/>
    <cellStyle name="Obično 3 2 2 2 2 4 3 2 2 2" xfId="8792" xr:uid="{00000000-0005-0000-0000-00008F1D0000}"/>
    <cellStyle name="Obično 3 2 2 2 2 4 3 2 2 3" xfId="8793" xr:uid="{00000000-0005-0000-0000-0000901D0000}"/>
    <cellStyle name="Obično 3 2 2 2 2 4 3 2 2 4" xfId="8794" xr:uid="{00000000-0005-0000-0000-0000911D0000}"/>
    <cellStyle name="Obično 3 2 2 2 2 4 3 2 2 5" xfId="8795" xr:uid="{00000000-0005-0000-0000-0000921D0000}"/>
    <cellStyle name="Obično 3 2 2 2 2 4 3 2 2 5 2" xfId="8796" xr:uid="{00000000-0005-0000-0000-0000931D0000}"/>
    <cellStyle name="Obično 3 2 2 2 2 4 3 2 2 5 2 2" xfId="8797" xr:uid="{00000000-0005-0000-0000-0000941D0000}"/>
    <cellStyle name="Obično 3 2 2 2 2 4 3 2 2 5 3" xfId="8798" xr:uid="{00000000-0005-0000-0000-0000951D0000}"/>
    <cellStyle name="Obično 3 2 2 2 2 4 3 2 2 5 3 2" xfId="8799" xr:uid="{00000000-0005-0000-0000-0000961D0000}"/>
    <cellStyle name="Obično 3 2 2 2 2 4 3 2 2 5 4" xfId="8800" xr:uid="{00000000-0005-0000-0000-0000971D0000}"/>
    <cellStyle name="Obično 3 2 2 2 2 4 3 2 2 5 5" xfId="8801" xr:uid="{00000000-0005-0000-0000-0000981D0000}"/>
    <cellStyle name="Obično 3 2 2 2 2 4 3 2 2 5 6" xfId="8802" xr:uid="{00000000-0005-0000-0000-0000991D0000}"/>
    <cellStyle name="Obično 3 2 2 2 2 4 3 2 2 6" xfId="8803" xr:uid="{00000000-0005-0000-0000-00009A1D0000}"/>
    <cellStyle name="Obično 3 2 2 2 2 4 3 2 2 6 2" xfId="8804" xr:uid="{00000000-0005-0000-0000-00009B1D0000}"/>
    <cellStyle name="Obično 3 2 2 2 2 4 3 2 2 7" xfId="8805" xr:uid="{00000000-0005-0000-0000-00009C1D0000}"/>
    <cellStyle name="Obično 3 2 2 2 2 4 3 2 2 7 2" xfId="8806" xr:uid="{00000000-0005-0000-0000-00009D1D0000}"/>
    <cellStyle name="Obično 3 2 2 2 2 4 3 2 2 8" xfId="8807" xr:uid="{00000000-0005-0000-0000-00009E1D0000}"/>
    <cellStyle name="Obično 3 2 2 2 2 4 3 2 2 9" xfId="8808" xr:uid="{00000000-0005-0000-0000-00009F1D0000}"/>
    <cellStyle name="Obično 3 2 2 2 2 4 3 2 3" xfId="8809" xr:uid="{00000000-0005-0000-0000-0000A01D0000}"/>
    <cellStyle name="Obično 3 2 2 2 2 4 3 2 3 2" xfId="8810" xr:uid="{00000000-0005-0000-0000-0000A11D0000}"/>
    <cellStyle name="Obično 3 2 2 2 2 4 3 2 3 2 2" xfId="8811" xr:uid="{00000000-0005-0000-0000-0000A21D0000}"/>
    <cellStyle name="Obično 3 2 2 2 2 4 3 2 3 3" xfId="8812" xr:uid="{00000000-0005-0000-0000-0000A31D0000}"/>
    <cellStyle name="Obično 3 2 2 2 2 4 3 2 3 3 2" xfId="8813" xr:uid="{00000000-0005-0000-0000-0000A41D0000}"/>
    <cellStyle name="Obično 3 2 2 2 2 4 3 2 3 4" xfId="8814" xr:uid="{00000000-0005-0000-0000-0000A51D0000}"/>
    <cellStyle name="Obično 3 2 2 2 2 4 3 2 3 5" xfId="8815" xr:uid="{00000000-0005-0000-0000-0000A61D0000}"/>
    <cellStyle name="Obično 3 2 2 2 2 4 3 2 3 6" xfId="8816" xr:uid="{00000000-0005-0000-0000-0000A71D0000}"/>
    <cellStyle name="Obično 3 2 2 2 2 4 3 2 4" xfId="8817" xr:uid="{00000000-0005-0000-0000-0000A81D0000}"/>
    <cellStyle name="Obično 3 2 2 2 2 4 3 2 4 2" xfId="8818" xr:uid="{00000000-0005-0000-0000-0000A91D0000}"/>
    <cellStyle name="Obično 3 2 2 2 2 4 3 2 4 2 2" xfId="8819" xr:uid="{00000000-0005-0000-0000-0000AA1D0000}"/>
    <cellStyle name="Obično 3 2 2 2 2 4 3 2 4 3" xfId="8820" xr:uid="{00000000-0005-0000-0000-0000AB1D0000}"/>
    <cellStyle name="Obično 3 2 2 2 2 4 3 2 4 3 2" xfId="8821" xr:uid="{00000000-0005-0000-0000-0000AC1D0000}"/>
    <cellStyle name="Obično 3 2 2 2 2 4 3 2 4 4" xfId="8822" xr:uid="{00000000-0005-0000-0000-0000AD1D0000}"/>
    <cellStyle name="Obično 3 2 2 2 2 4 3 2 4 5" xfId="8823" xr:uid="{00000000-0005-0000-0000-0000AE1D0000}"/>
    <cellStyle name="Obično 3 2 2 2 2 4 3 2 4 6" xfId="8824" xr:uid="{00000000-0005-0000-0000-0000AF1D0000}"/>
    <cellStyle name="Obično 3 2 2 2 2 4 3 3" xfId="8825" xr:uid="{00000000-0005-0000-0000-0000B01D0000}"/>
    <cellStyle name="Obično 3 2 2 2 2 4 3 4" xfId="8826" xr:uid="{00000000-0005-0000-0000-0000B11D0000}"/>
    <cellStyle name="Obično 3 2 2 2 2 4 3 5" xfId="8827" xr:uid="{00000000-0005-0000-0000-0000B21D0000}"/>
    <cellStyle name="Obično 3 2 2 2 2 4 3 6" xfId="8828" xr:uid="{00000000-0005-0000-0000-0000B31D0000}"/>
    <cellStyle name="Obično 3 2 2 2 2 4 3 6 2" xfId="8829" xr:uid="{00000000-0005-0000-0000-0000B41D0000}"/>
    <cellStyle name="Obično 3 2 2 2 2 4 3 7" xfId="8830" xr:uid="{00000000-0005-0000-0000-0000B51D0000}"/>
    <cellStyle name="Obično 3 2 2 2 2 4 3 7 2" xfId="8831" xr:uid="{00000000-0005-0000-0000-0000B61D0000}"/>
    <cellStyle name="Obično 3 2 2 2 2 4 3 8" xfId="8832" xr:uid="{00000000-0005-0000-0000-0000B71D0000}"/>
    <cellStyle name="Obično 3 2 2 2 2 4 3 9" xfId="8833" xr:uid="{00000000-0005-0000-0000-0000B81D0000}"/>
    <cellStyle name="Obično 3 2 2 2 2 4 4" xfId="2573" xr:uid="{00000000-0005-0000-0000-0000B91D0000}"/>
    <cellStyle name="Obično 3 2 2 2 2 4 4 2" xfId="8834" xr:uid="{00000000-0005-0000-0000-0000BA1D0000}"/>
    <cellStyle name="Obično 3 2 2 2 2 4 5" xfId="2914" xr:uid="{00000000-0005-0000-0000-0000BB1D0000}"/>
    <cellStyle name="Obično 3 2 2 2 2 4 5 2" xfId="8835" xr:uid="{00000000-0005-0000-0000-0000BC1D0000}"/>
    <cellStyle name="Obično 3 2 2 2 2 4 6" xfId="8836" xr:uid="{00000000-0005-0000-0000-0000BD1D0000}"/>
    <cellStyle name="Obično 3 2 2 2 2 4 7" xfId="8837" xr:uid="{00000000-0005-0000-0000-0000BE1D0000}"/>
    <cellStyle name="Obično 3 2 2 2 2 4 7 10" xfId="8838" xr:uid="{00000000-0005-0000-0000-0000BF1D0000}"/>
    <cellStyle name="Obično 3 2 2 2 2 4 7 2" xfId="8839" xr:uid="{00000000-0005-0000-0000-0000C01D0000}"/>
    <cellStyle name="Obično 3 2 2 2 2 4 7 3" xfId="8840" xr:uid="{00000000-0005-0000-0000-0000C11D0000}"/>
    <cellStyle name="Obično 3 2 2 2 2 4 7 4" xfId="8841" xr:uid="{00000000-0005-0000-0000-0000C21D0000}"/>
    <cellStyle name="Obično 3 2 2 2 2 4 7 5" xfId="8842" xr:uid="{00000000-0005-0000-0000-0000C31D0000}"/>
    <cellStyle name="Obično 3 2 2 2 2 4 7 5 2" xfId="8843" xr:uid="{00000000-0005-0000-0000-0000C41D0000}"/>
    <cellStyle name="Obično 3 2 2 2 2 4 7 5 2 2" xfId="8844" xr:uid="{00000000-0005-0000-0000-0000C51D0000}"/>
    <cellStyle name="Obično 3 2 2 2 2 4 7 5 3" xfId="8845" xr:uid="{00000000-0005-0000-0000-0000C61D0000}"/>
    <cellStyle name="Obično 3 2 2 2 2 4 7 5 3 2" xfId="8846" xr:uid="{00000000-0005-0000-0000-0000C71D0000}"/>
    <cellStyle name="Obično 3 2 2 2 2 4 7 5 4" xfId="8847" xr:uid="{00000000-0005-0000-0000-0000C81D0000}"/>
    <cellStyle name="Obično 3 2 2 2 2 4 7 5 5" xfId="8848" xr:uid="{00000000-0005-0000-0000-0000C91D0000}"/>
    <cellStyle name="Obično 3 2 2 2 2 4 7 5 6" xfId="8849" xr:uid="{00000000-0005-0000-0000-0000CA1D0000}"/>
    <cellStyle name="Obično 3 2 2 2 2 4 7 6" xfId="8850" xr:uid="{00000000-0005-0000-0000-0000CB1D0000}"/>
    <cellStyle name="Obično 3 2 2 2 2 4 7 6 2" xfId="8851" xr:uid="{00000000-0005-0000-0000-0000CC1D0000}"/>
    <cellStyle name="Obično 3 2 2 2 2 4 7 7" xfId="8852" xr:uid="{00000000-0005-0000-0000-0000CD1D0000}"/>
    <cellStyle name="Obično 3 2 2 2 2 4 7 7 2" xfId="8853" xr:uid="{00000000-0005-0000-0000-0000CE1D0000}"/>
    <cellStyle name="Obično 3 2 2 2 2 4 7 8" xfId="8854" xr:uid="{00000000-0005-0000-0000-0000CF1D0000}"/>
    <cellStyle name="Obično 3 2 2 2 2 4 7 9" xfId="8855" xr:uid="{00000000-0005-0000-0000-0000D01D0000}"/>
    <cellStyle name="Obično 3 2 2 2 2 4 8" xfId="8856" xr:uid="{00000000-0005-0000-0000-0000D11D0000}"/>
    <cellStyle name="Obično 3 2 2 2 2 4 8 2" xfId="8857" xr:uid="{00000000-0005-0000-0000-0000D21D0000}"/>
    <cellStyle name="Obično 3 2 2 2 2 4 8 2 2" xfId="8858" xr:uid="{00000000-0005-0000-0000-0000D31D0000}"/>
    <cellStyle name="Obično 3 2 2 2 2 4 8 3" xfId="8859" xr:uid="{00000000-0005-0000-0000-0000D41D0000}"/>
    <cellStyle name="Obično 3 2 2 2 2 4 8 3 2" xfId="8860" xr:uid="{00000000-0005-0000-0000-0000D51D0000}"/>
    <cellStyle name="Obično 3 2 2 2 2 4 8 4" xfId="8861" xr:uid="{00000000-0005-0000-0000-0000D61D0000}"/>
    <cellStyle name="Obično 3 2 2 2 2 4 8 5" xfId="8862" xr:uid="{00000000-0005-0000-0000-0000D71D0000}"/>
    <cellStyle name="Obično 3 2 2 2 2 4 8 6" xfId="8863" xr:uid="{00000000-0005-0000-0000-0000D81D0000}"/>
    <cellStyle name="Obično 3 2 2 2 2 4 9" xfId="8864" xr:uid="{00000000-0005-0000-0000-0000D91D0000}"/>
    <cellStyle name="Obično 3 2 2 2 2 4 9 2" xfId="8865" xr:uid="{00000000-0005-0000-0000-0000DA1D0000}"/>
    <cellStyle name="Obično 3 2 2 2 2 4 9 2 2" xfId="8866" xr:uid="{00000000-0005-0000-0000-0000DB1D0000}"/>
    <cellStyle name="Obično 3 2 2 2 2 4 9 3" xfId="8867" xr:uid="{00000000-0005-0000-0000-0000DC1D0000}"/>
    <cellStyle name="Obično 3 2 2 2 2 4 9 3 2" xfId="8868" xr:uid="{00000000-0005-0000-0000-0000DD1D0000}"/>
    <cellStyle name="Obično 3 2 2 2 2 4 9 4" xfId="8869" xr:uid="{00000000-0005-0000-0000-0000DE1D0000}"/>
    <cellStyle name="Obično 3 2 2 2 2 4 9 5" xfId="8870" xr:uid="{00000000-0005-0000-0000-0000DF1D0000}"/>
    <cellStyle name="Obično 3 2 2 2 2 4 9 6" xfId="8871" xr:uid="{00000000-0005-0000-0000-0000E01D0000}"/>
    <cellStyle name="Obično 3 2 2 2 2 5" xfId="1697" xr:uid="{00000000-0005-0000-0000-0000E11D0000}"/>
    <cellStyle name="Obično 3 2 2 2 2 5 2" xfId="8873" xr:uid="{00000000-0005-0000-0000-0000E21D0000}"/>
    <cellStyle name="Obično 3 2 2 2 2 5 2 2" xfId="8874" xr:uid="{00000000-0005-0000-0000-0000E31D0000}"/>
    <cellStyle name="Obično 3 2 2 2 2 5 3" xfId="8875" xr:uid="{00000000-0005-0000-0000-0000E41D0000}"/>
    <cellStyle name="Obično 3 2 2 2 2 5 3 2" xfId="8876" xr:uid="{00000000-0005-0000-0000-0000E51D0000}"/>
    <cellStyle name="Obično 3 2 2 2 2 5 4" xfId="8877" xr:uid="{00000000-0005-0000-0000-0000E61D0000}"/>
    <cellStyle name="Obično 3 2 2 2 2 5 5" xfId="8878" xr:uid="{00000000-0005-0000-0000-0000E71D0000}"/>
    <cellStyle name="Obično 3 2 2 2 2 5 6" xfId="8879" xr:uid="{00000000-0005-0000-0000-0000E81D0000}"/>
    <cellStyle name="Obično 3 2 2 2 2 5 7" xfId="8872" xr:uid="{00000000-0005-0000-0000-0000E91D0000}"/>
    <cellStyle name="Obično 3 2 2 2 2 6" xfId="2014" xr:uid="{00000000-0005-0000-0000-0000EA1D0000}"/>
    <cellStyle name="Obično 3 2 2 2 2 6 2" xfId="8881" xr:uid="{00000000-0005-0000-0000-0000EB1D0000}"/>
    <cellStyle name="Obično 3 2 2 2 2 6 2 2" xfId="8882" xr:uid="{00000000-0005-0000-0000-0000EC1D0000}"/>
    <cellStyle name="Obično 3 2 2 2 2 6 3" xfId="8883" xr:uid="{00000000-0005-0000-0000-0000ED1D0000}"/>
    <cellStyle name="Obično 3 2 2 2 2 6 3 2" xfId="8884" xr:uid="{00000000-0005-0000-0000-0000EE1D0000}"/>
    <cellStyle name="Obično 3 2 2 2 2 6 4" xfId="8885" xr:uid="{00000000-0005-0000-0000-0000EF1D0000}"/>
    <cellStyle name="Obično 3 2 2 2 2 6 5" xfId="8886" xr:uid="{00000000-0005-0000-0000-0000F01D0000}"/>
    <cellStyle name="Obično 3 2 2 2 2 6 6" xfId="8887" xr:uid="{00000000-0005-0000-0000-0000F11D0000}"/>
    <cellStyle name="Obično 3 2 2 2 2 6 7" xfId="8880" xr:uid="{00000000-0005-0000-0000-0000F21D0000}"/>
    <cellStyle name="Obično 3 2 2 2 2 7" xfId="2327" xr:uid="{00000000-0005-0000-0000-0000F31D0000}"/>
    <cellStyle name="Obično 3 2 2 2 2 7 2" xfId="8889" xr:uid="{00000000-0005-0000-0000-0000F41D0000}"/>
    <cellStyle name="Obično 3 2 2 2 2 7 2 2" xfId="8890" xr:uid="{00000000-0005-0000-0000-0000F51D0000}"/>
    <cellStyle name="Obično 3 2 2 2 2 7 2 2 2" xfId="8891" xr:uid="{00000000-0005-0000-0000-0000F61D0000}"/>
    <cellStyle name="Obično 3 2 2 2 2 7 2 2 2 2" xfId="8892" xr:uid="{00000000-0005-0000-0000-0000F71D0000}"/>
    <cellStyle name="Obično 3 2 2 2 2 7 2 2 2 2 2" xfId="8893" xr:uid="{00000000-0005-0000-0000-0000F81D0000}"/>
    <cellStyle name="Obično 3 2 2 2 2 7 2 2 2 3" xfId="8894" xr:uid="{00000000-0005-0000-0000-0000F91D0000}"/>
    <cellStyle name="Obično 3 2 2 2 2 7 2 2 2 3 2" xfId="8895" xr:uid="{00000000-0005-0000-0000-0000FA1D0000}"/>
    <cellStyle name="Obično 3 2 2 2 2 7 2 2 2 4" xfId="8896" xr:uid="{00000000-0005-0000-0000-0000FB1D0000}"/>
    <cellStyle name="Obično 3 2 2 2 2 7 2 2 2 5" xfId="8897" xr:uid="{00000000-0005-0000-0000-0000FC1D0000}"/>
    <cellStyle name="Obično 3 2 2 2 2 7 2 2 2 6" xfId="8898" xr:uid="{00000000-0005-0000-0000-0000FD1D0000}"/>
    <cellStyle name="Obično 3 2 2 2 2 7 2 2 3" xfId="8899" xr:uid="{00000000-0005-0000-0000-0000FE1D0000}"/>
    <cellStyle name="Obično 3 2 2 2 2 7 2 2 3 2" xfId="8900" xr:uid="{00000000-0005-0000-0000-0000FF1D0000}"/>
    <cellStyle name="Obično 3 2 2 2 2 7 2 2 3 2 2" xfId="8901" xr:uid="{00000000-0005-0000-0000-0000001E0000}"/>
    <cellStyle name="Obično 3 2 2 2 2 7 2 2 3 3" xfId="8902" xr:uid="{00000000-0005-0000-0000-0000011E0000}"/>
    <cellStyle name="Obično 3 2 2 2 2 7 2 2 3 3 2" xfId="8903" xr:uid="{00000000-0005-0000-0000-0000021E0000}"/>
    <cellStyle name="Obično 3 2 2 2 2 7 2 2 3 4" xfId="8904" xr:uid="{00000000-0005-0000-0000-0000031E0000}"/>
    <cellStyle name="Obično 3 2 2 2 2 7 2 2 3 5" xfId="8905" xr:uid="{00000000-0005-0000-0000-0000041E0000}"/>
    <cellStyle name="Obično 3 2 2 2 2 7 2 2 3 6" xfId="8906" xr:uid="{00000000-0005-0000-0000-0000051E0000}"/>
    <cellStyle name="Obično 3 2 2 2 2 7 2 2 4" xfId="8907" xr:uid="{00000000-0005-0000-0000-0000061E0000}"/>
    <cellStyle name="Obično 3 2 2 2 2 7 2 2 4 2" xfId="8908" xr:uid="{00000000-0005-0000-0000-0000071E0000}"/>
    <cellStyle name="Obično 3 2 2 2 2 7 2 2 4 2 2" xfId="8909" xr:uid="{00000000-0005-0000-0000-0000081E0000}"/>
    <cellStyle name="Obično 3 2 2 2 2 7 2 2 4 3" xfId="8910" xr:uid="{00000000-0005-0000-0000-0000091E0000}"/>
    <cellStyle name="Obično 3 2 2 2 2 7 2 2 4 3 2" xfId="8911" xr:uid="{00000000-0005-0000-0000-00000A1E0000}"/>
    <cellStyle name="Obično 3 2 2 2 2 7 2 2 4 4" xfId="8912" xr:uid="{00000000-0005-0000-0000-00000B1E0000}"/>
    <cellStyle name="Obično 3 2 2 2 2 7 2 2 4 5" xfId="8913" xr:uid="{00000000-0005-0000-0000-00000C1E0000}"/>
    <cellStyle name="Obično 3 2 2 2 2 7 2 2 4 6" xfId="8914" xr:uid="{00000000-0005-0000-0000-00000D1E0000}"/>
    <cellStyle name="Obično 3 2 2 2 2 7 2 2 5" xfId="8915" xr:uid="{00000000-0005-0000-0000-00000E1E0000}"/>
    <cellStyle name="Obično 3 2 2 2 2 7 2 3" xfId="8916" xr:uid="{00000000-0005-0000-0000-00000F1E0000}"/>
    <cellStyle name="Obično 3 2 2 2 2 7 2 4" xfId="8917" xr:uid="{00000000-0005-0000-0000-0000101E0000}"/>
    <cellStyle name="Obično 3 2 2 2 2 7 2 5" xfId="8918" xr:uid="{00000000-0005-0000-0000-0000111E0000}"/>
    <cellStyle name="Obično 3 2 2 2 2 7 2 5 2" xfId="8919" xr:uid="{00000000-0005-0000-0000-0000121E0000}"/>
    <cellStyle name="Obično 3 2 2 2 2 7 2 6" xfId="8920" xr:uid="{00000000-0005-0000-0000-0000131E0000}"/>
    <cellStyle name="Obično 3 2 2 2 2 7 2 6 2" xfId="8921" xr:uid="{00000000-0005-0000-0000-0000141E0000}"/>
    <cellStyle name="Obično 3 2 2 2 2 7 2 7" xfId="8922" xr:uid="{00000000-0005-0000-0000-0000151E0000}"/>
    <cellStyle name="Obično 3 2 2 2 2 7 2 8" xfId="8923" xr:uid="{00000000-0005-0000-0000-0000161E0000}"/>
    <cellStyle name="Obično 3 2 2 2 2 7 2 9" xfId="8924" xr:uid="{00000000-0005-0000-0000-0000171E0000}"/>
    <cellStyle name="Obično 3 2 2 2 2 7 3" xfId="8925" xr:uid="{00000000-0005-0000-0000-0000181E0000}"/>
    <cellStyle name="Obično 3 2 2 2 2 7 3 2" xfId="8926" xr:uid="{00000000-0005-0000-0000-0000191E0000}"/>
    <cellStyle name="Obično 3 2 2 2 2 7 3 2 2" xfId="8927" xr:uid="{00000000-0005-0000-0000-00001A1E0000}"/>
    <cellStyle name="Obično 3 2 2 2 2 7 3 3" xfId="8928" xr:uid="{00000000-0005-0000-0000-00001B1E0000}"/>
    <cellStyle name="Obično 3 2 2 2 2 7 3 3 2" xfId="8929" xr:uid="{00000000-0005-0000-0000-00001C1E0000}"/>
    <cellStyle name="Obično 3 2 2 2 2 7 3 4" xfId="8930" xr:uid="{00000000-0005-0000-0000-00001D1E0000}"/>
    <cellStyle name="Obično 3 2 2 2 2 7 3 5" xfId="8931" xr:uid="{00000000-0005-0000-0000-00001E1E0000}"/>
    <cellStyle name="Obično 3 2 2 2 2 7 3 6" xfId="8932" xr:uid="{00000000-0005-0000-0000-00001F1E0000}"/>
    <cellStyle name="Obično 3 2 2 2 2 7 4" xfId="8933" xr:uid="{00000000-0005-0000-0000-0000201E0000}"/>
    <cellStyle name="Obično 3 2 2 2 2 7 4 2" xfId="8934" xr:uid="{00000000-0005-0000-0000-0000211E0000}"/>
    <cellStyle name="Obično 3 2 2 2 2 7 4 2 2" xfId="8935" xr:uid="{00000000-0005-0000-0000-0000221E0000}"/>
    <cellStyle name="Obično 3 2 2 2 2 7 4 3" xfId="8936" xr:uid="{00000000-0005-0000-0000-0000231E0000}"/>
    <cellStyle name="Obično 3 2 2 2 2 7 4 3 2" xfId="8937" xr:uid="{00000000-0005-0000-0000-0000241E0000}"/>
    <cellStyle name="Obično 3 2 2 2 2 7 4 4" xfId="8938" xr:uid="{00000000-0005-0000-0000-0000251E0000}"/>
    <cellStyle name="Obično 3 2 2 2 2 7 4 5" xfId="8939" xr:uid="{00000000-0005-0000-0000-0000261E0000}"/>
    <cellStyle name="Obično 3 2 2 2 2 7 4 6" xfId="8940" xr:uid="{00000000-0005-0000-0000-0000271E0000}"/>
    <cellStyle name="Obično 3 2 2 2 2 7 5" xfId="8941" xr:uid="{00000000-0005-0000-0000-0000281E0000}"/>
    <cellStyle name="Obično 3 2 2 2 2 7 5 2" xfId="8942" xr:uid="{00000000-0005-0000-0000-0000291E0000}"/>
    <cellStyle name="Obično 3 2 2 2 2 7 5 2 2" xfId="8943" xr:uid="{00000000-0005-0000-0000-00002A1E0000}"/>
    <cellStyle name="Obično 3 2 2 2 2 7 5 3" xfId="8944" xr:uid="{00000000-0005-0000-0000-00002B1E0000}"/>
    <cellStyle name="Obično 3 2 2 2 2 7 5 3 2" xfId="8945" xr:uid="{00000000-0005-0000-0000-00002C1E0000}"/>
    <cellStyle name="Obično 3 2 2 2 2 7 5 4" xfId="8946" xr:uid="{00000000-0005-0000-0000-00002D1E0000}"/>
    <cellStyle name="Obično 3 2 2 2 2 7 5 5" xfId="8947" xr:uid="{00000000-0005-0000-0000-00002E1E0000}"/>
    <cellStyle name="Obično 3 2 2 2 2 7 5 6" xfId="8948" xr:uid="{00000000-0005-0000-0000-00002F1E0000}"/>
    <cellStyle name="Obično 3 2 2 2 2 7 6" xfId="8888" xr:uid="{00000000-0005-0000-0000-0000301E0000}"/>
    <cellStyle name="Obično 3 2 2 2 2 8" xfId="2666" xr:uid="{00000000-0005-0000-0000-0000311E0000}"/>
    <cellStyle name="Obično 3 2 2 2 2 8 2" xfId="8950" xr:uid="{00000000-0005-0000-0000-0000321E0000}"/>
    <cellStyle name="Obično 3 2 2 2 2 8 2 2" xfId="8951" xr:uid="{00000000-0005-0000-0000-0000331E0000}"/>
    <cellStyle name="Obično 3 2 2 2 2 8 3" xfId="8952" xr:uid="{00000000-0005-0000-0000-0000341E0000}"/>
    <cellStyle name="Obično 3 2 2 2 2 8 3 2" xfId="8953" xr:uid="{00000000-0005-0000-0000-0000351E0000}"/>
    <cellStyle name="Obično 3 2 2 2 2 8 4" xfId="8954" xr:uid="{00000000-0005-0000-0000-0000361E0000}"/>
    <cellStyle name="Obično 3 2 2 2 2 8 5" xfId="8955" xr:uid="{00000000-0005-0000-0000-0000371E0000}"/>
    <cellStyle name="Obično 3 2 2 2 2 8 6" xfId="8956" xr:uid="{00000000-0005-0000-0000-0000381E0000}"/>
    <cellStyle name="Obično 3 2 2 2 2 8 7" xfId="8949" xr:uid="{00000000-0005-0000-0000-0000391E0000}"/>
    <cellStyle name="Obično 3 2 2 2 2 9" xfId="8957" xr:uid="{00000000-0005-0000-0000-00003A1E0000}"/>
    <cellStyle name="Obično 3 2 2 2 2 9 2" xfId="8958" xr:uid="{00000000-0005-0000-0000-00003B1E0000}"/>
    <cellStyle name="Obično 3 2 2 2 2 9 2 2" xfId="8959" xr:uid="{00000000-0005-0000-0000-00003C1E0000}"/>
    <cellStyle name="Obično 3 2 2 2 2 9 3" xfId="8960" xr:uid="{00000000-0005-0000-0000-00003D1E0000}"/>
    <cellStyle name="Obično 3 2 2 2 2 9 3 2" xfId="8961" xr:uid="{00000000-0005-0000-0000-00003E1E0000}"/>
    <cellStyle name="Obično 3 2 2 2 2 9 4" xfId="8962" xr:uid="{00000000-0005-0000-0000-00003F1E0000}"/>
    <cellStyle name="Obično 3 2 2 2 2 9 5" xfId="8963" xr:uid="{00000000-0005-0000-0000-0000401E0000}"/>
    <cellStyle name="Obično 3 2 2 2 2 9 6" xfId="8964" xr:uid="{00000000-0005-0000-0000-0000411E0000}"/>
    <cellStyle name="Obično 3 2 2 2 20" xfId="8965" xr:uid="{00000000-0005-0000-0000-0000421E0000}"/>
    <cellStyle name="Obično 3 2 2 2 21" xfId="8966" xr:uid="{00000000-0005-0000-0000-0000431E0000}"/>
    <cellStyle name="Obično 3 2 2 2 22" xfId="8967" xr:uid="{00000000-0005-0000-0000-0000441E0000}"/>
    <cellStyle name="Obično 3 2 2 2 23" xfId="8968" xr:uid="{00000000-0005-0000-0000-0000451E0000}"/>
    <cellStyle name="Obično 3 2 2 2 24" xfId="8969" xr:uid="{00000000-0005-0000-0000-0000461E0000}"/>
    <cellStyle name="Obično 3 2 2 2 25" xfId="42433" xr:uid="{00000000-0005-0000-0000-0000471E0000}"/>
    <cellStyle name="Obično 3 2 2 2 26" xfId="3442" xr:uid="{00000000-0005-0000-0000-0000481E0000}"/>
    <cellStyle name="Obično 3 2 2 2 27" xfId="42525" xr:uid="{00000000-0005-0000-0000-0000491E0000}"/>
    <cellStyle name="Obično 3 2 2 2 28" xfId="42591" xr:uid="{00000000-0005-0000-0000-00004A1E0000}"/>
    <cellStyle name="Obično 3 2 2 2 29" xfId="42931" xr:uid="{00000000-0005-0000-0000-00004B1E0000}"/>
    <cellStyle name="Obično 3 2 2 2 3" xfId="919" xr:uid="{00000000-0005-0000-0000-00004C1E0000}"/>
    <cellStyle name="Obično 3 2 2 2 3 10" xfId="8970" xr:uid="{00000000-0005-0000-0000-00004D1E0000}"/>
    <cellStyle name="Obično 3 2 2 2 3 10 2" xfId="8971" xr:uid="{00000000-0005-0000-0000-00004E1E0000}"/>
    <cellStyle name="Obično 3 2 2 2 3 10 2 2" xfId="8972" xr:uid="{00000000-0005-0000-0000-00004F1E0000}"/>
    <cellStyle name="Obično 3 2 2 2 3 10 3" xfId="8973" xr:uid="{00000000-0005-0000-0000-0000501E0000}"/>
    <cellStyle name="Obično 3 2 2 2 3 10 3 2" xfId="8974" xr:uid="{00000000-0005-0000-0000-0000511E0000}"/>
    <cellStyle name="Obično 3 2 2 2 3 10 4" xfId="8975" xr:uid="{00000000-0005-0000-0000-0000521E0000}"/>
    <cellStyle name="Obično 3 2 2 2 3 10 5" xfId="8976" xr:uid="{00000000-0005-0000-0000-0000531E0000}"/>
    <cellStyle name="Obično 3 2 2 2 3 10 6" xfId="8977" xr:uid="{00000000-0005-0000-0000-0000541E0000}"/>
    <cellStyle name="Obično 3 2 2 2 3 11" xfId="8978" xr:uid="{00000000-0005-0000-0000-0000551E0000}"/>
    <cellStyle name="Obično 3 2 2 2 3 11 2" xfId="8979" xr:uid="{00000000-0005-0000-0000-0000561E0000}"/>
    <cellStyle name="Obično 3 2 2 2 3 11 2 2" xfId="8980" xr:uid="{00000000-0005-0000-0000-0000571E0000}"/>
    <cellStyle name="Obično 3 2 2 2 3 11 2 2 2" xfId="8981" xr:uid="{00000000-0005-0000-0000-0000581E0000}"/>
    <cellStyle name="Obično 3 2 2 2 3 11 2 3" xfId="8982" xr:uid="{00000000-0005-0000-0000-0000591E0000}"/>
    <cellStyle name="Obično 3 2 2 2 3 11 2 3 2" xfId="8983" xr:uid="{00000000-0005-0000-0000-00005A1E0000}"/>
    <cellStyle name="Obično 3 2 2 2 3 11 2 4" xfId="8984" xr:uid="{00000000-0005-0000-0000-00005B1E0000}"/>
    <cellStyle name="Obično 3 2 2 2 3 11 2 5" xfId="8985" xr:uid="{00000000-0005-0000-0000-00005C1E0000}"/>
    <cellStyle name="Obično 3 2 2 2 3 11 2 6" xfId="8986" xr:uid="{00000000-0005-0000-0000-00005D1E0000}"/>
    <cellStyle name="Obično 3 2 2 2 3 11 3" xfId="8987" xr:uid="{00000000-0005-0000-0000-00005E1E0000}"/>
    <cellStyle name="Obično 3 2 2 2 3 11 3 2" xfId="8988" xr:uid="{00000000-0005-0000-0000-00005F1E0000}"/>
    <cellStyle name="Obično 3 2 2 2 3 11 3 2 2" xfId="8989" xr:uid="{00000000-0005-0000-0000-0000601E0000}"/>
    <cellStyle name="Obično 3 2 2 2 3 11 3 3" xfId="8990" xr:uid="{00000000-0005-0000-0000-0000611E0000}"/>
    <cellStyle name="Obično 3 2 2 2 3 11 3 3 2" xfId="8991" xr:uid="{00000000-0005-0000-0000-0000621E0000}"/>
    <cellStyle name="Obično 3 2 2 2 3 11 3 4" xfId="8992" xr:uid="{00000000-0005-0000-0000-0000631E0000}"/>
    <cellStyle name="Obično 3 2 2 2 3 11 3 5" xfId="8993" xr:uid="{00000000-0005-0000-0000-0000641E0000}"/>
    <cellStyle name="Obično 3 2 2 2 3 11 3 6" xfId="8994" xr:uid="{00000000-0005-0000-0000-0000651E0000}"/>
    <cellStyle name="Obično 3 2 2 2 3 11 4" xfId="8995" xr:uid="{00000000-0005-0000-0000-0000661E0000}"/>
    <cellStyle name="Obično 3 2 2 2 3 11 4 2" xfId="8996" xr:uid="{00000000-0005-0000-0000-0000671E0000}"/>
    <cellStyle name="Obično 3 2 2 2 3 11 4 2 2" xfId="8997" xr:uid="{00000000-0005-0000-0000-0000681E0000}"/>
    <cellStyle name="Obično 3 2 2 2 3 11 4 3" xfId="8998" xr:uid="{00000000-0005-0000-0000-0000691E0000}"/>
    <cellStyle name="Obično 3 2 2 2 3 11 4 3 2" xfId="8999" xr:uid="{00000000-0005-0000-0000-00006A1E0000}"/>
    <cellStyle name="Obično 3 2 2 2 3 11 4 4" xfId="9000" xr:uid="{00000000-0005-0000-0000-00006B1E0000}"/>
    <cellStyle name="Obično 3 2 2 2 3 11 4 5" xfId="9001" xr:uid="{00000000-0005-0000-0000-00006C1E0000}"/>
    <cellStyle name="Obično 3 2 2 2 3 11 4 6" xfId="9002" xr:uid="{00000000-0005-0000-0000-00006D1E0000}"/>
    <cellStyle name="Obično 3 2 2 2 3 11 5" xfId="9003" xr:uid="{00000000-0005-0000-0000-00006E1E0000}"/>
    <cellStyle name="Obično 3 2 2 2 3 12" xfId="9004" xr:uid="{00000000-0005-0000-0000-00006F1E0000}"/>
    <cellStyle name="Obično 3 2 2 2 3 13" xfId="9005" xr:uid="{00000000-0005-0000-0000-0000701E0000}"/>
    <cellStyle name="Obično 3 2 2 2 3 14" xfId="9006" xr:uid="{00000000-0005-0000-0000-0000711E0000}"/>
    <cellStyle name="Obično 3 2 2 2 3 14 2" xfId="9007" xr:uid="{00000000-0005-0000-0000-0000721E0000}"/>
    <cellStyle name="Obično 3 2 2 2 3 14 2 2" xfId="9008" xr:uid="{00000000-0005-0000-0000-0000731E0000}"/>
    <cellStyle name="Obično 3 2 2 2 3 14 3" xfId="9009" xr:uid="{00000000-0005-0000-0000-0000741E0000}"/>
    <cellStyle name="Obično 3 2 2 2 3 14 3 2" xfId="9010" xr:uid="{00000000-0005-0000-0000-0000751E0000}"/>
    <cellStyle name="Obično 3 2 2 2 3 14 4" xfId="9011" xr:uid="{00000000-0005-0000-0000-0000761E0000}"/>
    <cellStyle name="Obično 3 2 2 2 3 15" xfId="9012" xr:uid="{00000000-0005-0000-0000-0000771E0000}"/>
    <cellStyle name="Obično 3 2 2 2 3 15 2" xfId="9013" xr:uid="{00000000-0005-0000-0000-0000781E0000}"/>
    <cellStyle name="Obično 3 2 2 2 3 16" xfId="9014" xr:uid="{00000000-0005-0000-0000-0000791E0000}"/>
    <cellStyle name="Obično 3 2 2 2 3 16 2" xfId="9015" xr:uid="{00000000-0005-0000-0000-00007A1E0000}"/>
    <cellStyle name="Obično 3 2 2 2 3 17" xfId="9016" xr:uid="{00000000-0005-0000-0000-00007B1E0000}"/>
    <cellStyle name="Obično 3 2 2 2 3 18" xfId="9017" xr:uid="{00000000-0005-0000-0000-00007C1E0000}"/>
    <cellStyle name="Obično 3 2 2 2 3 19" xfId="9018" xr:uid="{00000000-0005-0000-0000-00007D1E0000}"/>
    <cellStyle name="Obično 3 2 2 2 3 2" xfId="1165" xr:uid="{00000000-0005-0000-0000-00007E1E0000}"/>
    <cellStyle name="Obično 3 2 2 2 3 2 10" xfId="9020" xr:uid="{00000000-0005-0000-0000-00007F1E0000}"/>
    <cellStyle name="Obično 3 2 2 2 3 2 10 10" xfId="9021" xr:uid="{00000000-0005-0000-0000-0000801E0000}"/>
    <cellStyle name="Obično 3 2 2 2 3 2 10 2" xfId="9022" xr:uid="{00000000-0005-0000-0000-0000811E0000}"/>
    <cellStyle name="Obično 3 2 2 2 3 2 10 3" xfId="9023" xr:uid="{00000000-0005-0000-0000-0000821E0000}"/>
    <cellStyle name="Obično 3 2 2 2 3 2 10 4" xfId="9024" xr:uid="{00000000-0005-0000-0000-0000831E0000}"/>
    <cellStyle name="Obično 3 2 2 2 3 2 10 5" xfId="9025" xr:uid="{00000000-0005-0000-0000-0000841E0000}"/>
    <cellStyle name="Obično 3 2 2 2 3 2 10 5 2" xfId="9026" xr:uid="{00000000-0005-0000-0000-0000851E0000}"/>
    <cellStyle name="Obično 3 2 2 2 3 2 10 5 2 2" xfId="9027" xr:uid="{00000000-0005-0000-0000-0000861E0000}"/>
    <cellStyle name="Obično 3 2 2 2 3 2 10 5 3" xfId="9028" xr:uid="{00000000-0005-0000-0000-0000871E0000}"/>
    <cellStyle name="Obično 3 2 2 2 3 2 10 5 3 2" xfId="9029" xr:uid="{00000000-0005-0000-0000-0000881E0000}"/>
    <cellStyle name="Obično 3 2 2 2 3 2 10 5 4" xfId="9030" xr:uid="{00000000-0005-0000-0000-0000891E0000}"/>
    <cellStyle name="Obično 3 2 2 2 3 2 10 5 5" xfId="9031" xr:uid="{00000000-0005-0000-0000-00008A1E0000}"/>
    <cellStyle name="Obično 3 2 2 2 3 2 10 5 6" xfId="9032" xr:uid="{00000000-0005-0000-0000-00008B1E0000}"/>
    <cellStyle name="Obično 3 2 2 2 3 2 10 6" xfId="9033" xr:uid="{00000000-0005-0000-0000-00008C1E0000}"/>
    <cellStyle name="Obično 3 2 2 2 3 2 10 6 2" xfId="9034" xr:uid="{00000000-0005-0000-0000-00008D1E0000}"/>
    <cellStyle name="Obično 3 2 2 2 3 2 10 7" xfId="9035" xr:uid="{00000000-0005-0000-0000-00008E1E0000}"/>
    <cellStyle name="Obično 3 2 2 2 3 2 10 7 2" xfId="9036" xr:uid="{00000000-0005-0000-0000-00008F1E0000}"/>
    <cellStyle name="Obično 3 2 2 2 3 2 10 8" xfId="9037" xr:uid="{00000000-0005-0000-0000-0000901E0000}"/>
    <cellStyle name="Obično 3 2 2 2 3 2 10 9" xfId="9038" xr:uid="{00000000-0005-0000-0000-0000911E0000}"/>
    <cellStyle name="Obično 3 2 2 2 3 2 11" xfId="9039" xr:uid="{00000000-0005-0000-0000-0000921E0000}"/>
    <cellStyle name="Obično 3 2 2 2 3 2 11 2" xfId="9040" xr:uid="{00000000-0005-0000-0000-0000931E0000}"/>
    <cellStyle name="Obično 3 2 2 2 3 2 11 2 2" xfId="9041" xr:uid="{00000000-0005-0000-0000-0000941E0000}"/>
    <cellStyle name="Obično 3 2 2 2 3 2 11 3" xfId="9042" xr:uid="{00000000-0005-0000-0000-0000951E0000}"/>
    <cellStyle name="Obično 3 2 2 2 3 2 11 3 2" xfId="9043" xr:uid="{00000000-0005-0000-0000-0000961E0000}"/>
    <cellStyle name="Obično 3 2 2 2 3 2 11 4" xfId="9044" xr:uid="{00000000-0005-0000-0000-0000971E0000}"/>
    <cellStyle name="Obično 3 2 2 2 3 2 11 5" xfId="9045" xr:uid="{00000000-0005-0000-0000-0000981E0000}"/>
    <cellStyle name="Obično 3 2 2 2 3 2 11 6" xfId="9046" xr:uid="{00000000-0005-0000-0000-0000991E0000}"/>
    <cellStyle name="Obično 3 2 2 2 3 2 12" xfId="9047" xr:uid="{00000000-0005-0000-0000-00009A1E0000}"/>
    <cellStyle name="Obično 3 2 2 2 3 2 12 2" xfId="9048" xr:uid="{00000000-0005-0000-0000-00009B1E0000}"/>
    <cellStyle name="Obično 3 2 2 2 3 2 12 2 2" xfId="9049" xr:uid="{00000000-0005-0000-0000-00009C1E0000}"/>
    <cellStyle name="Obično 3 2 2 2 3 2 12 3" xfId="9050" xr:uid="{00000000-0005-0000-0000-00009D1E0000}"/>
    <cellStyle name="Obično 3 2 2 2 3 2 12 3 2" xfId="9051" xr:uid="{00000000-0005-0000-0000-00009E1E0000}"/>
    <cellStyle name="Obično 3 2 2 2 3 2 12 4" xfId="9052" xr:uid="{00000000-0005-0000-0000-00009F1E0000}"/>
    <cellStyle name="Obično 3 2 2 2 3 2 12 5" xfId="9053" xr:uid="{00000000-0005-0000-0000-0000A01E0000}"/>
    <cellStyle name="Obično 3 2 2 2 3 2 12 6" xfId="9054" xr:uid="{00000000-0005-0000-0000-0000A11E0000}"/>
    <cellStyle name="Obično 3 2 2 2 3 2 13" xfId="9055" xr:uid="{00000000-0005-0000-0000-0000A21E0000}"/>
    <cellStyle name="Obično 3 2 2 2 3 2 14" xfId="9019" xr:uid="{00000000-0005-0000-0000-0000A31E0000}"/>
    <cellStyle name="Obično 3 2 2 2 3 2 15" xfId="42668" xr:uid="{00000000-0005-0000-0000-0000A41E0000}"/>
    <cellStyle name="Obično 3 2 2 2 3 2 16" xfId="43014" xr:uid="{00000000-0005-0000-0000-0000A51E0000}"/>
    <cellStyle name="Obično 3 2 2 2 3 2 17" xfId="43321" xr:uid="{00000000-0005-0000-0000-0000A61E0000}"/>
    <cellStyle name="Obično 3 2 2 2 3 2 2" xfId="1775" xr:uid="{00000000-0005-0000-0000-0000A71E0000}"/>
    <cellStyle name="Obično 3 2 2 2 3 2 2 10" xfId="9057" xr:uid="{00000000-0005-0000-0000-0000A81E0000}"/>
    <cellStyle name="Obično 3 2 2 2 3 2 2 10 2" xfId="9058" xr:uid="{00000000-0005-0000-0000-0000A91E0000}"/>
    <cellStyle name="Obično 3 2 2 2 3 2 2 10 2 2" xfId="9059" xr:uid="{00000000-0005-0000-0000-0000AA1E0000}"/>
    <cellStyle name="Obično 3 2 2 2 3 2 2 10 2 2 2" xfId="9060" xr:uid="{00000000-0005-0000-0000-0000AB1E0000}"/>
    <cellStyle name="Obično 3 2 2 2 3 2 2 10 2 3" xfId="9061" xr:uid="{00000000-0005-0000-0000-0000AC1E0000}"/>
    <cellStyle name="Obično 3 2 2 2 3 2 2 10 2 3 2" xfId="9062" xr:uid="{00000000-0005-0000-0000-0000AD1E0000}"/>
    <cellStyle name="Obično 3 2 2 2 3 2 2 10 2 4" xfId="9063" xr:uid="{00000000-0005-0000-0000-0000AE1E0000}"/>
    <cellStyle name="Obično 3 2 2 2 3 2 2 10 2 5" xfId="9064" xr:uid="{00000000-0005-0000-0000-0000AF1E0000}"/>
    <cellStyle name="Obično 3 2 2 2 3 2 2 10 2 6" xfId="9065" xr:uid="{00000000-0005-0000-0000-0000B01E0000}"/>
    <cellStyle name="Obično 3 2 2 2 3 2 2 10 3" xfId="9066" xr:uid="{00000000-0005-0000-0000-0000B11E0000}"/>
    <cellStyle name="Obično 3 2 2 2 3 2 2 10 3 2" xfId="9067" xr:uid="{00000000-0005-0000-0000-0000B21E0000}"/>
    <cellStyle name="Obično 3 2 2 2 3 2 2 10 3 2 2" xfId="9068" xr:uid="{00000000-0005-0000-0000-0000B31E0000}"/>
    <cellStyle name="Obično 3 2 2 2 3 2 2 10 3 3" xfId="9069" xr:uid="{00000000-0005-0000-0000-0000B41E0000}"/>
    <cellStyle name="Obično 3 2 2 2 3 2 2 10 3 3 2" xfId="9070" xr:uid="{00000000-0005-0000-0000-0000B51E0000}"/>
    <cellStyle name="Obično 3 2 2 2 3 2 2 10 3 4" xfId="9071" xr:uid="{00000000-0005-0000-0000-0000B61E0000}"/>
    <cellStyle name="Obično 3 2 2 2 3 2 2 10 3 5" xfId="9072" xr:uid="{00000000-0005-0000-0000-0000B71E0000}"/>
    <cellStyle name="Obično 3 2 2 2 3 2 2 10 3 6" xfId="9073" xr:uid="{00000000-0005-0000-0000-0000B81E0000}"/>
    <cellStyle name="Obično 3 2 2 2 3 2 2 10 4" xfId="9074" xr:uid="{00000000-0005-0000-0000-0000B91E0000}"/>
    <cellStyle name="Obično 3 2 2 2 3 2 2 10 4 2" xfId="9075" xr:uid="{00000000-0005-0000-0000-0000BA1E0000}"/>
    <cellStyle name="Obično 3 2 2 2 3 2 2 10 4 2 2" xfId="9076" xr:uid="{00000000-0005-0000-0000-0000BB1E0000}"/>
    <cellStyle name="Obično 3 2 2 2 3 2 2 10 4 3" xfId="9077" xr:uid="{00000000-0005-0000-0000-0000BC1E0000}"/>
    <cellStyle name="Obično 3 2 2 2 3 2 2 10 4 3 2" xfId="9078" xr:uid="{00000000-0005-0000-0000-0000BD1E0000}"/>
    <cellStyle name="Obično 3 2 2 2 3 2 2 10 4 4" xfId="9079" xr:uid="{00000000-0005-0000-0000-0000BE1E0000}"/>
    <cellStyle name="Obično 3 2 2 2 3 2 2 10 4 5" xfId="9080" xr:uid="{00000000-0005-0000-0000-0000BF1E0000}"/>
    <cellStyle name="Obično 3 2 2 2 3 2 2 10 4 6" xfId="9081" xr:uid="{00000000-0005-0000-0000-0000C01E0000}"/>
    <cellStyle name="Obično 3 2 2 2 3 2 2 10 5" xfId="9082" xr:uid="{00000000-0005-0000-0000-0000C11E0000}"/>
    <cellStyle name="Obično 3 2 2 2 3 2 2 11" xfId="9083" xr:uid="{00000000-0005-0000-0000-0000C21E0000}"/>
    <cellStyle name="Obično 3 2 2 2 3 2 2 12" xfId="9084" xr:uid="{00000000-0005-0000-0000-0000C31E0000}"/>
    <cellStyle name="Obično 3 2 2 2 3 2 2 13" xfId="9085" xr:uid="{00000000-0005-0000-0000-0000C41E0000}"/>
    <cellStyle name="Obično 3 2 2 2 3 2 2 13 2" xfId="9086" xr:uid="{00000000-0005-0000-0000-0000C51E0000}"/>
    <cellStyle name="Obično 3 2 2 2 3 2 2 14" xfId="9087" xr:uid="{00000000-0005-0000-0000-0000C61E0000}"/>
    <cellStyle name="Obično 3 2 2 2 3 2 2 14 2" xfId="9088" xr:uid="{00000000-0005-0000-0000-0000C71E0000}"/>
    <cellStyle name="Obično 3 2 2 2 3 2 2 15" xfId="9089" xr:uid="{00000000-0005-0000-0000-0000C81E0000}"/>
    <cellStyle name="Obično 3 2 2 2 3 2 2 16" xfId="9090" xr:uid="{00000000-0005-0000-0000-0000C91E0000}"/>
    <cellStyle name="Obično 3 2 2 2 3 2 2 17" xfId="9091" xr:uid="{00000000-0005-0000-0000-0000CA1E0000}"/>
    <cellStyle name="Obično 3 2 2 2 3 2 2 18" xfId="9092" xr:uid="{00000000-0005-0000-0000-0000CB1E0000}"/>
    <cellStyle name="Obično 3 2 2 2 3 2 2 19" xfId="9056" xr:uid="{00000000-0005-0000-0000-0000CC1E0000}"/>
    <cellStyle name="Obično 3 2 2 2 3 2 2 2" xfId="9093" xr:uid="{00000000-0005-0000-0000-0000CD1E0000}"/>
    <cellStyle name="Obično 3 2 2 2 3 2 2 2 2" xfId="9094" xr:uid="{00000000-0005-0000-0000-0000CE1E0000}"/>
    <cellStyle name="Obično 3 2 2 2 3 2 2 2 2 10" xfId="9095" xr:uid="{00000000-0005-0000-0000-0000CF1E0000}"/>
    <cellStyle name="Obično 3 2 2 2 3 2 2 2 2 10 2" xfId="9096" xr:uid="{00000000-0005-0000-0000-0000D01E0000}"/>
    <cellStyle name="Obično 3 2 2 2 3 2 2 2 2 11" xfId="9097" xr:uid="{00000000-0005-0000-0000-0000D11E0000}"/>
    <cellStyle name="Obično 3 2 2 2 3 2 2 2 2 11 2" xfId="9098" xr:uid="{00000000-0005-0000-0000-0000D21E0000}"/>
    <cellStyle name="Obično 3 2 2 2 3 2 2 2 2 12" xfId="9099" xr:uid="{00000000-0005-0000-0000-0000D31E0000}"/>
    <cellStyle name="Obično 3 2 2 2 3 2 2 2 2 13" xfId="9100" xr:uid="{00000000-0005-0000-0000-0000D41E0000}"/>
    <cellStyle name="Obično 3 2 2 2 3 2 2 2 2 14" xfId="9101" xr:uid="{00000000-0005-0000-0000-0000D51E0000}"/>
    <cellStyle name="Obično 3 2 2 2 3 2 2 2 2 2" xfId="9102" xr:uid="{00000000-0005-0000-0000-0000D61E0000}"/>
    <cellStyle name="Obično 3 2 2 2 3 2 2 2 2 2 2" xfId="9103" xr:uid="{00000000-0005-0000-0000-0000D71E0000}"/>
    <cellStyle name="Obično 3 2 2 2 3 2 2 2 2 2 2 2" xfId="9104" xr:uid="{00000000-0005-0000-0000-0000D81E0000}"/>
    <cellStyle name="Obično 3 2 2 2 3 2 2 2 2 2 2 2 2" xfId="9105" xr:uid="{00000000-0005-0000-0000-0000D91E0000}"/>
    <cellStyle name="Obično 3 2 2 2 3 2 2 2 2 2 2 2 2 2" xfId="9106" xr:uid="{00000000-0005-0000-0000-0000DA1E0000}"/>
    <cellStyle name="Obično 3 2 2 2 3 2 2 2 2 2 2 2 2 2 2" xfId="9107" xr:uid="{00000000-0005-0000-0000-0000DB1E0000}"/>
    <cellStyle name="Obično 3 2 2 2 3 2 2 2 2 2 2 2 2 3" xfId="9108" xr:uid="{00000000-0005-0000-0000-0000DC1E0000}"/>
    <cellStyle name="Obično 3 2 2 2 3 2 2 2 2 2 2 2 2 3 2" xfId="9109" xr:uid="{00000000-0005-0000-0000-0000DD1E0000}"/>
    <cellStyle name="Obično 3 2 2 2 3 2 2 2 2 2 2 2 2 4" xfId="9110" xr:uid="{00000000-0005-0000-0000-0000DE1E0000}"/>
    <cellStyle name="Obično 3 2 2 2 3 2 2 2 2 2 2 2 2 5" xfId="9111" xr:uid="{00000000-0005-0000-0000-0000DF1E0000}"/>
    <cellStyle name="Obično 3 2 2 2 3 2 2 2 2 2 2 2 2 6" xfId="9112" xr:uid="{00000000-0005-0000-0000-0000E01E0000}"/>
    <cellStyle name="Obično 3 2 2 2 3 2 2 2 2 2 2 2 3" xfId="9113" xr:uid="{00000000-0005-0000-0000-0000E11E0000}"/>
    <cellStyle name="Obično 3 2 2 2 3 2 2 2 2 2 2 2 3 2" xfId="9114" xr:uid="{00000000-0005-0000-0000-0000E21E0000}"/>
    <cellStyle name="Obično 3 2 2 2 3 2 2 2 2 2 2 2 3 2 2" xfId="9115" xr:uid="{00000000-0005-0000-0000-0000E31E0000}"/>
    <cellStyle name="Obično 3 2 2 2 3 2 2 2 2 2 2 2 3 3" xfId="9116" xr:uid="{00000000-0005-0000-0000-0000E41E0000}"/>
    <cellStyle name="Obično 3 2 2 2 3 2 2 2 2 2 2 2 3 3 2" xfId="9117" xr:uid="{00000000-0005-0000-0000-0000E51E0000}"/>
    <cellStyle name="Obično 3 2 2 2 3 2 2 2 2 2 2 2 3 4" xfId="9118" xr:uid="{00000000-0005-0000-0000-0000E61E0000}"/>
    <cellStyle name="Obično 3 2 2 2 3 2 2 2 2 2 2 2 3 5" xfId="9119" xr:uid="{00000000-0005-0000-0000-0000E71E0000}"/>
    <cellStyle name="Obično 3 2 2 2 3 2 2 2 2 2 2 2 3 6" xfId="9120" xr:uid="{00000000-0005-0000-0000-0000E81E0000}"/>
    <cellStyle name="Obično 3 2 2 2 3 2 2 2 2 2 2 2 4" xfId="9121" xr:uid="{00000000-0005-0000-0000-0000E91E0000}"/>
    <cellStyle name="Obično 3 2 2 2 3 2 2 2 2 2 2 2 4 2" xfId="9122" xr:uid="{00000000-0005-0000-0000-0000EA1E0000}"/>
    <cellStyle name="Obično 3 2 2 2 3 2 2 2 2 2 2 2 4 2 2" xfId="9123" xr:uid="{00000000-0005-0000-0000-0000EB1E0000}"/>
    <cellStyle name="Obično 3 2 2 2 3 2 2 2 2 2 2 2 4 3" xfId="9124" xr:uid="{00000000-0005-0000-0000-0000EC1E0000}"/>
    <cellStyle name="Obično 3 2 2 2 3 2 2 2 2 2 2 2 4 3 2" xfId="9125" xr:uid="{00000000-0005-0000-0000-0000ED1E0000}"/>
    <cellStyle name="Obično 3 2 2 2 3 2 2 2 2 2 2 2 4 4" xfId="9126" xr:uid="{00000000-0005-0000-0000-0000EE1E0000}"/>
    <cellStyle name="Obično 3 2 2 2 3 2 2 2 2 2 2 2 4 5" xfId="9127" xr:uid="{00000000-0005-0000-0000-0000EF1E0000}"/>
    <cellStyle name="Obično 3 2 2 2 3 2 2 2 2 2 2 2 4 6" xfId="9128" xr:uid="{00000000-0005-0000-0000-0000F01E0000}"/>
    <cellStyle name="Obično 3 2 2 2 3 2 2 2 2 2 2 2 5" xfId="9129" xr:uid="{00000000-0005-0000-0000-0000F11E0000}"/>
    <cellStyle name="Obično 3 2 2 2 3 2 2 2 2 2 2 3" xfId="9130" xr:uid="{00000000-0005-0000-0000-0000F21E0000}"/>
    <cellStyle name="Obično 3 2 2 2 3 2 2 2 2 2 2 4" xfId="9131" xr:uid="{00000000-0005-0000-0000-0000F31E0000}"/>
    <cellStyle name="Obično 3 2 2 2 3 2 2 2 2 2 2 5" xfId="9132" xr:uid="{00000000-0005-0000-0000-0000F41E0000}"/>
    <cellStyle name="Obično 3 2 2 2 3 2 2 2 2 2 2 5 2" xfId="9133" xr:uid="{00000000-0005-0000-0000-0000F51E0000}"/>
    <cellStyle name="Obično 3 2 2 2 3 2 2 2 2 2 2 6" xfId="9134" xr:uid="{00000000-0005-0000-0000-0000F61E0000}"/>
    <cellStyle name="Obično 3 2 2 2 3 2 2 2 2 2 2 6 2" xfId="9135" xr:uid="{00000000-0005-0000-0000-0000F71E0000}"/>
    <cellStyle name="Obično 3 2 2 2 3 2 2 2 2 2 2 7" xfId="9136" xr:uid="{00000000-0005-0000-0000-0000F81E0000}"/>
    <cellStyle name="Obično 3 2 2 2 3 2 2 2 2 2 2 8" xfId="9137" xr:uid="{00000000-0005-0000-0000-0000F91E0000}"/>
    <cellStyle name="Obično 3 2 2 2 3 2 2 2 2 2 2 9" xfId="9138" xr:uid="{00000000-0005-0000-0000-0000FA1E0000}"/>
    <cellStyle name="Obično 3 2 2 2 3 2 2 2 2 2 3" xfId="9139" xr:uid="{00000000-0005-0000-0000-0000FB1E0000}"/>
    <cellStyle name="Obično 3 2 2 2 3 2 2 2 2 2 3 2" xfId="9140" xr:uid="{00000000-0005-0000-0000-0000FC1E0000}"/>
    <cellStyle name="Obično 3 2 2 2 3 2 2 2 2 2 3 2 2" xfId="9141" xr:uid="{00000000-0005-0000-0000-0000FD1E0000}"/>
    <cellStyle name="Obično 3 2 2 2 3 2 2 2 2 2 3 3" xfId="9142" xr:uid="{00000000-0005-0000-0000-0000FE1E0000}"/>
    <cellStyle name="Obično 3 2 2 2 3 2 2 2 2 2 3 3 2" xfId="9143" xr:uid="{00000000-0005-0000-0000-0000FF1E0000}"/>
    <cellStyle name="Obično 3 2 2 2 3 2 2 2 2 2 3 4" xfId="9144" xr:uid="{00000000-0005-0000-0000-0000001F0000}"/>
    <cellStyle name="Obično 3 2 2 2 3 2 2 2 2 2 3 5" xfId="9145" xr:uid="{00000000-0005-0000-0000-0000011F0000}"/>
    <cellStyle name="Obično 3 2 2 2 3 2 2 2 2 2 3 6" xfId="9146" xr:uid="{00000000-0005-0000-0000-0000021F0000}"/>
    <cellStyle name="Obično 3 2 2 2 3 2 2 2 2 2 4" xfId="9147" xr:uid="{00000000-0005-0000-0000-0000031F0000}"/>
    <cellStyle name="Obično 3 2 2 2 3 2 2 2 2 2 4 2" xfId="9148" xr:uid="{00000000-0005-0000-0000-0000041F0000}"/>
    <cellStyle name="Obično 3 2 2 2 3 2 2 2 2 2 4 2 2" xfId="9149" xr:uid="{00000000-0005-0000-0000-0000051F0000}"/>
    <cellStyle name="Obično 3 2 2 2 3 2 2 2 2 2 4 3" xfId="9150" xr:uid="{00000000-0005-0000-0000-0000061F0000}"/>
    <cellStyle name="Obično 3 2 2 2 3 2 2 2 2 2 4 3 2" xfId="9151" xr:uid="{00000000-0005-0000-0000-0000071F0000}"/>
    <cellStyle name="Obično 3 2 2 2 3 2 2 2 2 2 4 4" xfId="9152" xr:uid="{00000000-0005-0000-0000-0000081F0000}"/>
    <cellStyle name="Obično 3 2 2 2 3 2 2 2 2 2 4 5" xfId="9153" xr:uid="{00000000-0005-0000-0000-0000091F0000}"/>
    <cellStyle name="Obično 3 2 2 2 3 2 2 2 2 2 4 6" xfId="9154" xr:uid="{00000000-0005-0000-0000-00000A1F0000}"/>
    <cellStyle name="Obično 3 2 2 2 3 2 2 2 2 2 5" xfId="9155" xr:uid="{00000000-0005-0000-0000-00000B1F0000}"/>
    <cellStyle name="Obično 3 2 2 2 3 2 2 2 2 2 5 2" xfId="9156" xr:uid="{00000000-0005-0000-0000-00000C1F0000}"/>
    <cellStyle name="Obično 3 2 2 2 3 2 2 2 2 2 5 2 2" xfId="9157" xr:uid="{00000000-0005-0000-0000-00000D1F0000}"/>
    <cellStyle name="Obično 3 2 2 2 3 2 2 2 2 2 5 3" xfId="9158" xr:uid="{00000000-0005-0000-0000-00000E1F0000}"/>
    <cellStyle name="Obično 3 2 2 2 3 2 2 2 2 2 5 3 2" xfId="9159" xr:uid="{00000000-0005-0000-0000-00000F1F0000}"/>
    <cellStyle name="Obično 3 2 2 2 3 2 2 2 2 2 5 4" xfId="9160" xr:uid="{00000000-0005-0000-0000-0000101F0000}"/>
    <cellStyle name="Obično 3 2 2 2 3 2 2 2 2 2 5 5" xfId="9161" xr:uid="{00000000-0005-0000-0000-0000111F0000}"/>
    <cellStyle name="Obično 3 2 2 2 3 2 2 2 2 2 5 6" xfId="9162" xr:uid="{00000000-0005-0000-0000-0000121F0000}"/>
    <cellStyle name="Obično 3 2 2 2 3 2 2 2 2 3" xfId="9163" xr:uid="{00000000-0005-0000-0000-0000131F0000}"/>
    <cellStyle name="Obično 3 2 2 2 3 2 2 2 2 3 2" xfId="9164" xr:uid="{00000000-0005-0000-0000-0000141F0000}"/>
    <cellStyle name="Obično 3 2 2 2 3 2 2 2 2 3 2 2" xfId="9165" xr:uid="{00000000-0005-0000-0000-0000151F0000}"/>
    <cellStyle name="Obično 3 2 2 2 3 2 2 2 2 3 3" xfId="9166" xr:uid="{00000000-0005-0000-0000-0000161F0000}"/>
    <cellStyle name="Obično 3 2 2 2 3 2 2 2 2 3 3 2" xfId="9167" xr:uid="{00000000-0005-0000-0000-0000171F0000}"/>
    <cellStyle name="Obično 3 2 2 2 3 2 2 2 2 3 4" xfId="9168" xr:uid="{00000000-0005-0000-0000-0000181F0000}"/>
    <cellStyle name="Obično 3 2 2 2 3 2 2 2 2 3 5" xfId="9169" xr:uid="{00000000-0005-0000-0000-0000191F0000}"/>
    <cellStyle name="Obično 3 2 2 2 3 2 2 2 2 3 6" xfId="9170" xr:uid="{00000000-0005-0000-0000-00001A1F0000}"/>
    <cellStyle name="Obično 3 2 2 2 3 2 2 2 2 4" xfId="9171" xr:uid="{00000000-0005-0000-0000-00001B1F0000}"/>
    <cellStyle name="Obično 3 2 2 2 3 2 2 2 2 4 2" xfId="9172" xr:uid="{00000000-0005-0000-0000-00001C1F0000}"/>
    <cellStyle name="Obično 3 2 2 2 3 2 2 2 2 4 2 2" xfId="9173" xr:uid="{00000000-0005-0000-0000-00001D1F0000}"/>
    <cellStyle name="Obično 3 2 2 2 3 2 2 2 2 4 3" xfId="9174" xr:uid="{00000000-0005-0000-0000-00001E1F0000}"/>
    <cellStyle name="Obično 3 2 2 2 3 2 2 2 2 4 3 2" xfId="9175" xr:uid="{00000000-0005-0000-0000-00001F1F0000}"/>
    <cellStyle name="Obično 3 2 2 2 3 2 2 2 2 4 4" xfId="9176" xr:uid="{00000000-0005-0000-0000-0000201F0000}"/>
    <cellStyle name="Obično 3 2 2 2 3 2 2 2 2 4 5" xfId="9177" xr:uid="{00000000-0005-0000-0000-0000211F0000}"/>
    <cellStyle name="Obično 3 2 2 2 3 2 2 2 2 4 6" xfId="9178" xr:uid="{00000000-0005-0000-0000-0000221F0000}"/>
    <cellStyle name="Obično 3 2 2 2 3 2 2 2 2 5" xfId="9179" xr:uid="{00000000-0005-0000-0000-0000231F0000}"/>
    <cellStyle name="Obično 3 2 2 2 3 2 2 2 2 5 2" xfId="9180" xr:uid="{00000000-0005-0000-0000-0000241F0000}"/>
    <cellStyle name="Obično 3 2 2 2 3 2 2 2 2 5 2 2" xfId="9181" xr:uid="{00000000-0005-0000-0000-0000251F0000}"/>
    <cellStyle name="Obično 3 2 2 2 3 2 2 2 2 5 3" xfId="9182" xr:uid="{00000000-0005-0000-0000-0000261F0000}"/>
    <cellStyle name="Obično 3 2 2 2 3 2 2 2 2 5 3 2" xfId="9183" xr:uid="{00000000-0005-0000-0000-0000271F0000}"/>
    <cellStyle name="Obično 3 2 2 2 3 2 2 2 2 5 4" xfId="9184" xr:uid="{00000000-0005-0000-0000-0000281F0000}"/>
    <cellStyle name="Obično 3 2 2 2 3 2 2 2 2 5 5" xfId="9185" xr:uid="{00000000-0005-0000-0000-0000291F0000}"/>
    <cellStyle name="Obično 3 2 2 2 3 2 2 2 2 5 6" xfId="9186" xr:uid="{00000000-0005-0000-0000-00002A1F0000}"/>
    <cellStyle name="Obično 3 2 2 2 3 2 2 2 2 6" xfId="9187" xr:uid="{00000000-0005-0000-0000-00002B1F0000}"/>
    <cellStyle name="Obično 3 2 2 2 3 2 2 2 2 6 2" xfId="9188" xr:uid="{00000000-0005-0000-0000-00002C1F0000}"/>
    <cellStyle name="Obično 3 2 2 2 3 2 2 2 2 6 2 2" xfId="9189" xr:uid="{00000000-0005-0000-0000-00002D1F0000}"/>
    <cellStyle name="Obično 3 2 2 2 3 2 2 2 2 6 3" xfId="9190" xr:uid="{00000000-0005-0000-0000-00002E1F0000}"/>
    <cellStyle name="Obično 3 2 2 2 3 2 2 2 2 6 3 2" xfId="9191" xr:uid="{00000000-0005-0000-0000-00002F1F0000}"/>
    <cellStyle name="Obično 3 2 2 2 3 2 2 2 2 6 4" xfId="9192" xr:uid="{00000000-0005-0000-0000-0000301F0000}"/>
    <cellStyle name="Obično 3 2 2 2 3 2 2 2 2 6 5" xfId="9193" xr:uid="{00000000-0005-0000-0000-0000311F0000}"/>
    <cellStyle name="Obično 3 2 2 2 3 2 2 2 2 6 6" xfId="9194" xr:uid="{00000000-0005-0000-0000-0000321F0000}"/>
    <cellStyle name="Obično 3 2 2 2 3 2 2 2 2 7" xfId="9195" xr:uid="{00000000-0005-0000-0000-0000331F0000}"/>
    <cellStyle name="Obično 3 2 2 2 3 2 2 2 2 7 2" xfId="9196" xr:uid="{00000000-0005-0000-0000-0000341F0000}"/>
    <cellStyle name="Obično 3 2 2 2 3 2 2 2 2 7 2 2" xfId="9197" xr:uid="{00000000-0005-0000-0000-0000351F0000}"/>
    <cellStyle name="Obično 3 2 2 2 3 2 2 2 2 7 2 2 2" xfId="9198" xr:uid="{00000000-0005-0000-0000-0000361F0000}"/>
    <cellStyle name="Obično 3 2 2 2 3 2 2 2 2 7 2 3" xfId="9199" xr:uid="{00000000-0005-0000-0000-0000371F0000}"/>
    <cellStyle name="Obično 3 2 2 2 3 2 2 2 2 7 2 3 2" xfId="9200" xr:uid="{00000000-0005-0000-0000-0000381F0000}"/>
    <cellStyle name="Obično 3 2 2 2 3 2 2 2 2 7 2 4" xfId="9201" xr:uid="{00000000-0005-0000-0000-0000391F0000}"/>
    <cellStyle name="Obično 3 2 2 2 3 2 2 2 2 7 2 5" xfId="9202" xr:uid="{00000000-0005-0000-0000-00003A1F0000}"/>
    <cellStyle name="Obično 3 2 2 2 3 2 2 2 2 7 2 6" xfId="9203" xr:uid="{00000000-0005-0000-0000-00003B1F0000}"/>
    <cellStyle name="Obično 3 2 2 2 3 2 2 2 2 7 3" xfId="9204" xr:uid="{00000000-0005-0000-0000-00003C1F0000}"/>
    <cellStyle name="Obično 3 2 2 2 3 2 2 2 2 7 3 2" xfId="9205" xr:uid="{00000000-0005-0000-0000-00003D1F0000}"/>
    <cellStyle name="Obično 3 2 2 2 3 2 2 2 2 7 3 2 2" xfId="9206" xr:uid="{00000000-0005-0000-0000-00003E1F0000}"/>
    <cellStyle name="Obično 3 2 2 2 3 2 2 2 2 7 3 3" xfId="9207" xr:uid="{00000000-0005-0000-0000-00003F1F0000}"/>
    <cellStyle name="Obično 3 2 2 2 3 2 2 2 2 7 3 3 2" xfId="9208" xr:uid="{00000000-0005-0000-0000-0000401F0000}"/>
    <cellStyle name="Obično 3 2 2 2 3 2 2 2 2 7 3 4" xfId="9209" xr:uid="{00000000-0005-0000-0000-0000411F0000}"/>
    <cellStyle name="Obično 3 2 2 2 3 2 2 2 2 7 3 5" xfId="9210" xr:uid="{00000000-0005-0000-0000-0000421F0000}"/>
    <cellStyle name="Obično 3 2 2 2 3 2 2 2 2 7 3 6" xfId="9211" xr:uid="{00000000-0005-0000-0000-0000431F0000}"/>
    <cellStyle name="Obično 3 2 2 2 3 2 2 2 2 7 4" xfId="9212" xr:uid="{00000000-0005-0000-0000-0000441F0000}"/>
    <cellStyle name="Obično 3 2 2 2 3 2 2 2 2 7 4 2" xfId="9213" xr:uid="{00000000-0005-0000-0000-0000451F0000}"/>
    <cellStyle name="Obično 3 2 2 2 3 2 2 2 2 7 4 2 2" xfId="9214" xr:uid="{00000000-0005-0000-0000-0000461F0000}"/>
    <cellStyle name="Obično 3 2 2 2 3 2 2 2 2 7 4 3" xfId="9215" xr:uid="{00000000-0005-0000-0000-0000471F0000}"/>
    <cellStyle name="Obično 3 2 2 2 3 2 2 2 2 7 4 3 2" xfId="9216" xr:uid="{00000000-0005-0000-0000-0000481F0000}"/>
    <cellStyle name="Obično 3 2 2 2 3 2 2 2 2 7 4 4" xfId="9217" xr:uid="{00000000-0005-0000-0000-0000491F0000}"/>
    <cellStyle name="Obično 3 2 2 2 3 2 2 2 2 7 4 5" xfId="9218" xr:uid="{00000000-0005-0000-0000-00004A1F0000}"/>
    <cellStyle name="Obično 3 2 2 2 3 2 2 2 2 7 4 6" xfId="9219" xr:uid="{00000000-0005-0000-0000-00004B1F0000}"/>
    <cellStyle name="Obično 3 2 2 2 3 2 2 2 2 7 5" xfId="9220" xr:uid="{00000000-0005-0000-0000-00004C1F0000}"/>
    <cellStyle name="Obično 3 2 2 2 3 2 2 2 2 8" xfId="9221" xr:uid="{00000000-0005-0000-0000-00004D1F0000}"/>
    <cellStyle name="Obično 3 2 2 2 3 2 2 2 2 9" xfId="9222" xr:uid="{00000000-0005-0000-0000-00004E1F0000}"/>
    <cellStyle name="Obično 3 2 2 2 3 2 2 2 3" xfId="9223" xr:uid="{00000000-0005-0000-0000-00004F1F0000}"/>
    <cellStyle name="Obično 3 2 2 2 3 2 2 2 3 10" xfId="9224" xr:uid="{00000000-0005-0000-0000-0000501F0000}"/>
    <cellStyle name="Obično 3 2 2 2 3 2 2 2 3 2" xfId="9225" xr:uid="{00000000-0005-0000-0000-0000511F0000}"/>
    <cellStyle name="Obično 3 2 2 2 3 2 2 2 3 2 2" xfId="9226" xr:uid="{00000000-0005-0000-0000-0000521F0000}"/>
    <cellStyle name="Obično 3 2 2 2 3 2 2 2 3 2 2 10" xfId="9227" xr:uid="{00000000-0005-0000-0000-0000531F0000}"/>
    <cellStyle name="Obično 3 2 2 2 3 2 2 2 3 2 2 2" xfId="9228" xr:uid="{00000000-0005-0000-0000-0000541F0000}"/>
    <cellStyle name="Obično 3 2 2 2 3 2 2 2 3 2 2 3" xfId="9229" xr:uid="{00000000-0005-0000-0000-0000551F0000}"/>
    <cellStyle name="Obično 3 2 2 2 3 2 2 2 3 2 2 4" xfId="9230" xr:uid="{00000000-0005-0000-0000-0000561F0000}"/>
    <cellStyle name="Obično 3 2 2 2 3 2 2 2 3 2 2 5" xfId="9231" xr:uid="{00000000-0005-0000-0000-0000571F0000}"/>
    <cellStyle name="Obično 3 2 2 2 3 2 2 2 3 2 2 5 2" xfId="9232" xr:uid="{00000000-0005-0000-0000-0000581F0000}"/>
    <cellStyle name="Obično 3 2 2 2 3 2 2 2 3 2 2 5 2 2" xfId="9233" xr:uid="{00000000-0005-0000-0000-0000591F0000}"/>
    <cellStyle name="Obično 3 2 2 2 3 2 2 2 3 2 2 5 3" xfId="9234" xr:uid="{00000000-0005-0000-0000-00005A1F0000}"/>
    <cellStyle name="Obično 3 2 2 2 3 2 2 2 3 2 2 5 3 2" xfId="9235" xr:uid="{00000000-0005-0000-0000-00005B1F0000}"/>
    <cellStyle name="Obično 3 2 2 2 3 2 2 2 3 2 2 5 4" xfId="9236" xr:uid="{00000000-0005-0000-0000-00005C1F0000}"/>
    <cellStyle name="Obično 3 2 2 2 3 2 2 2 3 2 2 5 5" xfId="9237" xr:uid="{00000000-0005-0000-0000-00005D1F0000}"/>
    <cellStyle name="Obično 3 2 2 2 3 2 2 2 3 2 2 5 6" xfId="9238" xr:uid="{00000000-0005-0000-0000-00005E1F0000}"/>
    <cellStyle name="Obično 3 2 2 2 3 2 2 2 3 2 2 6" xfId="9239" xr:uid="{00000000-0005-0000-0000-00005F1F0000}"/>
    <cellStyle name="Obično 3 2 2 2 3 2 2 2 3 2 2 6 2" xfId="9240" xr:uid="{00000000-0005-0000-0000-0000601F0000}"/>
    <cellStyle name="Obično 3 2 2 2 3 2 2 2 3 2 2 7" xfId="9241" xr:uid="{00000000-0005-0000-0000-0000611F0000}"/>
    <cellStyle name="Obično 3 2 2 2 3 2 2 2 3 2 2 7 2" xfId="9242" xr:uid="{00000000-0005-0000-0000-0000621F0000}"/>
    <cellStyle name="Obično 3 2 2 2 3 2 2 2 3 2 2 8" xfId="9243" xr:uid="{00000000-0005-0000-0000-0000631F0000}"/>
    <cellStyle name="Obično 3 2 2 2 3 2 2 2 3 2 2 9" xfId="9244" xr:uid="{00000000-0005-0000-0000-0000641F0000}"/>
    <cellStyle name="Obično 3 2 2 2 3 2 2 2 3 2 3" xfId="9245" xr:uid="{00000000-0005-0000-0000-0000651F0000}"/>
    <cellStyle name="Obično 3 2 2 2 3 2 2 2 3 2 3 2" xfId="9246" xr:uid="{00000000-0005-0000-0000-0000661F0000}"/>
    <cellStyle name="Obično 3 2 2 2 3 2 2 2 3 2 3 2 2" xfId="9247" xr:uid="{00000000-0005-0000-0000-0000671F0000}"/>
    <cellStyle name="Obično 3 2 2 2 3 2 2 2 3 2 3 3" xfId="9248" xr:uid="{00000000-0005-0000-0000-0000681F0000}"/>
    <cellStyle name="Obično 3 2 2 2 3 2 2 2 3 2 3 3 2" xfId="9249" xr:uid="{00000000-0005-0000-0000-0000691F0000}"/>
    <cellStyle name="Obično 3 2 2 2 3 2 2 2 3 2 3 4" xfId="9250" xr:uid="{00000000-0005-0000-0000-00006A1F0000}"/>
    <cellStyle name="Obično 3 2 2 2 3 2 2 2 3 2 3 5" xfId="9251" xr:uid="{00000000-0005-0000-0000-00006B1F0000}"/>
    <cellStyle name="Obično 3 2 2 2 3 2 2 2 3 2 3 6" xfId="9252" xr:uid="{00000000-0005-0000-0000-00006C1F0000}"/>
    <cellStyle name="Obično 3 2 2 2 3 2 2 2 3 2 4" xfId="9253" xr:uid="{00000000-0005-0000-0000-00006D1F0000}"/>
    <cellStyle name="Obično 3 2 2 2 3 2 2 2 3 2 4 2" xfId="9254" xr:uid="{00000000-0005-0000-0000-00006E1F0000}"/>
    <cellStyle name="Obično 3 2 2 2 3 2 2 2 3 2 4 2 2" xfId="9255" xr:uid="{00000000-0005-0000-0000-00006F1F0000}"/>
    <cellStyle name="Obično 3 2 2 2 3 2 2 2 3 2 4 3" xfId="9256" xr:uid="{00000000-0005-0000-0000-0000701F0000}"/>
    <cellStyle name="Obično 3 2 2 2 3 2 2 2 3 2 4 3 2" xfId="9257" xr:uid="{00000000-0005-0000-0000-0000711F0000}"/>
    <cellStyle name="Obično 3 2 2 2 3 2 2 2 3 2 4 4" xfId="9258" xr:uid="{00000000-0005-0000-0000-0000721F0000}"/>
    <cellStyle name="Obično 3 2 2 2 3 2 2 2 3 2 4 5" xfId="9259" xr:uid="{00000000-0005-0000-0000-0000731F0000}"/>
    <cellStyle name="Obično 3 2 2 2 3 2 2 2 3 2 4 6" xfId="9260" xr:uid="{00000000-0005-0000-0000-0000741F0000}"/>
    <cellStyle name="Obično 3 2 2 2 3 2 2 2 3 3" xfId="9261" xr:uid="{00000000-0005-0000-0000-0000751F0000}"/>
    <cellStyle name="Obično 3 2 2 2 3 2 2 2 3 4" xfId="9262" xr:uid="{00000000-0005-0000-0000-0000761F0000}"/>
    <cellStyle name="Obično 3 2 2 2 3 2 2 2 3 5" xfId="9263" xr:uid="{00000000-0005-0000-0000-0000771F0000}"/>
    <cellStyle name="Obično 3 2 2 2 3 2 2 2 3 6" xfId="9264" xr:uid="{00000000-0005-0000-0000-0000781F0000}"/>
    <cellStyle name="Obično 3 2 2 2 3 2 2 2 3 6 2" xfId="9265" xr:uid="{00000000-0005-0000-0000-0000791F0000}"/>
    <cellStyle name="Obično 3 2 2 2 3 2 2 2 3 7" xfId="9266" xr:uid="{00000000-0005-0000-0000-00007A1F0000}"/>
    <cellStyle name="Obično 3 2 2 2 3 2 2 2 3 7 2" xfId="9267" xr:uid="{00000000-0005-0000-0000-00007B1F0000}"/>
    <cellStyle name="Obično 3 2 2 2 3 2 2 2 3 8" xfId="9268" xr:uid="{00000000-0005-0000-0000-00007C1F0000}"/>
    <cellStyle name="Obično 3 2 2 2 3 2 2 2 3 9" xfId="9269" xr:uid="{00000000-0005-0000-0000-00007D1F0000}"/>
    <cellStyle name="Obično 3 2 2 2 3 2 2 2 4" xfId="9270" xr:uid="{00000000-0005-0000-0000-00007E1F0000}"/>
    <cellStyle name="Obično 3 2 2 2 3 2 2 2 5" xfId="9271" xr:uid="{00000000-0005-0000-0000-00007F1F0000}"/>
    <cellStyle name="Obično 3 2 2 2 3 2 2 2 6" xfId="9272" xr:uid="{00000000-0005-0000-0000-0000801F0000}"/>
    <cellStyle name="Obično 3 2 2 2 3 2 2 2 7" xfId="9273" xr:uid="{00000000-0005-0000-0000-0000811F0000}"/>
    <cellStyle name="Obično 3 2 2 2 3 2 2 2 7 10" xfId="9274" xr:uid="{00000000-0005-0000-0000-0000821F0000}"/>
    <cellStyle name="Obično 3 2 2 2 3 2 2 2 7 2" xfId="9275" xr:uid="{00000000-0005-0000-0000-0000831F0000}"/>
    <cellStyle name="Obično 3 2 2 2 3 2 2 2 7 3" xfId="9276" xr:uid="{00000000-0005-0000-0000-0000841F0000}"/>
    <cellStyle name="Obično 3 2 2 2 3 2 2 2 7 4" xfId="9277" xr:uid="{00000000-0005-0000-0000-0000851F0000}"/>
    <cellStyle name="Obično 3 2 2 2 3 2 2 2 7 5" xfId="9278" xr:uid="{00000000-0005-0000-0000-0000861F0000}"/>
    <cellStyle name="Obično 3 2 2 2 3 2 2 2 7 5 2" xfId="9279" xr:uid="{00000000-0005-0000-0000-0000871F0000}"/>
    <cellStyle name="Obično 3 2 2 2 3 2 2 2 7 5 2 2" xfId="9280" xr:uid="{00000000-0005-0000-0000-0000881F0000}"/>
    <cellStyle name="Obično 3 2 2 2 3 2 2 2 7 5 3" xfId="9281" xr:uid="{00000000-0005-0000-0000-0000891F0000}"/>
    <cellStyle name="Obično 3 2 2 2 3 2 2 2 7 5 3 2" xfId="9282" xr:uid="{00000000-0005-0000-0000-00008A1F0000}"/>
    <cellStyle name="Obično 3 2 2 2 3 2 2 2 7 5 4" xfId="9283" xr:uid="{00000000-0005-0000-0000-00008B1F0000}"/>
    <cellStyle name="Obično 3 2 2 2 3 2 2 2 7 5 5" xfId="9284" xr:uid="{00000000-0005-0000-0000-00008C1F0000}"/>
    <cellStyle name="Obično 3 2 2 2 3 2 2 2 7 5 6" xfId="9285" xr:uid="{00000000-0005-0000-0000-00008D1F0000}"/>
    <cellStyle name="Obično 3 2 2 2 3 2 2 2 7 6" xfId="9286" xr:uid="{00000000-0005-0000-0000-00008E1F0000}"/>
    <cellStyle name="Obično 3 2 2 2 3 2 2 2 7 6 2" xfId="9287" xr:uid="{00000000-0005-0000-0000-00008F1F0000}"/>
    <cellStyle name="Obično 3 2 2 2 3 2 2 2 7 7" xfId="9288" xr:uid="{00000000-0005-0000-0000-0000901F0000}"/>
    <cellStyle name="Obično 3 2 2 2 3 2 2 2 7 7 2" xfId="9289" xr:uid="{00000000-0005-0000-0000-0000911F0000}"/>
    <cellStyle name="Obično 3 2 2 2 3 2 2 2 7 8" xfId="9290" xr:uid="{00000000-0005-0000-0000-0000921F0000}"/>
    <cellStyle name="Obično 3 2 2 2 3 2 2 2 7 9" xfId="9291" xr:uid="{00000000-0005-0000-0000-0000931F0000}"/>
    <cellStyle name="Obično 3 2 2 2 3 2 2 2 8" xfId="9292" xr:uid="{00000000-0005-0000-0000-0000941F0000}"/>
    <cellStyle name="Obično 3 2 2 2 3 2 2 2 8 2" xfId="9293" xr:uid="{00000000-0005-0000-0000-0000951F0000}"/>
    <cellStyle name="Obično 3 2 2 2 3 2 2 2 8 2 2" xfId="9294" xr:uid="{00000000-0005-0000-0000-0000961F0000}"/>
    <cellStyle name="Obično 3 2 2 2 3 2 2 2 8 3" xfId="9295" xr:uid="{00000000-0005-0000-0000-0000971F0000}"/>
    <cellStyle name="Obično 3 2 2 2 3 2 2 2 8 3 2" xfId="9296" xr:uid="{00000000-0005-0000-0000-0000981F0000}"/>
    <cellStyle name="Obično 3 2 2 2 3 2 2 2 8 4" xfId="9297" xr:uid="{00000000-0005-0000-0000-0000991F0000}"/>
    <cellStyle name="Obično 3 2 2 2 3 2 2 2 8 5" xfId="9298" xr:uid="{00000000-0005-0000-0000-00009A1F0000}"/>
    <cellStyle name="Obično 3 2 2 2 3 2 2 2 8 6" xfId="9299" xr:uid="{00000000-0005-0000-0000-00009B1F0000}"/>
    <cellStyle name="Obično 3 2 2 2 3 2 2 2 9" xfId="9300" xr:uid="{00000000-0005-0000-0000-00009C1F0000}"/>
    <cellStyle name="Obično 3 2 2 2 3 2 2 2 9 2" xfId="9301" xr:uid="{00000000-0005-0000-0000-00009D1F0000}"/>
    <cellStyle name="Obično 3 2 2 2 3 2 2 2 9 2 2" xfId="9302" xr:uid="{00000000-0005-0000-0000-00009E1F0000}"/>
    <cellStyle name="Obično 3 2 2 2 3 2 2 2 9 3" xfId="9303" xr:uid="{00000000-0005-0000-0000-00009F1F0000}"/>
    <cellStyle name="Obično 3 2 2 2 3 2 2 2 9 3 2" xfId="9304" xr:uid="{00000000-0005-0000-0000-0000A01F0000}"/>
    <cellStyle name="Obično 3 2 2 2 3 2 2 2 9 4" xfId="9305" xr:uid="{00000000-0005-0000-0000-0000A11F0000}"/>
    <cellStyle name="Obično 3 2 2 2 3 2 2 2 9 5" xfId="9306" xr:uid="{00000000-0005-0000-0000-0000A21F0000}"/>
    <cellStyle name="Obično 3 2 2 2 3 2 2 2 9 6" xfId="9307" xr:uid="{00000000-0005-0000-0000-0000A31F0000}"/>
    <cellStyle name="Obično 3 2 2 2 3 2 2 3" xfId="9308" xr:uid="{00000000-0005-0000-0000-0000A41F0000}"/>
    <cellStyle name="Obično 3 2 2 2 3 2 2 3 2" xfId="9309" xr:uid="{00000000-0005-0000-0000-0000A51F0000}"/>
    <cellStyle name="Obično 3 2 2 2 3 2 2 3 2 2" xfId="9310" xr:uid="{00000000-0005-0000-0000-0000A61F0000}"/>
    <cellStyle name="Obično 3 2 2 2 3 2 2 3 3" xfId="9311" xr:uid="{00000000-0005-0000-0000-0000A71F0000}"/>
    <cellStyle name="Obično 3 2 2 2 3 2 2 3 3 2" xfId="9312" xr:uid="{00000000-0005-0000-0000-0000A81F0000}"/>
    <cellStyle name="Obično 3 2 2 2 3 2 2 3 4" xfId="9313" xr:uid="{00000000-0005-0000-0000-0000A91F0000}"/>
    <cellStyle name="Obično 3 2 2 2 3 2 2 3 5" xfId="9314" xr:uid="{00000000-0005-0000-0000-0000AA1F0000}"/>
    <cellStyle name="Obično 3 2 2 2 3 2 2 3 6" xfId="9315" xr:uid="{00000000-0005-0000-0000-0000AB1F0000}"/>
    <cellStyle name="Obično 3 2 2 2 3 2 2 4" xfId="9316" xr:uid="{00000000-0005-0000-0000-0000AC1F0000}"/>
    <cellStyle name="Obično 3 2 2 2 3 2 2 4 2" xfId="9317" xr:uid="{00000000-0005-0000-0000-0000AD1F0000}"/>
    <cellStyle name="Obično 3 2 2 2 3 2 2 4 2 2" xfId="9318" xr:uid="{00000000-0005-0000-0000-0000AE1F0000}"/>
    <cellStyle name="Obično 3 2 2 2 3 2 2 4 3" xfId="9319" xr:uid="{00000000-0005-0000-0000-0000AF1F0000}"/>
    <cellStyle name="Obično 3 2 2 2 3 2 2 4 3 2" xfId="9320" xr:uid="{00000000-0005-0000-0000-0000B01F0000}"/>
    <cellStyle name="Obično 3 2 2 2 3 2 2 4 4" xfId="9321" xr:uid="{00000000-0005-0000-0000-0000B11F0000}"/>
    <cellStyle name="Obično 3 2 2 2 3 2 2 4 5" xfId="9322" xr:uid="{00000000-0005-0000-0000-0000B21F0000}"/>
    <cellStyle name="Obično 3 2 2 2 3 2 2 4 6" xfId="9323" xr:uid="{00000000-0005-0000-0000-0000B31F0000}"/>
    <cellStyle name="Obično 3 2 2 2 3 2 2 5" xfId="9324" xr:uid="{00000000-0005-0000-0000-0000B41F0000}"/>
    <cellStyle name="Obično 3 2 2 2 3 2 2 5 2" xfId="9325" xr:uid="{00000000-0005-0000-0000-0000B51F0000}"/>
    <cellStyle name="Obično 3 2 2 2 3 2 2 5 2 2" xfId="9326" xr:uid="{00000000-0005-0000-0000-0000B61F0000}"/>
    <cellStyle name="Obično 3 2 2 2 3 2 2 5 2 2 2" xfId="9327" xr:uid="{00000000-0005-0000-0000-0000B71F0000}"/>
    <cellStyle name="Obično 3 2 2 2 3 2 2 5 2 2 2 2" xfId="9328" xr:uid="{00000000-0005-0000-0000-0000B81F0000}"/>
    <cellStyle name="Obično 3 2 2 2 3 2 2 5 2 2 2 2 2" xfId="9329" xr:uid="{00000000-0005-0000-0000-0000B91F0000}"/>
    <cellStyle name="Obično 3 2 2 2 3 2 2 5 2 2 2 3" xfId="9330" xr:uid="{00000000-0005-0000-0000-0000BA1F0000}"/>
    <cellStyle name="Obično 3 2 2 2 3 2 2 5 2 2 2 3 2" xfId="9331" xr:uid="{00000000-0005-0000-0000-0000BB1F0000}"/>
    <cellStyle name="Obično 3 2 2 2 3 2 2 5 2 2 2 4" xfId="9332" xr:uid="{00000000-0005-0000-0000-0000BC1F0000}"/>
    <cellStyle name="Obično 3 2 2 2 3 2 2 5 2 2 2 5" xfId="9333" xr:uid="{00000000-0005-0000-0000-0000BD1F0000}"/>
    <cellStyle name="Obično 3 2 2 2 3 2 2 5 2 2 2 6" xfId="9334" xr:uid="{00000000-0005-0000-0000-0000BE1F0000}"/>
    <cellStyle name="Obično 3 2 2 2 3 2 2 5 2 2 3" xfId="9335" xr:uid="{00000000-0005-0000-0000-0000BF1F0000}"/>
    <cellStyle name="Obično 3 2 2 2 3 2 2 5 2 2 3 2" xfId="9336" xr:uid="{00000000-0005-0000-0000-0000C01F0000}"/>
    <cellStyle name="Obično 3 2 2 2 3 2 2 5 2 2 3 2 2" xfId="9337" xr:uid="{00000000-0005-0000-0000-0000C11F0000}"/>
    <cellStyle name="Obično 3 2 2 2 3 2 2 5 2 2 3 3" xfId="9338" xr:uid="{00000000-0005-0000-0000-0000C21F0000}"/>
    <cellStyle name="Obično 3 2 2 2 3 2 2 5 2 2 3 3 2" xfId="9339" xr:uid="{00000000-0005-0000-0000-0000C31F0000}"/>
    <cellStyle name="Obično 3 2 2 2 3 2 2 5 2 2 3 4" xfId="9340" xr:uid="{00000000-0005-0000-0000-0000C41F0000}"/>
    <cellStyle name="Obično 3 2 2 2 3 2 2 5 2 2 3 5" xfId="9341" xr:uid="{00000000-0005-0000-0000-0000C51F0000}"/>
    <cellStyle name="Obično 3 2 2 2 3 2 2 5 2 2 3 6" xfId="9342" xr:uid="{00000000-0005-0000-0000-0000C61F0000}"/>
    <cellStyle name="Obično 3 2 2 2 3 2 2 5 2 2 4" xfId="9343" xr:uid="{00000000-0005-0000-0000-0000C71F0000}"/>
    <cellStyle name="Obično 3 2 2 2 3 2 2 5 2 2 4 2" xfId="9344" xr:uid="{00000000-0005-0000-0000-0000C81F0000}"/>
    <cellStyle name="Obično 3 2 2 2 3 2 2 5 2 2 4 2 2" xfId="9345" xr:uid="{00000000-0005-0000-0000-0000C91F0000}"/>
    <cellStyle name="Obično 3 2 2 2 3 2 2 5 2 2 4 3" xfId="9346" xr:uid="{00000000-0005-0000-0000-0000CA1F0000}"/>
    <cellStyle name="Obično 3 2 2 2 3 2 2 5 2 2 4 3 2" xfId="9347" xr:uid="{00000000-0005-0000-0000-0000CB1F0000}"/>
    <cellStyle name="Obično 3 2 2 2 3 2 2 5 2 2 4 4" xfId="9348" xr:uid="{00000000-0005-0000-0000-0000CC1F0000}"/>
    <cellStyle name="Obično 3 2 2 2 3 2 2 5 2 2 4 5" xfId="9349" xr:uid="{00000000-0005-0000-0000-0000CD1F0000}"/>
    <cellStyle name="Obično 3 2 2 2 3 2 2 5 2 2 4 6" xfId="9350" xr:uid="{00000000-0005-0000-0000-0000CE1F0000}"/>
    <cellStyle name="Obično 3 2 2 2 3 2 2 5 2 2 5" xfId="9351" xr:uid="{00000000-0005-0000-0000-0000CF1F0000}"/>
    <cellStyle name="Obično 3 2 2 2 3 2 2 5 2 3" xfId="9352" xr:uid="{00000000-0005-0000-0000-0000D01F0000}"/>
    <cellStyle name="Obično 3 2 2 2 3 2 2 5 2 4" xfId="9353" xr:uid="{00000000-0005-0000-0000-0000D11F0000}"/>
    <cellStyle name="Obično 3 2 2 2 3 2 2 5 2 5" xfId="9354" xr:uid="{00000000-0005-0000-0000-0000D21F0000}"/>
    <cellStyle name="Obično 3 2 2 2 3 2 2 5 2 5 2" xfId="9355" xr:uid="{00000000-0005-0000-0000-0000D31F0000}"/>
    <cellStyle name="Obično 3 2 2 2 3 2 2 5 2 6" xfId="9356" xr:uid="{00000000-0005-0000-0000-0000D41F0000}"/>
    <cellStyle name="Obično 3 2 2 2 3 2 2 5 2 6 2" xfId="9357" xr:uid="{00000000-0005-0000-0000-0000D51F0000}"/>
    <cellStyle name="Obično 3 2 2 2 3 2 2 5 2 7" xfId="9358" xr:uid="{00000000-0005-0000-0000-0000D61F0000}"/>
    <cellStyle name="Obično 3 2 2 2 3 2 2 5 2 8" xfId="9359" xr:uid="{00000000-0005-0000-0000-0000D71F0000}"/>
    <cellStyle name="Obično 3 2 2 2 3 2 2 5 2 9" xfId="9360" xr:uid="{00000000-0005-0000-0000-0000D81F0000}"/>
    <cellStyle name="Obično 3 2 2 2 3 2 2 5 3" xfId="9361" xr:uid="{00000000-0005-0000-0000-0000D91F0000}"/>
    <cellStyle name="Obično 3 2 2 2 3 2 2 5 3 2" xfId="9362" xr:uid="{00000000-0005-0000-0000-0000DA1F0000}"/>
    <cellStyle name="Obično 3 2 2 2 3 2 2 5 3 2 2" xfId="9363" xr:uid="{00000000-0005-0000-0000-0000DB1F0000}"/>
    <cellStyle name="Obično 3 2 2 2 3 2 2 5 3 3" xfId="9364" xr:uid="{00000000-0005-0000-0000-0000DC1F0000}"/>
    <cellStyle name="Obično 3 2 2 2 3 2 2 5 3 3 2" xfId="9365" xr:uid="{00000000-0005-0000-0000-0000DD1F0000}"/>
    <cellStyle name="Obično 3 2 2 2 3 2 2 5 3 4" xfId="9366" xr:uid="{00000000-0005-0000-0000-0000DE1F0000}"/>
    <cellStyle name="Obično 3 2 2 2 3 2 2 5 3 5" xfId="9367" xr:uid="{00000000-0005-0000-0000-0000DF1F0000}"/>
    <cellStyle name="Obično 3 2 2 2 3 2 2 5 3 6" xfId="9368" xr:uid="{00000000-0005-0000-0000-0000E01F0000}"/>
    <cellStyle name="Obično 3 2 2 2 3 2 2 5 4" xfId="9369" xr:uid="{00000000-0005-0000-0000-0000E11F0000}"/>
    <cellStyle name="Obično 3 2 2 2 3 2 2 5 4 2" xfId="9370" xr:uid="{00000000-0005-0000-0000-0000E21F0000}"/>
    <cellStyle name="Obično 3 2 2 2 3 2 2 5 4 2 2" xfId="9371" xr:uid="{00000000-0005-0000-0000-0000E31F0000}"/>
    <cellStyle name="Obično 3 2 2 2 3 2 2 5 4 3" xfId="9372" xr:uid="{00000000-0005-0000-0000-0000E41F0000}"/>
    <cellStyle name="Obično 3 2 2 2 3 2 2 5 4 3 2" xfId="9373" xr:uid="{00000000-0005-0000-0000-0000E51F0000}"/>
    <cellStyle name="Obično 3 2 2 2 3 2 2 5 4 4" xfId="9374" xr:uid="{00000000-0005-0000-0000-0000E61F0000}"/>
    <cellStyle name="Obično 3 2 2 2 3 2 2 5 4 5" xfId="9375" xr:uid="{00000000-0005-0000-0000-0000E71F0000}"/>
    <cellStyle name="Obično 3 2 2 2 3 2 2 5 4 6" xfId="9376" xr:uid="{00000000-0005-0000-0000-0000E81F0000}"/>
    <cellStyle name="Obično 3 2 2 2 3 2 2 5 5" xfId="9377" xr:uid="{00000000-0005-0000-0000-0000E91F0000}"/>
    <cellStyle name="Obično 3 2 2 2 3 2 2 5 5 2" xfId="9378" xr:uid="{00000000-0005-0000-0000-0000EA1F0000}"/>
    <cellStyle name="Obično 3 2 2 2 3 2 2 5 5 2 2" xfId="9379" xr:uid="{00000000-0005-0000-0000-0000EB1F0000}"/>
    <cellStyle name="Obično 3 2 2 2 3 2 2 5 5 3" xfId="9380" xr:uid="{00000000-0005-0000-0000-0000EC1F0000}"/>
    <cellStyle name="Obično 3 2 2 2 3 2 2 5 5 3 2" xfId="9381" xr:uid="{00000000-0005-0000-0000-0000ED1F0000}"/>
    <cellStyle name="Obično 3 2 2 2 3 2 2 5 5 4" xfId="9382" xr:uid="{00000000-0005-0000-0000-0000EE1F0000}"/>
    <cellStyle name="Obično 3 2 2 2 3 2 2 5 5 5" xfId="9383" xr:uid="{00000000-0005-0000-0000-0000EF1F0000}"/>
    <cellStyle name="Obično 3 2 2 2 3 2 2 5 5 6" xfId="9384" xr:uid="{00000000-0005-0000-0000-0000F01F0000}"/>
    <cellStyle name="Obično 3 2 2 2 3 2 2 6" xfId="9385" xr:uid="{00000000-0005-0000-0000-0000F11F0000}"/>
    <cellStyle name="Obično 3 2 2 2 3 2 2 6 2" xfId="9386" xr:uid="{00000000-0005-0000-0000-0000F21F0000}"/>
    <cellStyle name="Obično 3 2 2 2 3 2 2 6 2 2" xfId="9387" xr:uid="{00000000-0005-0000-0000-0000F31F0000}"/>
    <cellStyle name="Obično 3 2 2 2 3 2 2 6 3" xfId="9388" xr:uid="{00000000-0005-0000-0000-0000F41F0000}"/>
    <cellStyle name="Obično 3 2 2 2 3 2 2 6 3 2" xfId="9389" xr:uid="{00000000-0005-0000-0000-0000F51F0000}"/>
    <cellStyle name="Obično 3 2 2 2 3 2 2 6 4" xfId="9390" xr:uid="{00000000-0005-0000-0000-0000F61F0000}"/>
    <cellStyle name="Obično 3 2 2 2 3 2 2 6 5" xfId="9391" xr:uid="{00000000-0005-0000-0000-0000F71F0000}"/>
    <cellStyle name="Obično 3 2 2 2 3 2 2 6 6" xfId="9392" xr:uid="{00000000-0005-0000-0000-0000F81F0000}"/>
    <cellStyle name="Obično 3 2 2 2 3 2 2 7" xfId="9393" xr:uid="{00000000-0005-0000-0000-0000F91F0000}"/>
    <cellStyle name="Obično 3 2 2 2 3 2 2 7 2" xfId="9394" xr:uid="{00000000-0005-0000-0000-0000FA1F0000}"/>
    <cellStyle name="Obično 3 2 2 2 3 2 2 7 2 2" xfId="9395" xr:uid="{00000000-0005-0000-0000-0000FB1F0000}"/>
    <cellStyle name="Obično 3 2 2 2 3 2 2 7 3" xfId="9396" xr:uid="{00000000-0005-0000-0000-0000FC1F0000}"/>
    <cellStyle name="Obično 3 2 2 2 3 2 2 7 3 2" xfId="9397" xr:uid="{00000000-0005-0000-0000-0000FD1F0000}"/>
    <cellStyle name="Obično 3 2 2 2 3 2 2 7 4" xfId="9398" xr:uid="{00000000-0005-0000-0000-0000FE1F0000}"/>
    <cellStyle name="Obično 3 2 2 2 3 2 2 7 5" xfId="9399" xr:uid="{00000000-0005-0000-0000-0000FF1F0000}"/>
    <cellStyle name="Obično 3 2 2 2 3 2 2 7 6" xfId="9400" xr:uid="{00000000-0005-0000-0000-000000200000}"/>
    <cellStyle name="Obično 3 2 2 2 3 2 2 8" xfId="9401" xr:uid="{00000000-0005-0000-0000-000001200000}"/>
    <cellStyle name="Obično 3 2 2 2 3 2 2 8 2" xfId="9402" xr:uid="{00000000-0005-0000-0000-000002200000}"/>
    <cellStyle name="Obično 3 2 2 2 3 2 2 8 2 2" xfId="9403" xr:uid="{00000000-0005-0000-0000-000003200000}"/>
    <cellStyle name="Obično 3 2 2 2 3 2 2 8 3" xfId="9404" xr:uid="{00000000-0005-0000-0000-000004200000}"/>
    <cellStyle name="Obično 3 2 2 2 3 2 2 8 3 2" xfId="9405" xr:uid="{00000000-0005-0000-0000-000005200000}"/>
    <cellStyle name="Obično 3 2 2 2 3 2 2 8 4" xfId="9406" xr:uid="{00000000-0005-0000-0000-000006200000}"/>
    <cellStyle name="Obično 3 2 2 2 3 2 2 8 5" xfId="9407" xr:uid="{00000000-0005-0000-0000-000007200000}"/>
    <cellStyle name="Obično 3 2 2 2 3 2 2 8 6" xfId="9408" xr:uid="{00000000-0005-0000-0000-000008200000}"/>
    <cellStyle name="Obično 3 2 2 2 3 2 2 9" xfId="9409" xr:uid="{00000000-0005-0000-0000-000009200000}"/>
    <cellStyle name="Obično 3 2 2 2 3 2 2 9 2" xfId="9410" xr:uid="{00000000-0005-0000-0000-00000A200000}"/>
    <cellStyle name="Obično 3 2 2 2 3 2 2 9 2 2" xfId="9411" xr:uid="{00000000-0005-0000-0000-00000B200000}"/>
    <cellStyle name="Obično 3 2 2 2 3 2 2 9 3" xfId="9412" xr:uid="{00000000-0005-0000-0000-00000C200000}"/>
    <cellStyle name="Obično 3 2 2 2 3 2 2 9 3 2" xfId="9413" xr:uid="{00000000-0005-0000-0000-00000D200000}"/>
    <cellStyle name="Obično 3 2 2 2 3 2 2 9 4" xfId="9414" xr:uid="{00000000-0005-0000-0000-00000E200000}"/>
    <cellStyle name="Obično 3 2 2 2 3 2 2 9 5" xfId="9415" xr:uid="{00000000-0005-0000-0000-00000F200000}"/>
    <cellStyle name="Obično 3 2 2 2 3 2 2 9 6" xfId="9416" xr:uid="{00000000-0005-0000-0000-000010200000}"/>
    <cellStyle name="Obično 3 2 2 2 3 2 3" xfId="2090" xr:uid="{00000000-0005-0000-0000-000011200000}"/>
    <cellStyle name="Obično 3 2 2 2 3 2 3 10" xfId="9418" xr:uid="{00000000-0005-0000-0000-000012200000}"/>
    <cellStyle name="Obično 3 2 2 2 3 2 3 10 2" xfId="9419" xr:uid="{00000000-0005-0000-0000-000013200000}"/>
    <cellStyle name="Obično 3 2 2 2 3 2 3 11" xfId="9420" xr:uid="{00000000-0005-0000-0000-000014200000}"/>
    <cellStyle name="Obično 3 2 2 2 3 2 3 11 2" xfId="9421" xr:uid="{00000000-0005-0000-0000-000015200000}"/>
    <cellStyle name="Obično 3 2 2 2 3 2 3 12" xfId="9422" xr:uid="{00000000-0005-0000-0000-000016200000}"/>
    <cellStyle name="Obično 3 2 2 2 3 2 3 13" xfId="9423" xr:uid="{00000000-0005-0000-0000-000017200000}"/>
    <cellStyle name="Obično 3 2 2 2 3 2 3 14" xfId="9424" xr:uid="{00000000-0005-0000-0000-000018200000}"/>
    <cellStyle name="Obično 3 2 2 2 3 2 3 15" xfId="9425" xr:uid="{00000000-0005-0000-0000-000019200000}"/>
    <cellStyle name="Obično 3 2 2 2 3 2 3 16" xfId="9417" xr:uid="{00000000-0005-0000-0000-00001A200000}"/>
    <cellStyle name="Obično 3 2 2 2 3 2 3 2" xfId="9426" xr:uid="{00000000-0005-0000-0000-00001B200000}"/>
    <cellStyle name="Obično 3 2 2 2 3 2 3 2 2" xfId="9427" xr:uid="{00000000-0005-0000-0000-00001C200000}"/>
    <cellStyle name="Obično 3 2 2 2 3 2 3 2 2 10" xfId="9428" xr:uid="{00000000-0005-0000-0000-00001D200000}"/>
    <cellStyle name="Obično 3 2 2 2 3 2 3 2 2 2" xfId="9429" xr:uid="{00000000-0005-0000-0000-00001E200000}"/>
    <cellStyle name="Obično 3 2 2 2 3 2 3 2 2 2 2" xfId="9430" xr:uid="{00000000-0005-0000-0000-00001F200000}"/>
    <cellStyle name="Obično 3 2 2 2 3 2 3 2 2 2 2 10" xfId="9431" xr:uid="{00000000-0005-0000-0000-000020200000}"/>
    <cellStyle name="Obično 3 2 2 2 3 2 3 2 2 2 2 2" xfId="9432" xr:uid="{00000000-0005-0000-0000-000021200000}"/>
    <cellStyle name="Obično 3 2 2 2 3 2 3 2 2 2 2 3" xfId="9433" xr:uid="{00000000-0005-0000-0000-000022200000}"/>
    <cellStyle name="Obično 3 2 2 2 3 2 3 2 2 2 2 4" xfId="9434" xr:uid="{00000000-0005-0000-0000-000023200000}"/>
    <cellStyle name="Obično 3 2 2 2 3 2 3 2 2 2 2 5" xfId="9435" xr:uid="{00000000-0005-0000-0000-000024200000}"/>
    <cellStyle name="Obično 3 2 2 2 3 2 3 2 2 2 2 5 2" xfId="9436" xr:uid="{00000000-0005-0000-0000-000025200000}"/>
    <cellStyle name="Obično 3 2 2 2 3 2 3 2 2 2 2 5 2 2" xfId="9437" xr:uid="{00000000-0005-0000-0000-000026200000}"/>
    <cellStyle name="Obično 3 2 2 2 3 2 3 2 2 2 2 5 3" xfId="9438" xr:uid="{00000000-0005-0000-0000-000027200000}"/>
    <cellStyle name="Obično 3 2 2 2 3 2 3 2 2 2 2 5 3 2" xfId="9439" xr:uid="{00000000-0005-0000-0000-000028200000}"/>
    <cellStyle name="Obično 3 2 2 2 3 2 3 2 2 2 2 5 4" xfId="9440" xr:uid="{00000000-0005-0000-0000-000029200000}"/>
    <cellStyle name="Obično 3 2 2 2 3 2 3 2 2 2 2 5 5" xfId="9441" xr:uid="{00000000-0005-0000-0000-00002A200000}"/>
    <cellStyle name="Obično 3 2 2 2 3 2 3 2 2 2 2 5 6" xfId="9442" xr:uid="{00000000-0005-0000-0000-00002B200000}"/>
    <cellStyle name="Obično 3 2 2 2 3 2 3 2 2 2 2 6" xfId="9443" xr:uid="{00000000-0005-0000-0000-00002C200000}"/>
    <cellStyle name="Obično 3 2 2 2 3 2 3 2 2 2 2 6 2" xfId="9444" xr:uid="{00000000-0005-0000-0000-00002D200000}"/>
    <cellStyle name="Obično 3 2 2 2 3 2 3 2 2 2 2 7" xfId="9445" xr:uid="{00000000-0005-0000-0000-00002E200000}"/>
    <cellStyle name="Obično 3 2 2 2 3 2 3 2 2 2 2 7 2" xfId="9446" xr:uid="{00000000-0005-0000-0000-00002F200000}"/>
    <cellStyle name="Obično 3 2 2 2 3 2 3 2 2 2 2 8" xfId="9447" xr:uid="{00000000-0005-0000-0000-000030200000}"/>
    <cellStyle name="Obično 3 2 2 2 3 2 3 2 2 2 2 9" xfId="9448" xr:uid="{00000000-0005-0000-0000-000031200000}"/>
    <cellStyle name="Obično 3 2 2 2 3 2 3 2 2 2 3" xfId="9449" xr:uid="{00000000-0005-0000-0000-000032200000}"/>
    <cellStyle name="Obično 3 2 2 2 3 2 3 2 2 2 3 2" xfId="9450" xr:uid="{00000000-0005-0000-0000-000033200000}"/>
    <cellStyle name="Obično 3 2 2 2 3 2 3 2 2 2 3 2 2" xfId="9451" xr:uid="{00000000-0005-0000-0000-000034200000}"/>
    <cellStyle name="Obično 3 2 2 2 3 2 3 2 2 2 3 3" xfId="9452" xr:uid="{00000000-0005-0000-0000-000035200000}"/>
    <cellStyle name="Obično 3 2 2 2 3 2 3 2 2 2 3 3 2" xfId="9453" xr:uid="{00000000-0005-0000-0000-000036200000}"/>
    <cellStyle name="Obično 3 2 2 2 3 2 3 2 2 2 3 4" xfId="9454" xr:uid="{00000000-0005-0000-0000-000037200000}"/>
    <cellStyle name="Obično 3 2 2 2 3 2 3 2 2 2 3 5" xfId="9455" xr:uid="{00000000-0005-0000-0000-000038200000}"/>
    <cellStyle name="Obično 3 2 2 2 3 2 3 2 2 2 3 6" xfId="9456" xr:uid="{00000000-0005-0000-0000-000039200000}"/>
    <cellStyle name="Obično 3 2 2 2 3 2 3 2 2 2 4" xfId="9457" xr:uid="{00000000-0005-0000-0000-00003A200000}"/>
    <cellStyle name="Obično 3 2 2 2 3 2 3 2 2 2 4 2" xfId="9458" xr:uid="{00000000-0005-0000-0000-00003B200000}"/>
    <cellStyle name="Obično 3 2 2 2 3 2 3 2 2 2 4 2 2" xfId="9459" xr:uid="{00000000-0005-0000-0000-00003C200000}"/>
    <cellStyle name="Obično 3 2 2 2 3 2 3 2 2 2 4 3" xfId="9460" xr:uid="{00000000-0005-0000-0000-00003D200000}"/>
    <cellStyle name="Obično 3 2 2 2 3 2 3 2 2 2 4 3 2" xfId="9461" xr:uid="{00000000-0005-0000-0000-00003E200000}"/>
    <cellStyle name="Obično 3 2 2 2 3 2 3 2 2 2 4 4" xfId="9462" xr:uid="{00000000-0005-0000-0000-00003F200000}"/>
    <cellStyle name="Obično 3 2 2 2 3 2 3 2 2 2 4 5" xfId="9463" xr:uid="{00000000-0005-0000-0000-000040200000}"/>
    <cellStyle name="Obično 3 2 2 2 3 2 3 2 2 2 4 6" xfId="9464" xr:uid="{00000000-0005-0000-0000-000041200000}"/>
    <cellStyle name="Obično 3 2 2 2 3 2 3 2 2 3" xfId="9465" xr:uid="{00000000-0005-0000-0000-000042200000}"/>
    <cellStyle name="Obično 3 2 2 2 3 2 3 2 2 4" xfId="9466" xr:uid="{00000000-0005-0000-0000-000043200000}"/>
    <cellStyle name="Obično 3 2 2 2 3 2 3 2 2 5" xfId="9467" xr:uid="{00000000-0005-0000-0000-000044200000}"/>
    <cellStyle name="Obično 3 2 2 2 3 2 3 2 2 6" xfId="9468" xr:uid="{00000000-0005-0000-0000-000045200000}"/>
    <cellStyle name="Obično 3 2 2 2 3 2 3 2 2 6 2" xfId="9469" xr:uid="{00000000-0005-0000-0000-000046200000}"/>
    <cellStyle name="Obično 3 2 2 2 3 2 3 2 2 7" xfId="9470" xr:uid="{00000000-0005-0000-0000-000047200000}"/>
    <cellStyle name="Obično 3 2 2 2 3 2 3 2 2 7 2" xfId="9471" xr:uid="{00000000-0005-0000-0000-000048200000}"/>
    <cellStyle name="Obično 3 2 2 2 3 2 3 2 2 8" xfId="9472" xr:uid="{00000000-0005-0000-0000-000049200000}"/>
    <cellStyle name="Obično 3 2 2 2 3 2 3 2 2 9" xfId="9473" xr:uid="{00000000-0005-0000-0000-00004A200000}"/>
    <cellStyle name="Obično 3 2 2 2 3 2 3 2 3" xfId="9474" xr:uid="{00000000-0005-0000-0000-00004B200000}"/>
    <cellStyle name="Obično 3 2 2 2 3 2 3 2 4" xfId="9475" xr:uid="{00000000-0005-0000-0000-00004C200000}"/>
    <cellStyle name="Obično 3 2 2 2 3 2 3 2 5" xfId="9476" xr:uid="{00000000-0005-0000-0000-00004D200000}"/>
    <cellStyle name="Obično 3 2 2 2 3 2 3 2 6" xfId="9477" xr:uid="{00000000-0005-0000-0000-00004E200000}"/>
    <cellStyle name="Obično 3 2 2 2 3 2 3 2 7" xfId="9478" xr:uid="{00000000-0005-0000-0000-00004F200000}"/>
    <cellStyle name="Obično 3 2 2 2 3 2 3 2 7 10" xfId="9479" xr:uid="{00000000-0005-0000-0000-000050200000}"/>
    <cellStyle name="Obično 3 2 2 2 3 2 3 2 7 2" xfId="9480" xr:uid="{00000000-0005-0000-0000-000051200000}"/>
    <cellStyle name="Obično 3 2 2 2 3 2 3 2 7 3" xfId="9481" xr:uid="{00000000-0005-0000-0000-000052200000}"/>
    <cellStyle name="Obično 3 2 2 2 3 2 3 2 7 4" xfId="9482" xr:uid="{00000000-0005-0000-0000-000053200000}"/>
    <cellStyle name="Obično 3 2 2 2 3 2 3 2 7 5" xfId="9483" xr:uid="{00000000-0005-0000-0000-000054200000}"/>
    <cellStyle name="Obično 3 2 2 2 3 2 3 2 7 5 2" xfId="9484" xr:uid="{00000000-0005-0000-0000-000055200000}"/>
    <cellStyle name="Obično 3 2 2 2 3 2 3 2 7 5 2 2" xfId="9485" xr:uid="{00000000-0005-0000-0000-000056200000}"/>
    <cellStyle name="Obično 3 2 2 2 3 2 3 2 7 5 3" xfId="9486" xr:uid="{00000000-0005-0000-0000-000057200000}"/>
    <cellStyle name="Obično 3 2 2 2 3 2 3 2 7 5 3 2" xfId="9487" xr:uid="{00000000-0005-0000-0000-000058200000}"/>
    <cellStyle name="Obično 3 2 2 2 3 2 3 2 7 5 4" xfId="9488" xr:uid="{00000000-0005-0000-0000-000059200000}"/>
    <cellStyle name="Obično 3 2 2 2 3 2 3 2 7 5 5" xfId="9489" xr:uid="{00000000-0005-0000-0000-00005A200000}"/>
    <cellStyle name="Obično 3 2 2 2 3 2 3 2 7 5 6" xfId="9490" xr:uid="{00000000-0005-0000-0000-00005B200000}"/>
    <cellStyle name="Obično 3 2 2 2 3 2 3 2 7 6" xfId="9491" xr:uid="{00000000-0005-0000-0000-00005C200000}"/>
    <cellStyle name="Obično 3 2 2 2 3 2 3 2 7 6 2" xfId="9492" xr:uid="{00000000-0005-0000-0000-00005D200000}"/>
    <cellStyle name="Obično 3 2 2 2 3 2 3 2 7 7" xfId="9493" xr:uid="{00000000-0005-0000-0000-00005E200000}"/>
    <cellStyle name="Obično 3 2 2 2 3 2 3 2 7 7 2" xfId="9494" xr:uid="{00000000-0005-0000-0000-00005F200000}"/>
    <cellStyle name="Obično 3 2 2 2 3 2 3 2 7 8" xfId="9495" xr:uid="{00000000-0005-0000-0000-000060200000}"/>
    <cellStyle name="Obično 3 2 2 2 3 2 3 2 7 9" xfId="9496" xr:uid="{00000000-0005-0000-0000-000061200000}"/>
    <cellStyle name="Obično 3 2 2 2 3 2 3 2 8" xfId="9497" xr:uid="{00000000-0005-0000-0000-000062200000}"/>
    <cellStyle name="Obično 3 2 2 2 3 2 3 2 8 2" xfId="9498" xr:uid="{00000000-0005-0000-0000-000063200000}"/>
    <cellStyle name="Obično 3 2 2 2 3 2 3 2 8 2 2" xfId="9499" xr:uid="{00000000-0005-0000-0000-000064200000}"/>
    <cellStyle name="Obično 3 2 2 2 3 2 3 2 8 3" xfId="9500" xr:uid="{00000000-0005-0000-0000-000065200000}"/>
    <cellStyle name="Obično 3 2 2 2 3 2 3 2 8 3 2" xfId="9501" xr:uid="{00000000-0005-0000-0000-000066200000}"/>
    <cellStyle name="Obično 3 2 2 2 3 2 3 2 8 4" xfId="9502" xr:uid="{00000000-0005-0000-0000-000067200000}"/>
    <cellStyle name="Obično 3 2 2 2 3 2 3 2 8 5" xfId="9503" xr:uid="{00000000-0005-0000-0000-000068200000}"/>
    <cellStyle name="Obično 3 2 2 2 3 2 3 2 8 6" xfId="9504" xr:uid="{00000000-0005-0000-0000-000069200000}"/>
    <cellStyle name="Obično 3 2 2 2 3 2 3 2 9" xfId="9505" xr:uid="{00000000-0005-0000-0000-00006A200000}"/>
    <cellStyle name="Obično 3 2 2 2 3 2 3 2 9 2" xfId="9506" xr:uid="{00000000-0005-0000-0000-00006B200000}"/>
    <cellStyle name="Obično 3 2 2 2 3 2 3 2 9 2 2" xfId="9507" xr:uid="{00000000-0005-0000-0000-00006C200000}"/>
    <cellStyle name="Obično 3 2 2 2 3 2 3 2 9 3" xfId="9508" xr:uid="{00000000-0005-0000-0000-00006D200000}"/>
    <cellStyle name="Obično 3 2 2 2 3 2 3 2 9 3 2" xfId="9509" xr:uid="{00000000-0005-0000-0000-00006E200000}"/>
    <cellStyle name="Obično 3 2 2 2 3 2 3 2 9 4" xfId="9510" xr:uid="{00000000-0005-0000-0000-00006F200000}"/>
    <cellStyle name="Obično 3 2 2 2 3 2 3 2 9 5" xfId="9511" xr:uid="{00000000-0005-0000-0000-000070200000}"/>
    <cellStyle name="Obično 3 2 2 2 3 2 3 2 9 6" xfId="9512" xr:uid="{00000000-0005-0000-0000-000071200000}"/>
    <cellStyle name="Obično 3 2 2 2 3 2 3 3" xfId="9513" xr:uid="{00000000-0005-0000-0000-000072200000}"/>
    <cellStyle name="Obično 3 2 2 2 3 2 3 3 2" xfId="9514" xr:uid="{00000000-0005-0000-0000-000073200000}"/>
    <cellStyle name="Obično 3 2 2 2 3 2 3 3 2 2" xfId="9515" xr:uid="{00000000-0005-0000-0000-000074200000}"/>
    <cellStyle name="Obično 3 2 2 2 3 2 3 3 2 2 2" xfId="9516" xr:uid="{00000000-0005-0000-0000-000075200000}"/>
    <cellStyle name="Obično 3 2 2 2 3 2 3 3 2 2 2 2" xfId="9517" xr:uid="{00000000-0005-0000-0000-000076200000}"/>
    <cellStyle name="Obično 3 2 2 2 3 2 3 3 2 2 2 2 2" xfId="9518" xr:uid="{00000000-0005-0000-0000-000077200000}"/>
    <cellStyle name="Obično 3 2 2 2 3 2 3 3 2 2 2 3" xfId="9519" xr:uid="{00000000-0005-0000-0000-000078200000}"/>
    <cellStyle name="Obično 3 2 2 2 3 2 3 3 2 2 2 3 2" xfId="9520" xr:uid="{00000000-0005-0000-0000-000079200000}"/>
    <cellStyle name="Obično 3 2 2 2 3 2 3 3 2 2 2 4" xfId="9521" xr:uid="{00000000-0005-0000-0000-00007A200000}"/>
    <cellStyle name="Obično 3 2 2 2 3 2 3 3 2 2 2 5" xfId="9522" xr:uid="{00000000-0005-0000-0000-00007B200000}"/>
    <cellStyle name="Obično 3 2 2 2 3 2 3 3 2 2 2 6" xfId="9523" xr:uid="{00000000-0005-0000-0000-00007C200000}"/>
    <cellStyle name="Obično 3 2 2 2 3 2 3 3 2 2 3" xfId="9524" xr:uid="{00000000-0005-0000-0000-00007D200000}"/>
    <cellStyle name="Obično 3 2 2 2 3 2 3 3 2 2 3 2" xfId="9525" xr:uid="{00000000-0005-0000-0000-00007E200000}"/>
    <cellStyle name="Obično 3 2 2 2 3 2 3 3 2 2 3 2 2" xfId="9526" xr:uid="{00000000-0005-0000-0000-00007F200000}"/>
    <cellStyle name="Obično 3 2 2 2 3 2 3 3 2 2 3 3" xfId="9527" xr:uid="{00000000-0005-0000-0000-000080200000}"/>
    <cellStyle name="Obično 3 2 2 2 3 2 3 3 2 2 3 3 2" xfId="9528" xr:uid="{00000000-0005-0000-0000-000081200000}"/>
    <cellStyle name="Obično 3 2 2 2 3 2 3 3 2 2 3 4" xfId="9529" xr:uid="{00000000-0005-0000-0000-000082200000}"/>
    <cellStyle name="Obično 3 2 2 2 3 2 3 3 2 2 3 5" xfId="9530" xr:uid="{00000000-0005-0000-0000-000083200000}"/>
    <cellStyle name="Obično 3 2 2 2 3 2 3 3 2 2 3 6" xfId="9531" xr:uid="{00000000-0005-0000-0000-000084200000}"/>
    <cellStyle name="Obično 3 2 2 2 3 2 3 3 2 2 4" xfId="9532" xr:uid="{00000000-0005-0000-0000-000085200000}"/>
    <cellStyle name="Obično 3 2 2 2 3 2 3 3 2 2 4 2" xfId="9533" xr:uid="{00000000-0005-0000-0000-000086200000}"/>
    <cellStyle name="Obično 3 2 2 2 3 2 3 3 2 2 4 2 2" xfId="9534" xr:uid="{00000000-0005-0000-0000-000087200000}"/>
    <cellStyle name="Obično 3 2 2 2 3 2 3 3 2 2 4 3" xfId="9535" xr:uid="{00000000-0005-0000-0000-000088200000}"/>
    <cellStyle name="Obično 3 2 2 2 3 2 3 3 2 2 4 3 2" xfId="9536" xr:uid="{00000000-0005-0000-0000-000089200000}"/>
    <cellStyle name="Obično 3 2 2 2 3 2 3 3 2 2 4 4" xfId="9537" xr:uid="{00000000-0005-0000-0000-00008A200000}"/>
    <cellStyle name="Obično 3 2 2 2 3 2 3 3 2 2 4 5" xfId="9538" xr:uid="{00000000-0005-0000-0000-00008B200000}"/>
    <cellStyle name="Obično 3 2 2 2 3 2 3 3 2 2 4 6" xfId="9539" xr:uid="{00000000-0005-0000-0000-00008C200000}"/>
    <cellStyle name="Obično 3 2 2 2 3 2 3 3 2 2 5" xfId="9540" xr:uid="{00000000-0005-0000-0000-00008D200000}"/>
    <cellStyle name="Obično 3 2 2 2 3 2 3 3 2 3" xfId="9541" xr:uid="{00000000-0005-0000-0000-00008E200000}"/>
    <cellStyle name="Obično 3 2 2 2 3 2 3 3 2 4" xfId="9542" xr:uid="{00000000-0005-0000-0000-00008F200000}"/>
    <cellStyle name="Obično 3 2 2 2 3 2 3 3 2 5" xfId="9543" xr:uid="{00000000-0005-0000-0000-000090200000}"/>
    <cellStyle name="Obično 3 2 2 2 3 2 3 3 2 5 2" xfId="9544" xr:uid="{00000000-0005-0000-0000-000091200000}"/>
    <cellStyle name="Obično 3 2 2 2 3 2 3 3 2 6" xfId="9545" xr:uid="{00000000-0005-0000-0000-000092200000}"/>
    <cellStyle name="Obično 3 2 2 2 3 2 3 3 2 6 2" xfId="9546" xr:uid="{00000000-0005-0000-0000-000093200000}"/>
    <cellStyle name="Obično 3 2 2 2 3 2 3 3 2 7" xfId="9547" xr:uid="{00000000-0005-0000-0000-000094200000}"/>
    <cellStyle name="Obično 3 2 2 2 3 2 3 3 2 8" xfId="9548" xr:uid="{00000000-0005-0000-0000-000095200000}"/>
    <cellStyle name="Obično 3 2 2 2 3 2 3 3 2 9" xfId="9549" xr:uid="{00000000-0005-0000-0000-000096200000}"/>
    <cellStyle name="Obično 3 2 2 2 3 2 3 3 3" xfId="9550" xr:uid="{00000000-0005-0000-0000-000097200000}"/>
    <cellStyle name="Obično 3 2 2 2 3 2 3 3 3 2" xfId="9551" xr:uid="{00000000-0005-0000-0000-000098200000}"/>
    <cellStyle name="Obično 3 2 2 2 3 2 3 3 3 2 2" xfId="9552" xr:uid="{00000000-0005-0000-0000-000099200000}"/>
    <cellStyle name="Obično 3 2 2 2 3 2 3 3 3 3" xfId="9553" xr:uid="{00000000-0005-0000-0000-00009A200000}"/>
    <cellStyle name="Obično 3 2 2 2 3 2 3 3 3 3 2" xfId="9554" xr:uid="{00000000-0005-0000-0000-00009B200000}"/>
    <cellStyle name="Obično 3 2 2 2 3 2 3 3 3 4" xfId="9555" xr:uid="{00000000-0005-0000-0000-00009C200000}"/>
    <cellStyle name="Obično 3 2 2 2 3 2 3 3 3 5" xfId="9556" xr:uid="{00000000-0005-0000-0000-00009D200000}"/>
    <cellStyle name="Obično 3 2 2 2 3 2 3 3 3 6" xfId="9557" xr:uid="{00000000-0005-0000-0000-00009E200000}"/>
    <cellStyle name="Obično 3 2 2 2 3 2 3 3 4" xfId="9558" xr:uid="{00000000-0005-0000-0000-00009F200000}"/>
    <cellStyle name="Obično 3 2 2 2 3 2 3 3 4 2" xfId="9559" xr:uid="{00000000-0005-0000-0000-0000A0200000}"/>
    <cellStyle name="Obično 3 2 2 2 3 2 3 3 4 2 2" xfId="9560" xr:uid="{00000000-0005-0000-0000-0000A1200000}"/>
    <cellStyle name="Obično 3 2 2 2 3 2 3 3 4 3" xfId="9561" xr:uid="{00000000-0005-0000-0000-0000A2200000}"/>
    <cellStyle name="Obično 3 2 2 2 3 2 3 3 4 3 2" xfId="9562" xr:uid="{00000000-0005-0000-0000-0000A3200000}"/>
    <cellStyle name="Obično 3 2 2 2 3 2 3 3 4 4" xfId="9563" xr:uid="{00000000-0005-0000-0000-0000A4200000}"/>
    <cellStyle name="Obično 3 2 2 2 3 2 3 3 4 5" xfId="9564" xr:uid="{00000000-0005-0000-0000-0000A5200000}"/>
    <cellStyle name="Obično 3 2 2 2 3 2 3 3 4 6" xfId="9565" xr:uid="{00000000-0005-0000-0000-0000A6200000}"/>
    <cellStyle name="Obično 3 2 2 2 3 2 3 3 5" xfId="9566" xr:uid="{00000000-0005-0000-0000-0000A7200000}"/>
    <cellStyle name="Obično 3 2 2 2 3 2 3 3 5 2" xfId="9567" xr:uid="{00000000-0005-0000-0000-0000A8200000}"/>
    <cellStyle name="Obično 3 2 2 2 3 2 3 3 5 2 2" xfId="9568" xr:uid="{00000000-0005-0000-0000-0000A9200000}"/>
    <cellStyle name="Obično 3 2 2 2 3 2 3 3 5 3" xfId="9569" xr:uid="{00000000-0005-0000-0000-0000AA200000}"/>
    <cellStyle name="Obično 3 2 2 2 3 2 3 3 5 3 2" xfId="9570" xr:uid="{00000000-0005-0000-0000-0000AB200000}"/>
    <cellStyle name="Obično 3 2 2 2 3 2 3 3 5 4" xfId="9571" xr:uid="{00000000-0005-0000-0000-0000AC200000}"/>
    <cellStyle name="Obično 3 2 2 2 3 2 3 3 5 5" xfId="9572" xr:uid="{00000000-0005-0000-0000-0000AD200000}"/>
    <cellStyle name="Obično 3 2 2 2 3 2 3 3 5 6" xfId="9573" xr:uid="{00000000-0005-0000-0000-0000AE200000}"/>
    <cellStyle name="Obično 3 2 2 2 3 2 3 4" xfId="9574" xr:uid="{00000000-0005-0000-0000-0000AF200000}"/>
    <cellStyle name="Obično 3 2 2 2 3 2 3 4 2" xfId="9575" xr:uid="{00000000-0005-0000-0000-0000B0200000}"/>
    <cellStyle name="Obično 3 2 2 2 3 2 3 4 2 2" xfId="9576" xr:uid="{00000000-0005-0000-0000-0000B1200000}"/>
    <cellStyle name="Obično 3 2 2 2 3 2 3 4 3" xfId="9577" xr:uid="{00000000-0005-0000-0000-0000B2200000}"/>
    <cellStyle name="Obično 3 2 2 2 3 2 3 4 3 2" xfId="9578" xr:uid="{00000000-0005-0000-0000-0000B3200000}"/>
    <cellStyle name="Obično 3 2 2 2 3 2 3 4 4" xfId="9579" xr:uid="{00000000-0005-0000-0000-0000B4200000}"/>
    <cellStyle name="Obično 3 2 2 2 3 2 3 4 5" xfId="9580" xr:uid="{00000000-0005-0000-0000-0000B5200000}"/>
    <cellStyle name="Obično 3 2 2 2 3 2 3 4 6" xfId="9581" xr:uid="{00000000-0005-0000-0000-0000B6200000}"/>
    <cellStyle name="Obično 3 2 2 2 3 2 3 5" xfId="9582" xr:uid="{00000000-0005-0000-0000-0000B7200000}"/>
    <cellStyle name="Obično 3 2 2 2 3 2 3 5 2" xfId="9583" xr:uid="{00000000-0005-0000-0000-0000B8200000}"/>
    <cellStyle name="Obično 3 2 2 2 3 2 3 5 2 2" xfId="9584" xr:uid="{00000000-0005-0000-0000-0000B9200000}"/>
    <cellStyle name="Obično 3 2 2 2 3 2 3 5 3" xfId="9585" xr:uid="{00000000-0005-0000-0000-0000BA200000}"/>
    <cellStyle name="Obično 3 2 2 2 3 2 3 5 3 2" xfId="9586" xr:uid="{00000000-0005-0000-0000-0000BB200000}"/>
    <cellStyle name="Obično 3 2 2 2 3 2 3 5 4" xfId="9587" xr:uid="{00000000-0005-0000-0000-0000BC200000}"/>
    <cellStyle name="Obično 3 2 2 2 3 2 3 5 5" xfId="9588" xr:uid="{00000000-0005-0000-0000-0000BD200000}"/>
    <cellStyle name="Obično 3 2 2 2 3 2 3 5 6" xfId="9589" xr:uid="{00000000-0005-0000-0000-0000BE200000}"/>
    <cellStyle name="Obično 3 2 2 2 3 2 3 6" xfId="9590" xr:uid="{00000000-0005-0000-0000-0000BF200000}"/>
    <cellStyle name="Obično 3 2 2 2 3 2 3 6 2" xfId="9591" xr:uid="{00000000-0005-0000-0000-0000C0200000}"/>
    <cellStyle name="Obično 3 2 2 2 3 2 3 6 2 2" xfId="9592" xr:uid="{00000000-0005-0000-0000-0000C1200000}"/>
    <cellStyle name="Obično 3 2 2 2 3 2 3 6 3" xfId="9593" xr:uid="{00000000-0005-0000-0000-0000C2200000}"/>
    <cellStyle name="Obično 3 2 2 2 3 2 3 6 3 2" xfId="9594" xr:uid="{00000000-0005-0000-0000-0000C3200000}"/>
    <cellStyle name="Obično 3 2 2 2 3 2 3 6 4" xfId="9595" xr:uid="{00000000-0005-0000-0000-0000C4200000}"/>
    <cellStyle name="Obično 3 2 2 2 3 2 3 6 5" xfId="9596" xr:uid="{00000000-0005-0000-0000-0000C5200000}"/>
    <cellStyle name="Obično 3 2 2 2 3 2 3 6 6" xfId="9597" xr:uid="{00000000-0005-0000-0000-0000C6200000}"/>
    <cellStyle name="Obično 3 2 2 2 3 2 3 7" xfId="9598" xr:uid="{00000000-0005-0000-0000-0000C7200000}"/>
    <cellStyle name="Obično 3 2 2 2 3 2 3 7 2" xfId="9599" xr:uid="{00000000-0005-0000-0000-0000C8200000}"/>
    <cellStyle name="Obično 3 2 2 2 3 2 3 7 2 2" xfId="9600" xr:uid="{00000000-0005-0000-0000-0000C9200000}"/>
    <cellStyle name="Obično 3 2 2 2 3 2 3 7 2 2 2" xfId="9601" xr:uid="{00000000-0005-0000-0000-0000CA200000}"/>
    <cellStyle name="Obično 3 2 2 2 3 2 3 7 2 3" xfId="9602" xr:uid="{00000000-0005-0000-0000-0000CB200000}"/>
    <cellStyle name="Obično 3 2 2 2 3 2 3 7 2 3 2" xfId="9603" xr:uid="{00000000-0005-0000-0000-0000CC200000}"/>
    <cellStyle name="Obično 3 2 2 2 3 2 3 7 2 4" xfId="9604" xr:uid="{00000000-0005-0000-0000-0000CD200000}"/>
    <cellStyle name="Obično 3 2 2 2 3 2 3 7 2 5" xfId="9605" xr:uid="{00000000-0005-0000-0000-0000CE200000}"/>
    <cellStyle name="Obično 3 2 2 2 3 2 3 7 2 6" xfId="9606" xr:uid="{00000000-0005-0000-0000-0000CF200000}"/>
    <cellStyle name="Obično 3 2 2 2 3 2 3 7 3" xfId="9607" xr:uid="{00000000-0005-0000-0000-0000D0200000}"/>
    <cellStyle name="Obično 3 2 2 2 3 2 3 7 3 2" xfId="9608" xr:uid="{00000000-0005-0000-0000-0000D1200000}"/>
    <cellStyle name="Obično 3 2 2 2 3 2 3 7 3 2 2" xfId="9609" xr:uid="{00000000-0005-0000-0000-0000D2200000}"/>
    <cellStyle name="Obično 3 2 2 2 3 2 3 7 3 3" xfId="9610" xr:uid="{00000000-0005-0000-0000-0000D3200000}"/>
    <cellStyle name="Obično 3 2 2 2 3 2 3 7 3 3 2" xfId="9611" xr:uid="{00000000-0005-0000-0000-0000D4200000}"/>
    <cellStyle name="Obično 3 2 2 2 3 2 3 7 3 4" xfId="9612" xr:uid="{00000000-0005-0000-0000-0000D5200000}"/>
    <cellStyle name="Obično 3 2 2 2 3 2 3 7 3 5" xfId="9613" xr:uid="{00000000-0005-0000-0000-0000D6200000}"/>
    <cellStyle name="Obično 3 2 2 2 3 2 3 7 3 6" xfId="9614" xr:uid="{00000000-0005-0000-0000-0000D7200000}"/>
    <cellStyle name="Obično 3 2 2 2 3 2 3 7 4" xfId="9615" xr:uid="{00000000-0005-0000-0000-0000D8200000}"/>
    <cellStyle name="Obično 3 2 2 2 3 2 3 7 4 2" xfId="9616" xr:uid="{00000000-0005-0000-0000-0000D9200000}"/>
    <cellStyle name="Obično 3 2 2 2 3 2 3 7 4 2 2" xfId="9617" xr:uid="{00000000-0005-0000-0000-0000DA200000}"/>
    <cellStyle name="Obično 3 2 2 2 3 2 3 7 4 3" xfId="9618" xr:uid="{00000000-0005-0000-0000-0000DB200000}"/>
    <cellStyle name="Obično 3 2 2 2 3 2 3 7 4 3 2" xfId="9619" xr:uid="{00000000-0005-0000-0000-0000DC200000}"/>
    <cellStyle name="Obično 3 2 2 2 3 2 3 7 4 4" xfId="9620" xr:uid="{00000000-0005-0000-0000-0000DD200000}"/>
    <cellStyle name="Obično 3 2 2 2 3 2 3 7 4 5" xfId="9621" xr:uid="{00000000-0005-0000-0000-0000DE200000}"/>
    <cellStyle name="Obično 3 2 2 2 3 2 3 7 4 6" xfId="9622" xr:uid="{00000000-0005-0000-0000-0000DF200000}"/>
    <cellStyle name="Obično 3 2 2 2 3 2 3 7 5" xfId="9623" xr:uid="{00000000-0005-0000-0000-0000E0200000}"/>
    <cellStyle name="Obično 3 2 2 2 3 2 3 8" xfId="9624" xr:uid="{00000000-0005-0000-0000-0000E1200000}"/>
    <cellStyle name="Obično 3 2 2 2 3 2 3 9" xfId="9625" xr:uid="{00000000-0005-0000-0000-0000E2200000}"/>
    <cellStyle name="Obično 3 2 2 2 3 2 4" xfId="2405" xr:uid="{00000000-0005-0000-0000-0000E3200000}"/>
    <cellStyle name="Obično 3 2 2 2 3 2 4 2" xfId="9627" xr:uid="{00000000-0005-0000-0000-0000E4200000}"/>
    <cellStyle name="Obično 3 2 2 2 3 2 4 3" xfId="9628" xr:uid="{00000000-0005-0000-0000-0000E5200000}"/>
    <cellStyle name="Obično 3 2 2 2 3 2 4 4" xfId="9629" xr:uid="{00000000-0005-0000-0000-0000E6200000}"/>
    <cellStyle name="Obično 3 2 2 2 3 2 4 5" xfId="9630" xr:uid="{00000000-0005-0000-0000-0000E7200000}"/>
    <cellStyle name="Obično 3 2 2 2 3 2 4 6" xfId="9631" xr:uid="{00000000-0005-0000-0000-0000E8200000}"/>
    <cellStyle name="Obično 3 2 2 2 3 2 4 7" xfId="9632" xr:uid="{00000000-0005-0000-0000-0000E9200000}"/>
    <cellStyle name="Obično 3 2 2 2 3 2 4 8" xfId="9626" xr:uid="{00000000-0005-0000-0000-0000EA200000}"/>
    <cellStyle name="Obično 3 2 2 2 3 2 5" xfId="2743" xr:uid="{00000000-0005-0000-0000-0000EB200000}"/>
    <cellStyle name="Obično 3 2 2 2 3 2 5 10" xfId="9634" xr:uid="{00000000-0005-0000-0000-0000EC200000}"/>
    <cellStyle name="Obično 3 2 2 2 3 2 5 11" xfId="9633" xr:uid="{00000000-0005-0000-0000-0000ED200000}"/>
    <cellStyle name="Obično 3 2 2 2 3 2 5 2" xfId="9635" xr:uid="{00000000-0005-0000-0000-0000EE200000}"/>
    <cellStyle name="Obično 3 2 2 2 3 2 5 2 2" xfId="9636" xr:uid="{00000000-0005-0000-0000-0000EF200000}"/>
    <cellStyle name="Obično 3 2 2 2 3 2 5 2 2 10" xfId="9637" xr:uid="{00000000-0005-0000-0000-0000F0200000}"/>
    <cellStyle name="Obično 3 2 2 2 3 2 5 2 2 2" xfId="9638" xr:uid="{00000000-0005-0000-0000-0000F1200000}"/>
    <cellStyle name="Obično 3 2 2 2 3 2 5 2 2 3" xfId="9639" xr:uid="{00000000-0005-0000-0000-0000F2200000}"/>
    <cellStyle name="Obično 3 2 2 2 3 2 5 2 2 4" xfId="9640" xr:uid="{00000000-0005-0000-0000-0000F3200000}"/>
    <cellStyle name="Obično 3 2 2 2 3 2 5 2 2 5" xfId="9641" xr:uid="{00000000-0005-0000-0000-0000F4200000}"/>
    <cellStyle name="Obično 3 2 2 2 3 2 5 2 2 5 2" xfId="9642" xr:uid="{00000000-0005-0000-0000-0000F5200000}"/>
    <cellStyle name="Obično 3 2 2 2 3 2 5 2 2 5 2 2" xfId="9643" xr:uid="{00000000-0005-0000-0000-0000F6200000}"/>
    <cellStyle name="Obično 3 2 2 2 3 2 5 2 2 5 3" xfId="9644" xr:uid="{00000000-0005-0000-0000-0000F7200000}"/>
    <cellStyle name="Obično 3 2 2 2 3 2 5 2 2 5 3 2" xfId="9645" xr:uid="{00000000-0005-0000-0000-0000F8200000}"/>
    <cellStyle name="Obično 3 2 2 2 3 2 5 2 2 5 4" xfId="9646" xr:uid="{00000000-0005-0000-0000-0000F9200000}"/>
    <cellStyle name="Obično 3 2 2 2 3 2 5 2 2 5 5" xfId="9647" xr:uid="{00000000-0005-0000-0000-0000FA200000}"/>
    <cellStyle name="Obično 3 2 2 2 3 2 5 2 2 5 6" xfId="9648" xr:uid="{00000000-0005-0000-0000-0000FB200000}"/>
    <cellStyle name="Obično 3 2 2 2 3 2 5 2 2 6" xfId="9649" xr:uid="{00000000-0005-0000-0000-0000FC200000}"/>
    <cellStyle name="Obično 3 2 2 2 3 2 5 2 2 6 2" xfId="9650" xr:uid="{00000000-0005-0000-0000-0000FD200000}"/>
    <cellStyle name="Obično 3 2 2 2 3 2 5 2 2 7" xfId="9651" xr:uid="{00000000-0005-0000-0000-0000FE200000}"/>
    <cellStyle name="Obično 3 2 2 2 3 2 5 2 2 7 2" xfId="9652" xr:uid="{00000000-0005-0000-0000-0000FF200000}"/>
    <cellStyle name="Obično 3 2 2 2 3 2 5 2 2 8" xfId="9653" xr:uid="{00000000-0005-0000-0000-000000210000}"/>
    <cellStyle name="Obično 3 2 2 2 3 2 5 2 2 9" xfId="9654" xr:uid="{00000000-0005-0000-0000-000001210000}"/>
    <cellStyle name="Obično 3 2 2 2 3 2 5 2 3" xfId="9655" xr:uid="{00000000-0005-0000-0000-000002210000}"/>
    <cellStyle name="Obično 3 2 2 2 3 2 5 2 3 2" xfId="9656" xr:uid="{00000000-0005-0000-0000-000003210000}"/>
    <cellStyle name="Obično 3 2 2 2 3 2 5 2 3 2 2" xfId="9657" xr:uid="{00000000-0005-0000-0000-000004210000}"/>
    <cellStyle name="Obično 3 2 2 2 3 2 5 2 3 3" xfId="9658" xr:uid="{00000000-0005-0000-0000-000005210000}"/>
    <cellStyle name="Obično 3 2 2 2 3 2 5 2 3 3 2" xfId="9659" xr:uid="{00000000-0005-0000-0000-000006210000}"/>
    <cellStyle name="Obično 3 2 2 2 3 2 5 2 3 4" xfId="9660" xr:uid="{00000000-0005-0000-0000-000007210000}"/>
    <cellStyle name="Obično 3 2 2 2 3 2 5 2 3 5" xfId="9661" xr:uid="{00000000-0005-0000-0000-000008210000}"/>
    <cellStyle name="Obično 3 2 2 2 3 2 5 2 3 6" xfId="9662" xr:uid="{00000000-0005-0000-0000-000009210000}"/>
    <cellStyle name="Obično 3 2 2 2 3 2 5 2 4" xfId="9663" xr:uid="{00000000-0005-0000-0000-00000A210000}"/>
    <cellStyle name="Obično 3 2 2 2 3 2 5 2 4 2" xfId="9664" xr:uid="{00000000-0005-0000-0000-00000B210000}"/>
    <cellStyle name="Obično 3 2 2 2 3 2 5 2 4 2 2" xfId="9665" xr:uid="{00000000-0005-0000-0000-00000C210000}"/>
    <cellStyle name="Obično 3 2 2 2 3 2 5 2 4 3" xfId="9666" xr:uid="{00000000-0005-0000-0000-00000D210000}"/>
    <cellStyle name="Obično 3 2 2 2 3 2 5 2 4 3 2" xfId="9667" xr:uid="{00000000-0005-0000-0000-00000E210000}"/>
    <cellStyle name="Obično 3 2 2 2 3 2 5 2 4 4" xfId="9668" xr:uid="{00000000-0005-0000-0000-00000F210000}"/>
    <cellStyle name="Obično 3 2 2 2 3 2 5 2 4 5" xfId="9669" xr:uid="{00000000-0005-0000-0000-000010210000}"/>
    <cellStyle name="Obično 3 2 2 2 3 2 5 2 4 6" xfId="9670" xr:uid="{00000000-0005-0000-0000-000011210000}"/>
    <cellStyle name="Obično 3 2 2 2 3 2 5 3" xfId="9671" xr:uid="{00000000-0005-0000-0000-000012210000}"/>
    <cellStyle name="Obično 3 2 2 2 3 2 5 4" xfId="9672" xr:uid="{00000000-0005-0000-0000-000013210000}"/>
    <cellStyle name="Obično 3 2 2 2 3 2 5 5" xfId="9673" xr:uid="{00000000-0005-0000-0000-000014210000}"/>
    <cellStyle name="Obično 3 2 2 2 3 2 5 6" xfId="9674" xr:uid="{00000000-0005-0000-0000-000015210000}"/>
    <cellStyle name="Obično 3 2 2 2 3 2 5 6 2" xfId="9675" xr:uid="{00000000-0005-0000-0000-000016210000}"/>
    <cellStyle name="Obično 3 2 2 2 3 2 5 7" xfId="9676" xr:uid="{00000000-0005-0000-0000-000017210000}"/>
    <cellStyle name="Obično 3 2 2 2 3 2 5 7 2" xfId="9677" xr:uid="{00000000-0005-0000-0000-000018210000}"/>
    <cellStyle name="Obično 3 2 2 2 3 2 5 8" xfId="9678" xr:uid="{00000000-0005-0000-0000-000019210000}"/>
    <cellStyle name="Obično 3 2 2 2 3 2 5 9" xfId="9679" xr:uid="{00000000-0005-0000-0000-00001A210000}"/>
    <cellStyle name="Obično 3 2 2 2 3 2 6" xfId="9680" xr:uid="{00000000-0005-0000-0000-00001B210000}"/>
    <cellStyle name="Obično 3 2 2 2 3 2 7" xfId="9681" xr:uid="{00000000-0005-0000-0000-00001C210000}"/>
    <cellStyle name="Obično 3 2 2 2 3 2 8" xfId="9682" xr:uid="{00000000-0005-0000-0000-00001D210000}"/>
    <cellStyle name="Obično 3 2 2 2 3 2 9" xfId="9683" xr:uid="{00000000-0005-0000-0000-00001E210000}"/>
    <cellStyle name="Obično 3 2 2 2 3 20" xfId="9684" xr:uid="{00000000-0005-0000-0000-00001F210000}"/>
    <cellStyle name="Obično 3 2 2 2 3 21" xfId="9685" xr:uid="{00000000-0005-0000-0000-000020210000}"/>
    <cellStyle name="Obično 3 2 2 2 3 22" xfId="9686" xr:uid="{00000000-0005-0000-0000-000021210000}"/>
    <cellStyle name="Obično 3 2 2 2 3 23" xfId="42434" xr:uid="{00000000-0005-0000-0000-000022210000}"/>
    <cellStyle name="Obično 3 2 2 2 3 24" xfId="3444" xr:uid="{00000000-0005-0000-0000-000023210000}"/>
    <cellStyle name="Obično 3 2 2 2 3 25" xfId="42527" xr:uid="{00000000-0005-0000-0000-000024210000}"/>
    <cellStyle name="Obično 3 2 2 2 3 26" xfId="42593" xr:uid="{00000000-0005-0000-0000-000025210000}"/>
    <cellStyle name="Obično 3 2 2 2 3 27" xfId="42933" xr:uid="{00000000-0005-0000-0000-000026210000}"/>
    <cellStyle name="Obično 3 2 2 2 3 28" xfId="43246" xr:uid="{00000000-0005-0000-0000-000027210000}"/>
    <cellStyle name="Obično 3 2 2 2 3 3" xfId="1327" xr:uid="{00000000-0005-0000-0000-000028210000}"/>
    <cellStyle name="Obično 3 2 2 2 3 3 10" xfId="9688" xr:uid="{00000000-0005-0000-0000-000029210000}"/>
    <cellStyle name="Obično 3 2 2 2 3 3 11" xfId="9687" xr:uid="{00000000-0005-0000-0000-00002A210000}"/>
    <cellStyle name="Obično 3 2 2 2 3 3 12" xfId="42757" xr:uid="{00000000-0005-0000-0000-00002B210000}"/>
    <cellStyle name="Obično 3 2 2 2 3 3 13" xfId="43102" xr:uid="{00000000-0005-0000-0000-00002C210000}"/>
    <cellStyle name="Obično 3 2 2 2 3 3 14" xfId="43409" xr:uid="{00000000-0005-0000-0000-00002D210000}"/>
    <cellStyle name="Obično 3 2 2 2 3 3 2" xfId="1863" xr:uid="{00000000-0005-0000-0000-00002E210000}"/>
    <cellStyle name="Obično 3 2 2 2 3 3 2 10" xfId="9690" xr:uid="{00000000-0005-0000-0000-00002F210000}"/>
    <cellStyle name="Obično 3 2 2 2 3 3 2 10 2" xfId="9691" xr:uid="{00000000-0005-0000-0000-000030210000}"/>
    <cellStyle name="Obično 3 2 2 2 3 3 2 11" xfId="9692" xr:uid="{00000000-0005-0000-0000-000031210000}"/>
    <cellStyle name="Obično 3 2 2 2 3 3 2 11 2" xfId="9693" xr:uid="{00000000-0005-0000-0000-000032210000}"/>
    <cellStyle name="Obično 3 2 2 2 3 3 2 12" xfId="9694" xr:uid="{00000000-0005-0000-0000-000033210000}"/>
    <cellStyle name="Obično 3 2 2 2 3 3 2 13" xfId="9695" xr:uid="{00000000-0005-0000-0000-000034210000}"/>
    <cellStyle name="Obično 3 2 2 2 3 3 2 14" xfId="9696" xr:uid="{00000000-0005-0000-0000-000035210000}"/>
    <cellStyle name="Obično 3 2 2 2 3 3 2 15" xfId="9689" xr:uid="{00000000-0005-0000-0000-000036210000}"/>
    <cellStyle name="Obično 3 2 2 2 3 3 2 2" xfId="9697" xr:uid="{00000000-0005-0000-0000-000037210000}"/>
    <cellStyle name="Obično 3 2 2 2 3 3 2 2 2" xfId="9698" xr:uid="{00000000-0005-0000-0000-000038210000}"/>
    <cellStyle name="Obično 3 2 2 2 3 3 2 2 2 2" xfId="9699" xr:uid="{00000000-0005-0000-0000-000039210000}"/>
    <cellStyle name="Obično 3 2 2 2 3 3 2 2 2 2 2" xfId="9700" xr:uid="{00000000-0005-0000-0000-00003A210000}"/>
    <cellStyle name="Obično 3 2 2 2 3 3 2 2 2 2 2 2" xfId="9701" xr:uid="{00000000-0005-0000-0000-00003B210000}"/>
    <cellStyle name="Obično 3 2 2 2 3 3 2 2 2 2 2 2 2" xfId="9702" xr:uid="{00000000-0005-0000-0000-00003C210000}"/>
    <cellStyle name="Obično 3 2 2 2 3 3 2 2 2 2 2 3" xfId="9703" xr:uid="{00000000-0005-0000-0000-00003D210000}"/>
    <cellStyle name="Obično 3 2 2 2 3 3 2 2 2 2 2 3 2" xfId="9704" xr:uid="{00000000-0005-0000-0000-00003E210000}"/>
    <cellStyle name="Obično 3 2 2 2 3 3 2 2 2 2 2 4" xfId="9705" xr:uid="{00000000-0005-0000-0000-00003F210000}"/>
    <cellStyle name="Obično 3 2 2 2 3 3 2 2 2 2 2 5" xfId="9706" xr:uid="{00000000-0005-0000-0000-000040210000}"/>
    <cellStyle name="Obično 3 2 2 2 3 3 2 2 2 2 2 6" xfId="9707" xr:uid="{00000000-0005-0000-0000-000041210000}"/>
    <cellStyle name="Obično 3 2 2 2 3 3 2 2 2 2 3" xfId="9708" xr:uid="{00000000-0005-0000-0000-000042210000}"/>
    <cellStyle name="Obično 3 2 2 2 3 3 2 2 2 2 3 2" xfId="9709" xr:uid="{00000000-0005-0000-0000-000043210000}"/>
    <cellStyle name="Obično 3 2 2 2 3 3 2 2 2 2 3 2 2" xfId="9710" xr:uid="{00000000-0005-0000-0000-000044210000}"/>
    <cellStyle name="Obično 3 2 2 2 3 3 2 2 2 2 3 3" xfId="9711" xr:uid="{00000000-0005-0000-0000-000045210000}"/>
    <cellStyle name="Obično 3 2 2 2 3 3 2 2 2 2 3 3 2" xfId="9712" xr:uid="{00000000-0005-0000-0000-000046210000}"/>
    <cellStyle name="Obično 3 2 2 2 3 3 2 2 2 2 3 4" xfId="9713" xr:uid="{00000000-0005-0000-0000-000047210000}"/>
    <cellStyle name="Obično 3 2 2 2 3 3 2 2 2 2 3 5" xfId="9714" xr:uid="{00000000-0005-0000-0000-000048210000}"/>
    <cellStyle name="Obično 3 2 2 2 3 3 2 2 2 2 3 6" xfId="9715" xr:uid="{00000000-0005-0000-0000-000049210000}"/>
    <cellStyle name="Obično 3 2 2 2 3 3 2 2 2 2 4" xfId="9716" xr:uid="{00000000-0005-0000-0000-00004A210000}"/>
    <cellStyle name="Obično 3 2 2 2 3 3 2 2 2 2 4 2" xfId="9717" xr:uid="{00000000-0005-0000-0000-00004B210000}"/>
    <cellStyle name="Obično 3 2 2 2 3 3 2 2 2 2 4 2 2" xfId="9718" xr:uid="{00000000-0005-0000-0000-00004C210000}"/>
    <cellStyle name="Obično 3 2 2 2 3 3 2 2 2 2 4 3" xfId="9719" xr:uid="{00000000-0005-0000-0000-00004D210000}"/>
    <cellStyle name="Obično 3 2 2 2 3 3 2 2 2 2 4 3 2" xfId="9720" xr:uid="{00000000-0005-0000-0000-00004E210000}"/>
    <cellStyle name="Obično 3 2 2 2 3 3 2 2 2 2 4 4" xfId="9721" xr:uid="{00000000-0005-0000-0000-00004F210000}"/>
    <cellStyle name="Obično 3 2 2 2 3 3 2 2 2 2 4 5" xfId="9722" xr:uid="{00000000-0005-0000-0000-000050210000}"/>
    <cellStyle name="Obično 3 2 2 2 3 3 2 2 2 2 4 6" xfId="9723" xr:uid="{00000000-0005-0000-0000-000051210000}"/>
    <cellStyle name="Obično 3 2 2 2 3 3 2 2 2 2 5" xfId="9724" xr:uid="{00000000-0005-0000-0000-000052210000}"/>
    <cellStyle name="Obično 3 2 2 2 3 3 2 2 2 3" xfId="9725" xr:uid="{00000000-0005-0000-0000-000053210000}"/>
    <cellStyle name="Obično 3 2 2 2 3 3 2 2 2 4" xfId="9726" xr:uid="{00000000-0005-0000-0000-000054210000}"/>
    <cellStyle name="Obično 3 2 2 2 3 3 2 2 2 5" xfId="9727" xr:uid="{00000000-0005-0000-0000-000055210000}"/>
    <cellStyle name="Obično 3 2 2 2 3 3 2 2 2 5 2" xfId="9728" xr:uid="{00000000-0005-0000-0000-000056210000}"/>
    <cellStyle name="Obično 3 2 2 2 3 3 2 2 2 6" xfId="9729" xr:uid="{00000000-0005-0000-0000-000057210000}"/>
    <cellStyle name="Obično 3 2 2 2 3 3 2 2 2 6 2" xfId="9730" xr:uid="{00000000-0005-0000-0000-000058210000}"/>
    <cellStyle name="Obično 3 2 2 2 3 3 2 2 2 7" xfId="9731" xr:uid="{00000000-0005-0000-0000-000059210000}"/>
    <cellStyle name="Obično 3 2 2 2 3 3 2 2 2 8" xfId="9732" xr:uid="{00000000-0005-0000-0000-00005A210000}"/>
    <cellStyle name="Obično 3 2 2 2 3 3 2 2 2 9" xfId="9733" xr:uid="{00000000-0005-0000-0000-00005B210000}"/>
    <cellStyle name="Obično 3 2 2 2 3 3 2 2 3" xfId="9734" xr:uid="{00000000-0005-0000-0000-00005C210000}"/>
    <cellStyle name="Obično 3 2 2 2 3 3 2 2 3 2" xfId="9735" xr:uid="{00000000-0005-0000-0000-00005D210000}"/>
    <cellStyle name="Obično 3 2 2 2 3 3 2 2 3 2 2" xfId="9736" xr:uid="{00000000-0005-0000-0000-00005E210000}"/>
    <cellStyle name="Obično 3 2 2 2 3 3 2 2 3 3" xfId="9737" xr:uid="{00000000-0005-0000-0000-00005F210000}"/>
    <cellStyle name="Obično 3 2 2 2 3 3 2 2 3 3 2" xfId="9738" xr:uid="{00000000-0005-0000-0000-000060210000}"/>
    <cellStyle name="Obično 3 2 2 2 3 3 2 2 3 4" xfId="9739" xr:uid="{00000000-0005-0000-0000-000061210000}"/>
    <cellStyle name="Obično 3 2 2 2 3 3 2 2 3 5" xfId="9740" xr:uid="{00000000-0005-0000-0000-000062210000}"/>
    <cellStyle name="Obično 3 2 2 2 3 3 2 2 3 6" xfId="9741" xr:uid="{00000000-0005-0000-0000-000063210000}"/>
    <cellStyle name="Obično 3 2 2 2 3 3 2 2 4" xfId="9742" xr:uid="{00000000-0005-0000-0000-000064210000}"/>
    <cellStyle name="Obično 3 2 2 2 3 3 2 2 4 2" xfId="9743" xr:uid="{00000000-0005-0000-0000-000065210000}"/>
    <cellStyle name="Obično 3 2 2 2 3 3 2 2 4 2 2" xfId="9744" xr:uid="{00000000-0005-0000-0000-000066210000}"/>
    <cellStyle name="Obično 3 2 2 2 3 3 2 2 4 3" xfId="9745" xr:uid="{00000000-0005-0000-0000-000067210000}"/>
    <cellStyle name="Obično 3 2 2 2 3 3 2 2 4 3 2" xfId="9746" xr:uid="{00000000-0005-0000-0000-000068210000}"/>
    <cellStyle name="Obično 3 2 2 2 3 3 2 2 4 4" xfId="9747" xr:uid="{00000000-0005-0000-0000-000069210000}"/>
    <cellStyle name="Obično 3 2 2 2 3 3 2 2 4 5" xfId="9748" xr:uid="{00000000-0005-0000-0000-00006A210000}"/>
    <cellStyle name="Obično 3 2 2 2 3 3 2 2 4 6" xfId="9749" xr:uid="{00000000-0005-0000-0000-00006B210000}"/>
    <cellStyle name="Obično 3 2 2 2 3 3 2 2 5" xfId="9750" xr:uid="{00000000-0005-0000-0000-00006C210000}"/>
    <cellStyle name="Obično 3 2 2 2 3 3 2 2 5 2" xfId="9751" xr:uid="{00000000-0005-0000-0000-00006D210000}"/>
    <cellStyle name="Obično 3 2 2 2 3 3 2 2 5 2 2" xfId="9752" xr:uid="{00000000-0005-0000-0000-00006E210000}"/>
    <cellStyle name="Obično 3 2 2 2 3 3 2 2 5 3" xfId="9753" xr:uid="{00000000-0005-0000-0000-00006F210000}"/>
    <cellStyle name="Obično 3 2 2 2 3 3 2 2 5 3 2" xfId="9754" xr:uid="{00000000-0005-0000-0000-000070210000}"/>
    <cellStyle name="Obično 3 2 2 2 3 3 2 2 5 4" xfId="9755" xr:uid="{00000000-0005-0000-0000-000071210000}"/>
    <cellStyle name="Obično 3 2 2 2 3 3 2 2 5 5" xfId="9756" xr:uid="{00000000-0005-0000-0000-000072210000}"/>
    <cellStyle name="Obično 3 2 2 2 3 3 2 2 5 6" xfId="9757" xr:uid="{00000000-0005-0000-0000-000073210000}"/>
    <cellStyle name="Obično 3 2 2 2 3 3 2 3" xfId="9758" xr:uid="{00000000-0005-0000-0000-000074210000}"/>
    <cellStyle name="Obično 3 2 2 2 3 3 2 3 2" xfId="9759" xr:uid="{00000000-0005-0000-0000-000075210000}"/>
    <cellStyle name="Obično 3 2 2 2 3 3 2 3 2 2" xfId="9760" xr:uid="{00000000-0005-0000-0000-000076210000}"/>
    <cellStyle name="Obično 3 2 2 2 3 3 2 3 3" xfId="9761" xr:uid="{00000000-0005-0000-0000-000077210000}"/>
    <cellStyle name="Obično 3 2 2 2 3 3 2 3 3 2" xfId="9762" xr:uid="{00000000-0005-0000-0000-000078210000}"/>
    <cellStyle name="Obično 3 2 2 2 3 3 2 3 4" xfId="9763" xr:uid="{00000000-0005-0000-0000-000079210000}"/>
    <cellStyle name="Obično 3 2 2 2 3 3 2 3 5" xfId="9764" xr:uid="{00000000-0005-0000-0000-00007A210000}"/>
    <cellStyle name="Obično 3 2 2 2 3 3 2 3 6" xfId="9765" xr:uid="{00000000-0005-0000-0000-00007B210000}"/>
    <cellStyle name="Obično 3 2 2 2 3 3 2 4" xfId="9766" xr:uid="{00000000-0005-0000-0000-00007C210000}"/>
    <cellStyle name="Obično 3 2 2 2 3 3 2 4 2" xfId="9767" xr:uid="{00000000-0005-0000-0000-00007D210000}"/>
    <cellStyle name="Obično 3 2 2 2 3 3 2 4 2 2" xfId="9768" xr:uid="{00000000-0005-0000-0000-00007E210000}"/>
    <cellStyle name="Obično 3 2 2 2 3 3 2 4 3" xfId="9769" xr:uid="{00000000-0005-0000-0000-00007F210000}"/>
    <cellStyle name="Obično 3 2 2 2 3 3 2 4 3 2" xfId="9770" xr:uid="{00000000-0005-0000-0000-000080210000}"/>
    <cellStyle name="Obično 3 2 2 2 3 3 2 4 4" xfId="9771" xr:uid="{00000000-0005-0000-0000-000081210000}"/>
    <cellStyle name="Obično 3 2 2 2 3 3 2 4 5" xfId="9772" xr:uid="{00000000-0005-0000-0000-000082210000}"/>
    <cellStyle name="Obično 3 2 2 2 3 3 2 4 6" xfId="9773" xr:uid="{00000000-0005-0000-0000-000083210000}"/>
    <cellStyle name="Obično 3 2 2 2 3 3 2 5" xfId="9774" xr:uid="{00000000-0005-0000-0000-000084210000}"/>
    <cellStyle name="Obično 3 2 2 2 3 3 2 5 2" xfId="9775" xr:uid="{00000000-0005-0000-0000-000085210000}"/>
    <cellStyle name="Obično 3 2 2 2 3 3 2 5 2 2" xfId="9776" xr:uid="{00000000-0005-0000-0000-000086210000}"/>
    <cellStyle name="Obično 3 2 2 2 3 3 2 5 3" xfId="9777" xr:uid="{00000000-0005-0000-0000-000087210000}"/>
    <cellStyle name="Obično 3 2 2 2 3 3 2 5 3 2" xfId="9778" xr:uid="{00000000-0005-0000-0000-000088210000}"/>
    <cellStyle name="Obično 3 2 2 2 3 3 2 5 4" xfId="9779" xr:uid="{00000000-0005-0000-0000-000089210000}"/>
    <cellStyle name="Obično 3 2 2 2 3 3 2 5 5" xfId="9780" xr:uid="{00000000-0005-0000-0000-00008A210000}"/>
    <cellStyle name="Obično 3 2 2 2 3 3 2 5 6" xfId="9781" xr:uid="{00000000-0005-0000-0000-00008B210000}"/>
    <cellStyle name="Obično 3 2 2 2 3 3 2 6" xfId="9782" xr:uid="{00000000-0005-0000-0000-00008C210000}"/>
    <cellStyle name="Obično 3 2 2 2 3 3 2 6 2" xfId="9783" xr:uid="{00000000-0005-0000-0000-00008D210000}"/>
    <cellStyle name="Obično 3 2 2 2 3 3 2 6 2 2" xfId="9784" xr:uid="{00000000-0005-0000-0000-00008E210000}"/>
    <cellStyle name="Obično 3 2 2 2 3 3 2 6 3" xfId="9785" xr:uid="{00000000-0005-0000-0000-00008F210000}"/>
    <cellStyle name="Obično 3 2 2 2 3 3 2 6 3 2" xfId="9786" xr:uid="{00000000-0005-0000-0000-000090210000}"/>
    <cellStyle name="Obično 3 2 2 2 3 3 2 6 4" xfId="9787" xr:uid="{00000000-0005-0000-0000-000091210000}"/>
    <cellStyle name="Obično 3 2 2 2 3 3 2 6 5" xfId="9788" xr:uid="{00000000-0005-0000-0000-000092210000}"/>
    <cellStyle name="Obično 3 2 2 2 3 3 2 6 6" xfId="9789" xr:uid="{00000000-0005-0000-0000-000093210000}"/>
    <cellStyle name="Obično 3 2 2 2 3 3 2 7" xfId="9790" xr:uid="{00000000-0005-0000-0000-000094210000}"/>
    <cellStyle name="Obično 3 2 2 2 3 3 2 7 2" xfId="9791" xr:uid="{00000000-0005-0000-0000-000095210000}"/>
    <cellStyle name="Obično 3 2 2 2 3 3 2 7 2 2" xfId="9792" xr:uid="{00000000-0005-0000-0000-000096210000}"/>
    <cellStyle name="Obično 3 2 2 2 3 3 2 7 2 2 2" xfId="9793" xr:uid="{00000000-0005-0000-0000-000097210000}"/>
    <cellStyle name="Obično 3 2 2 2 3 3 2 7 2 3" xfId="9794" xr:uid="{00000000-0005-0000-0000-000098210000}"/>
    <cellStyle name="Obično 3 2 2 2 3 3 2 7 2 3 2" xfId="9795" xr:uid="{00000000-0005-0000-0000-000099210000}"/>
    <cellStyle name="Obično 3 2 2 2 3 3 2 7 2 4" xfId="9796" xr:uid="{00000000-0005-0000-0000-00009A210000}"/>
    <cellStyle name="Obično 3 2 2 2 3 3 2 7 2 5" xfId="9797" xr:uid="{00000000-0005-0000-0000-00009B210000}"/>
    <cellStyle name="Obično 3 2 2 2 3 3 2 7 2 6" xfId="9798" xr:uid="{00000000-0005-0000-0000-00009C210000}"/>
    <cellStyle name="Obično 3 2 2 2 3 3 2 7 3" xfId="9799" xr:uid="{00000000-0005-0000-0000-00009D210000}"/>
    <cellStyle name="Obično 3 2 2 2 3 3 2 7 3 2" xfId="9800" xr:uid="{00000000-0005-0000-0000-00009E210000}"/>
    <cellStyle name="Obično 3 2 2 2 3 3 2 7 3 2 2" xfId="9801" xr:uid="{00000000-0005-0000-0000-00009F210000}"/>
    <cellStyle name="Obično 3 2 2 2 3 3 2 7 3 3" xfId="9802" xr:uid="{00000000-0005-0000-0000-0000A0210000}"/>
    <cellStyle name="Obično 3 2 2 2 3 3 2 7 3 3 2" xfId="9803" xr:uid="{00000000-0005-0000-0000-0000A1210000}"/>
    <cellStyle name="Obično 3 2 2 2 3 3 2 7 3 4" xfId="9804" xr:uid="{00000000-0005-0000-0000-0000A2210000}"/>
    <cellStyle name="Obično 3 2 2 2 3 3 2 7 3 5" xfId="9805" xr:uid="{00000000-0005-0000-0000-0000A3210000}"/>
    <cellStyle name="Obično 3 2 2 2 3 3 2 7 3 6" xfId="9806" xr:uid="{00000000-0005-0000-0000-0000A4210000}"/>
    <cellStyle name="Obično 3 2 2 2 3 3 2 7 4" xfId="9807" xr:uid="{00000000-0005-0000-0000-0000A5210000}"/>
    <cellStyle name="Obično 3 2 2 2 3 3 2 7 4 2" xfId="9808" xr:uid="{00000000-0005-0000-0000-0000A6210000}"/>
    <cellStyle name="Obično 3 2 2 2 3 3 2 7 4 2 2" xfId="9809" xr:uid="{00000000-0005-0000-0000-0000A7210000}"/>
    <cellStyle name="Obično 3 2 2 2 3 3 2 7 4 3" xfId="9810" xr:uid="{00000000-0005-0000-0000-0000A8210000}"/>
    <cellStyle name="Obično 3 2 2 2 3 3 2 7 4 3 2" xfId="9811" xr:uid="{00000000-0005-0000-0000-0000A9210000}"/>
    <cellStyle name="Obično 3 2 2 2 3 3 2 7 4 4" xfId="9812" xr:uid="{00000000-0005-0000-0000-0000AA210000}"/>
    <cellStyle name="Obično 3 2 2 2 3 3 2 7 4 5" xfId="9813" xr:uid="{00000000-0005-0000-0000-0000AB210000}"/>
    <cellStyle name="Obično 3 2 2 2 3 3 2 7 4 6" xfId="9814" xr:uid="{00000000-0005-0000-0000-0000AC210000}"/>
    <cellStyle name="Obično 3 2 2 2 3 3 2 7 5" xfId="9815" xr:uid="{00000000-0005-0000-0000-0000AD210000}"/>
    <cellStyle name="Obično 3 2 2 2 3 3 2 8" xfId="9816" xr:uid="{00000000-0005-0000-0000-0000AE210000}"/>
    <cellStyle name="Obično 3 2 2 2 3 3 2 9" xfId="9817" xr:uid="{00000000-0005-0000-0000-0000AF210000}"/>
    <cellStyle name="Obično 3 2 2 2 3 3 3" xfId="2178" xr:uid="{00000000-0005-0000-0000-0000B0210000}"/>
    <cellStyle name="Obično 3 2 2 2 3 3 3 10" xfId="9819" xr:uid="{00000000-0005-0000-0000-0000B1210000}"/>
    <cellStyle name="Obično 3 2 2 2 3 3 3 11" xfId="9818" xr:uid="{00000000-0005-0000-0000-0000B2210000}"/>
    <cellStyle name="Obično 3 2 2 2 3 3 3 2" xfId="9820" xr:uid="{00000000-0005-0000-0000-0000B3210000}"/>
    <cellStyle name="Obično 3 2 2 2 3 3 3 2 2" xfId="9821" xr:uid="{00000000-0005-0000-0000-0000B4210000}"/>
    <cellStyle name="Obično 3 2 2 2 3 3 3 2 2 10" xfId="9822" xr:uid="{00000000-0005-0000-0000-0000B5210000}"/>
    <cellStyle name="Obično 3 2 2 2 3 3 3 2 2 2" xfId="9823" xr:uid="{00000000-0005-0000-0000-0000B6210000}"/>
    <cellStyle name="Obično 3 2 2 2 3 3 3 2 2 3" xfId="9824" xr:uid="{00000000-0005-0000-0000-0000B7210000}"/>
    <cellStyle name="Obično 3 2 2 2 3 3 3 2 2 4" xfId="9825" xr:uid="{00000000-0005-0000-0000-0000B8210000}"/>
    <cellStyle name="Obično 3 2 2 2 3 3 3 2 2 5" xfId="9826" xr:uid="{00000000-0005-0000-0000-0000B9210000}"/>
    <cellStyle name="Obično 3 2 2 2 3 3 3 2 2 5 2" xfId="9827" xr:uid="{00000000-0005-0000-0000-0000BA210000}"/>
    <cellStyle name="Obično 3 2 2 2 3 3 3 2 2 5 2 2" xfId="9828" xr:uid="{00000000-0005-0000-0000-0000BB210000}"/>
    <cellStyle name="Obično 3 2 2 2 3 3 3 2 2 5 3" xfId="9829" xr:uid="{00000000-0005-0000-0000-0000BC210000}"/>
    <cellStyle name="Obično 3 2 2 2 3 3 3 2 2 5 3 2" xfId="9830" xr:uid="{00000000-0005-0000-0000-0000BD210000}"/>
    <cellStyle name="Obično 3 2 2 2 3 3 3 2 2 5 4" xfId="9831" xr:uid="{00000000-0005-0000-0000-0000BE210000}"/>
    <cellStyle name="Obično 3 2 2 2 3 3 3 2 2 5 5" xfId="9832" xr:uid="{00000000-0005-0000-0000-0000BF210000}"/>
    <cellStyle name="Obično 3 2 2 2 3 3 3 2 2 5 6" xfId="9833" xr:uid="{00000000-0005-0000-0000-0000C0210000}"/>
    <cellStyle name="Obično 3 2 2 2 3 3 3 2 2 6" xfId="9834" xr:uid="{00000000-0005-0000-0000-0000C1210000}"/>
    <cellStyle name="Obično 3 2 2 2 3 3 3 2 2 6 2" xfId="9835" xr:uid="{00000000-0005-0000-0000-0000C2210000}"/>
    <cellStyle name="Obično 3 2 2 2 3 3 3 2 2 7" xfId="9836" xr:uid="{00000000-0005-0000-0000-0000C3210000}"/>
    <cellStyle name="Obično 3 2 2 2 3 3 3 2 2 7 2" xfId="9837" xr:uid="{00000000-0005-0000-0000-0000C4210000}"/>
    <cellStyle name="Obično 3 2 2 2 3 3 3 2 2 8" xfId="9838" xr:uid="{00000000-0005-0000-0000-0000C5210000}"/>
    <cellStyle name="Obično 3 2 2 2 3 3 3 2 2 9" xfId="9839" xr:uid="{00000000-0005-0000-0000-0000C6210000}"/>
    <cellStyle name="Obično 3 2 2 2 3 3 3 2 3" xfId="9840" xr:uid="{00000000-0005-0000-0000-0000C7210000}"/>
    <cellStyle name="Obično 3 2 2 2 3 3 3 2 3 2" xfId="9841" xr:uid="{00000000-0005-0000-0000-0000C8210000}"/>
    <cellStyle name="Obično 3 2 2 2 3 3 3 2 3 2 2" xfId="9842" xr:uid="{00000000-0005-0000-0000-0000C9210000}"/>
    <cellStyle name="Obično 3 2 2 2 3 3 3 2 3 3" xfId="9843" xr:uid="{00000000-0005-0000-0000-0000CA210000}"/>
    <cellStyle name="Obično 3 2 2 2 3 3 3 2 3 3 2" xfId="9844" xr:uid="{00000000-0005-0000-0000-0000CB210000}"/>
    <cellStyle name="Obično 3 2 2 2 3 3 3 2 3 4" xfId="9845" xr:uid="{00000000-0005-0000-0000-0000CC210000}"/>
    <cellStyle name="Obično 3 2 2 2 3 3 3 2 3 5" xfId="9846" xr:uid="{00000000-0005-0000-0000-0000CD210000}"/>
    <cellStyle name="Obično 3 2 2 2 3 3 3 2 3 6" xfId="9847" xr:uid="{00000000-0005-0000-0000-0000CE210000}"/>
    <cellStyle name="Obično 3 2 2 2 3 3 3 2 4" xfId="9848" xr:uid="{00000000-0005-0000-0000-0000CF210000}"/>
    <cellStyle name="Obično 3 2 2 2 3 3 3 2 4 2" xfId="9849" xr:uid="{00000000-0005-0000-0000-0000D0210000}"/>
    <cellStyle name="Obično 3 2 2 2 3 3 3 2 4 2 2" xfId="9850" xr:uid="{00000000-0005-0000-0000-0000D1210000}"/>
    <cellStyle name="Obično 3 2 2 2 3 3 3 2 4 3" xfId="9851" xr:uid="{00000000-0005-0000-0000-0000D2210000}"/>
    <cellStyle name="Obično 3 2 2 2 3 3 3 2 4 3 2" xfId="9852" xr:uid="{00000000-0005-0000-0000-0000D3210000}"/>
    <cellStyle name="Obično 3 2 2 2 3 3 3 2 4 4" xfId="9853" xr:uid="{00000000-0005-0000-0000-0000D4210000}"/>
    <cellStyle name="Obično 3 2 2 2 3 3 3 2 4 5" xfId="9854" xr:uid="{00000000-0005-0000-0000-0000D5210000}"/>
    <cellStyle name="Obično 3 2 2 2 3 3 3 2 4 6" xfId="9855" xr:uid="{00000000-0005-0000-0000-0000D6210000}"/>
    <cellStyle name="Obično 3 2 2 2 3 3 3 3" xfId="9856" xr:uid="{00000000-0005-0000-0000-0000D7210000}"/>
    <cellStyle name="Obično 3 2 2 2 3 3 3 4" xfId="9857" xr:uid="{00000000-0005-0000-0000-0000D8210000}"/>
    <cellStyle name="Obično 3 2 2 2 3 3 3 5" xfId="9858" xr:uid="{00000000-0005-0000-0000-0000D9210000}"/>
    <cellStyle name="Obično 3 2 2 2 3 3 3 6" xfId="9859" xr:uid="{00000000-0005-0000-0000-0000DA210000}"/>
    <cellStyle name="Obično 3 2 2 2 3 3 3 6 2" xfId="9860" xr:uid="{00000000-0005-0000-0000-0000DB210000}"/>
    <cellStyle name="Obično 3 2 2 2 3 3 3 7" xfId="9861" xr:uid="{00000000-0005-0000-0000-0000DC210000}"/>
    <cellStyle name="Obično 3 2 2 2 3 3 3 7 2" xfId="9862" xr:uid="{00000000-0005-0000-0000-0000DD210000}"/>
    <cellStyle name="Obično 3 2 2 2 3 3 3 8" xfId="9863" xr:uid="{00000000-0005-0000-0000-0000DE210000}"/>
    <cellStyle name="Obično 3 2 2 2 3 3 3 9" xfId="9864" xr:uid="{00000000-0005-0000-0000-0000DF210000}"/>
    <cellStyle name="Obično 3 2 2 2 3 3 4" xfId="2494" xr:uid="{00000000-0005-0000-0000-0000E0210000}"/>
    <cellStyle name="Obično 3 2 2 2 3 3 4 2" xfId="9865" xr:uid="{00000000-0005-0000-0000-0000E1210000}"/>
    <cellStyle name="Obično 3 2 2 2 3 3 5" xfId="2832" xr:uid="{00000000-0005-0000-0000-0000E2210000}"/>
    <cellStyle name="Obično 3 2 2 2 3 3 5 2" xfId="9866" xr:uid="{00000000-0005-0000-0000-0000E3210000}"/>
    <cellStyle name="Obično 3 2 2 2 3 3 6" xfId="9867" xr:uid="{00000000-0005-0000-0000-0000E4210000}"/>
    <cellStyle name="Obično 3 2 2 2 3 3 7" xfId="9868" xr:uid="{00000000-0005-0000-0000-0000E5210000}"/>
    <cellStyle name="Obično 3 2 2 2 3 3 7 10" xfId="9869" xr:uid="{00000000-0005-0000-0000-0000E6210000}"/>
    <cellStyle name="Obično 3 2 2 2 3 3 7 2" xfId="9870" xr:uid="{00000000-0005-0000-0000-0000E7210000}"/>
    <cellStyle name="Obično 3 2 2 2 3 3 7 3" xfId="9871" xr:uid="{00000000-0005-0000-0000-0000E8210000}"/>
    <cellStyle name="Obično 3 2 2 2 3 3 7 4" xfId="9872" xr:uid="{00000000-0005-0000-0000-0000E9210000}"/>
    <cellStyle name="Obično 3 2 2 2 3 3 7 5" xfId="9873" xr:uid="{00000000-0005-0000-0000-0000EA210000}"/>
    <cellStyle name="Obično 3 2 2 2 3 3 7 5 2" xfId="9874" xr:uid="{00000000-0005-0000-0000-0000EB210000}"/>
    <cellStyle name="Obično 3 2 2 2 3 3 7 5 2 2" xfId="9875" xr:uid="{00000000-0005-0000-0000-0000EC210000}"/>
    <cellStyle name="Obično 3 2 2 2 3 3 7 5 3" xfId="9876" xr:uid="{00000000-0005-0000-0000-0000ED210000}"/>
    <cellStyle name="Obično 3 2 2 2 3 3 7 5 3 2" xfId="9877" xr:uid="{00000000-0005-0000-0000-0000EE210000}"/>
    <cellStyle name="Obično 3 2 2 2 3 3 7 5 4" xfId="9878" xr:uid="{00000000-0005-0000-0000-0000EF210000}"/>
    <cellStyle name="Obično 3 2 2 2 3 3 7 5 5" xfId="9879" xr:uid="{00000000-0005-0000-0000-0000F0210000}"/>
    <cellStyle name="Obično 3 2 2 2 3 3 7 5 6" xfId="9880" xr:uid="{00000000-0005-0000-0000-0000F1210000}"/>
    <cellStyle name="Obično 3 2 2 2 3 3 7 6" xfId="9881" xr:uid="{00000000-0005-0000-0000-0000F2210000}"/>
    <cellStyle name="Obično 3 2 2 2 3 3 7 6 2" xfId="9882" xr:uid="{00000000-0005-0000-0000-0000F3210000}"/>
    <cellStyle name="Obično 3 2 2 2 3 3 7 7" xfId="9883" xr:uid="{00000000-0005-0000-0000-0000F4210000}"/>
    <cellStyle name="Obično 3 2 2 2 3 3 7 7 2" xfId="9884" xr:uid="{00000000-0005-0000-0000-0000F5210000}"/>
    <cellStyle name="Obično 3 2 2 2 3 3 7 8" xfId="9885" xr:uid="{00000000-0005-0000-0000-0000F6210000}"/>
    <cellStyle name="Obično 3 2 2 2 3 3 7 9" xfId="9886" xr:uid="{00000000-0005-0000-0000-0000F7210000}"/>
    <cellStyle name="Obično 3 2 2 2 3 3 8" xfId="9887" xr:uid="{00000000-0005-0000-0000-0000F8210000}"/>
    <cellStyle name="Obično 3 2 2 2 3 3 8 2" xfId="9888" xr:uid="{00000000-0005-0000-0000-0000F9210000}"/>
    <cellStyle name="Obično 3 2 2 2 3 3 8 2 2" xfId="9889" xr:uid="{00000000-0005-0000-0000-0000FA210000}"/>
    <cellStyle name="Obično 3 2 2 2 3 3 8 3" xfId="9890" xr:uid="{00000000-0005-0000-0000-0000FB210000}"/>
    <cellStyle name="Obično 3 2 2 2 3 3 8 3 2" xfId="9891" xr:uid="{00000000-0005-0000-0000-0000FC210000}"/>
    <cellStyle name="Obično 3 2 2 2 3 3 8 4" xfId="9892" xr:uid="{00000000-0005-0000-0000-0000FD210000}"/>
    <cellStyle name="Obično 3 2 2 2 3 3 8 5" xfId="9893" xr:uid="{00000000-0005-0000-0000-0000FE210000}"/>
    <cellStyle name="Obično 3 2 2 2 3 3 8 6" xfId="9894" xr:uid="{00000000-0005-0000-0000-0000FF210000}"/>
    <cellStyle name="Obično 3 2 2 2 3 3 9" xfId="9895" xr:uid="{00000000-0005-0000-0000-000000220000}"/>
    <cellStyle name="Obično 3 2 2 2 3 3 9 2" xfId="9896" xr:uid="{00000000-0005-0000-0000-000001220000}"/>
    <cellStyle name="Obično 3 2 2 2 3 3 9 2 2" xfId="9897" xr:uid="{00000000-0005-0000-0000-000002220000}"/>
    <cellStyle name="Obično 3 2 2 2 3 3 9 3" xfId="9898" xr:uid="{00000000-0005-0000-0000-000003220000}"/>
    <cellStyle name="Obično 3 2 2 2 3 3 9 3 2" xfId="9899" xr:uid="{00000000-0005-0000-0000-000004220000}"/>
    <cellStyle name="Obično 3 2 2 2 3 3 9 4" xfId="9900" xr:uid="{00000000-0005-0000-0000-000005220000}"/>
    <cellStyle name="Obično 3 2 2 2 3 3 9 5" xfId="9901" xr:uid="{00000000-0005-0000-0000-000006220000}"/>
    <cellStyle name="Obično 3 2 2 2 3 3 9 6" xfId="9902" xr:uid="{00000000-0005-0000-0000-000007220000}"/>
    <cellStyle name="Obično 3 2 2 2 3 4" xfId="1500" xr:uid="{00000000-0005-0000-0000-000008220000}"/>
    <cellStyle name="Obično 3 2 2 2 3 4 10" xfId="43182" xr:uid="{00000000-0005-0000-0000-000009220000}"/>
    <cellStyle name="Obično 3 2 2 2 3 4 11" xfId="43489" xr:uid="{00000000-0005-0000-0000-00000A220000}"/>
    <cellStyle name="Obično 3 2 2 2 3 4 2" xfId="1944" xr:uid="{00000000-0005-0000-0000-00000B220000}"/>
    <cellStyle name="Obično 3 2 2 2 3 4 2 2" xfId="9905" xr:uid="{00000000-0005-0000-0000-00000C220000}"/>
    <cellStyle name="Obično 3 2 2 2 3 4 2 3" xfId="9904" xr:uid="{00000000-0005-0000-0000-00000D220000}"/>
    <cellStyle name="Obično 3 2 2 2 3 4 3" xfId="2258" xr:uid="{00000000-0005-0000-0000-00000E220000}"/>
    <cellStyle name="Obično 3 2 2 2 3 4 3 2" xfId="9907" xr:uid="{00000000-0005-0000-0000-00000F220000}"/>
    <cellStyle name="Obično 3 2 2 2 3 4 3 3" xfId="9906" xr:uid="{00000000-0005-0000-0000-000010220000}"/>
    <cellStyle name="Obično 3 2 2 2 3 4 4" xfId="2574" xr:uid="{00000000-0005-0000-0000-000011220000}"/>
    <cellStyle name="Obično 3 2 2 2 3 4 4 2" xfId="9908" xr:uid="{00000000-0005-0000-0000-000012220000}"/>
    <cellStyle name="Obično 3 2 2 2 3 4 5" xfId="2915" xr:uid="{00000000-0005-0000-0000-000013220000}"/>
    <cellStyle name="Obično 3 2 2 2 3 4 5 2" xfId="9909" xr:uid="{00000000-0005-0000-0000-000014220000}"/>
    <cellStyle name="Obično 3 2 2 2 3 4 6" xfId="9910" xr:uid="{00000000-0005-0000-0000-000015220000}"/>
    <cellStyle name="Obično 3 2 2 2 3 4 7" xfId="9911" xr:uid="{00000000-0005-0000-0000-000016220000}"/>
    <cellStyle name="Obično 3 2 2 2 3 4 8" xfId="9903" xr:uid="{00000000-0005-0000-0000-000017220000}"/>
    <cellStyle name="Obično 3 2 2 2 3 4 9" xfId="42837" xr:uid="{00000000-0005-0000-0000-000018220000}"/>
    <cellStyle name="Obično 3 2 2 2 3 5" xfId="1698" xr:uid="{00000000-0005-0000-0000-000019220000}"/>
    <cellStyle name="Obično 3 2 2 2 3 5 2" xfId="9913" xr:uid="{00000000-0005-0000-0000-00001A220000}"/>
    <cellStyle name="Obično 3 2 2 2 3 5 2 2" xfId="9914" xr:uid="{00000000-0005-0000-0000-00001B220000}"/>
    <cellStyle name="Obično 3 2 2 2 3 5 3" xfId="9915" xr:uid="{00000000-0005-0000-0000-00001C220000}"/>
    <cellStyle name="Obično 3 2 2 2 3 5 3 2" xfId="9916" xr:uid="{00000000-0005-0000-0000-00001D220000}"/>
    <cellStyle name="Obično 3 2 2 2 3 5 4" xfId="9917" xr:uid="{00000000-0005-0000-0000-00001E220000}"/>
    <cellStyle name="Obično 3 2 2 2 3 5 5" xfId="9918" xr:uid="{00000000-0005-0000-0000-00001F220000}"/>
    <cellStyle name="Obično 3 2 2 2 3 5 6" xfId="9919" xr:uid="{00000000-0005-0000-0000-000020220000}"/>
    <cellStyle name="Obično 3 2 2 2 3 5 7" xfId="9912" xr:uid="{00000000-0005-0000-0000-000021220000}"/>
    <cellStyle name="Obično 3 2 2 2 3 6" xfId="2015" xr:uid="{00000000-0005-0000-0000-000022220000}"/>
    <cellStyle name="Obično 3 2 2 2 3 6 2" xfId="9921" xr:uid="{00000000-0005-0000-0000-000023220000}"/>
    <cellStyle name="Obično 3 2 2 2 3 6 2 2" xfId="9922" xr:uid="{00000000-0005-0000-0000-000024220000}"/>
    <cellStyle name="Obično 3 2 2 2 3 6 2 2 2" xfId="9923" xr:uid="{00000000-0005-0000-0000-000025220000}"/>
    <cellStyle name="Obično 3 2 2 2 3 6 2 2 2 2" xfId="9924" xr:uid="{00000000-0005-0000-0000-000026220000}"/>
    <cellStyle name="Obično 3 2 2 2 3 6 2 2 2 2 2" xfId="9925" xr:uid="{00000000-0005-0000-0000-000027220000}"/>
    <cellStyle name="Obično 3 2 2 2 3 6 2 2 2 3" xfId="9926" xr:uid="{00000000-0005-0000-0000-000028220000}"/>
    <cellStyle name="Obično 3 2 2 2 3 6 2 2 2 3 2" xfId="9927" xr:uid="{00000000-0005-0000-0000-000029220000}"/>
    <cellStyle name="Obično 3 2 2 2 3 6 2 2 2 4" xfId="9928" xr:uid="{00000000-0005-0000-0000-00002A220000}"/>
    <cellStyle name="Obično 3 2 2 2 3 6 2 2 2 5" xfId="9929" xr:uid="{00000000-0005-0000-0000-00002B220000}"/>
    <cellStyle name="Obično 3 2 2 2 3 6 2 2 2 6" xfId="9930" xr:uid="{00000000-0005-0000-0000-00002C220000}"/>
    <cellStyle name="Obično 3 2 2 2 3 6 2 2 3" xfId="9931" xr:uid="{00000000-0005-0000-0000-00002D220000}"/>
    <cellStyle name="Obično 3 2 2 2 3 6 2 2 3 2" xfId="9932" xr:uid="{00000000-0005-0000-0000-00002E220000}"/>
    <cellStyle name="Obično 3 2 2 2 3 6 2 2 3 2 2" xfId="9933" xr:uid="{00000000-0005-0000-0000-00002F220000}"/>
    <cellStyle name="Obično 3 2 2 2 3 6 2 2 3 3" xfId="9934" xr:uid="{00000000-0005-0000-0000-000030220000}"/>
    <cellStyle name="Obično 3 2 2 2 3 6 2 2 3 3 2" xfId="9935" xr:uid="{00000000-0005-0000-0000-000031220000}"/>
    <cellStyle name="Obično 3 2 2 2 3 6 2 2 3 4" xfId="9936" xr:uid="{00000000-0005-0000-0000-000032220000}"/>
    <cellStyle name="Obično 3 2 2 2 3 6 2 2 3 5" xfId="9937" xr:uid="{00000000-0005-0000-0000-000033220000}"/>
    <cellStyle name="Obično 3 2 2 2 3 6 2 2 3 6" xfId="9938" xr:uid="{00000000-0005-0000-0000-000034220000}"/>
    <cellStyle name="Obično 3 2 2 2 3 6 2 2 4" xfId="9939" xr:uid="{00000000-0005-0000-0000-000035220000}"/>
    <cellStyle name="Obično 3 2 2 2 3 6 2 2 4 2" xfId="9940" xr:uid="{00000000-0005-0000-0000-000036220000}"/>
    <cellStyle name="Obično 3 2 2 2 3 6 2 2 4 2 2" xfId="9941" xr:uid="{00000000-0005-0000-0000-000037220000}"/>
    <cellStyle name="Obično 3 2 2 2 3 6 2 2 4 3" xfId="9942" xr:uid="{00000000-0005-0000-0000-000038220000}"/>
    <cellStyle name="Obično 3 2 2 2 3 6 2 2 4 3 2" xfId="9943" xr:uid="{00000000-0005-0000-0000-000039220000}"/>
    <cellStyle name="Obično 3 2 2 2 3 6 2 2 4 4" xfId="9944" xr:uid="{00000000-0005-0000-0000-00003A220000}"/>
    <cellStyle name="Obično 3 2 2 2 3 6 2 2 4 5" xfId="9945" xr:uid="{00000000-0005-0000-0000-00003B220000}"/>
    <cellStyle name="Obično 3 2 2 2 3 6 2 2 4 6" xfId="9946" xr:uid="{00000000-0005-0000-0000-00003C220000}"/>
    <cellStyle name="Obično 3 2 2 2 3 6 2 2 5" xfId="9947" xr:uid="{00000000-0005-0000-0000-00003D220000}"/>
    <cellStyle name="Obično 3 2 2 2 3 6 2 3" xfId="9948" xr:uid="{00000000-0005-0000-0000-00003E220000}"/>
    <cellStyle name="Obično 3 2 2 2 3 6 2 4" xfId="9949" xr:uid="{00000000-0005-0000-0000-00003F220000}"/>
    <cellStyle name="Obično 3 2 2 2 3 6 2 5" xfId="9950" xr:uid="{00000000-0005-0000-0000-000040220000}"/>
    <cellStyle name="Obično 3 2 2 2 3 6 2 5 2" xfId="9951" xr:uid="{00000000-0005-0000-0000-000041220000}"/>
    <cellStyle name="Obično 3 2 2 2 3 6 2 6" xfId="9952" xr:uid="{00000000-0005-0000-0000-000042220000}"/>
    <cellStyle name="Obično 3 2 2 2 3 6 2 6 2" xfId="9953" xr:uid="{00000000-0005-0000-0000-000043220000}"/>
    <cellStyle name="Obično 3 2 2 2 3 6 2 7" xfId="9954" xr:uid="{00000000-0005-0000-0000-000044220000}"/>
    <cellStyle name="Obično 3 2 2 2 3 6 2 8" xfId="9955" xr:uid="{00000000-0005-0000-0000-000045220000}"/>
    <cellStyle name="Obično 3 2 2 2 3 6 2 9" xfId="9956" xr:uid="{00000000-0005-0000-0000-000046220000}"/>
    <cellStyle name="Obično 3 2 2 2 3 6 3" xfId="9957" xr:uid="{00000000-0005-0000-0000-000047220000}"/>
    <cellStyle name="Obično 3 2 2 2 3 6 3 2" xfId="9958" xr:uid="{00000000-0005-0000-0000-000048220000}"/>
    <cellStyle name="Obično 3 2 2 2 3 6 3 2 2" xfId="9959" xr:uid="{00000000-0005-0000-0000-000049220000}"/>
    <cellStyle name="Obično 3 2 2 2 3 6 3 3" xfId="9960" xr:uid="{00000000-0005-0000-0000-00004A220000}"/>
    <cellStyle name="Obično 3 2 2 2 3 6 3 3 2" xfId="9961" xr:uid="{00000000-0005-0000-0000-00004B220000}"/>
    <cellStyle name="Obično 3 2 2 2 3 6 3 4" xfId="9962" xr:uid="{00000000-0005-0000-0000-00004C220000}"/>
    <cellStyle name="Obično 3 2 2 2 3 6 3 5" xfId="9963" xr:uid="{00000000-0005-0000-0000-00004D220000}"/>
    <cellStyle name="Obično 3 2 2 2 3 6 3 6" xfId="9964" xr:uid="{00000000-0005-0000-0000-00004E220000}"/>
    <cellStyle name="Obično 3 2 2 2 3 6 4" xfId="9965" xr:uid="{00000000-0005-0000-0000-00004F220000}"/>
    <cellStyle name="Obično 3 2 2 2 3 6 4 2" xfId="9966" xr:uid="{00000000-0005-0000-0000-000050220000}"/>
    <cellStyle name="Obično 3 2 2 2 3 6 4 2 2" xfId="9967" xr:uid="{00000000-0005-0000-0000-000051220000}"/>
    <cellStyle name="Obično 3 2 2 2 3 6 4 3" xfId="9968" xr:uid="{00000000-0005-0000-0000-000052220000}"/>
    <cellStyle name="Obično 3 2 2 2 3 6 4 3 2" xfId="9969" xr:uid="{00000000-0005-0000-0000-000053220000}"/>
    <cellStyle name="Obično 3 2 2 2 3 6 4 4" xfId="9970" xr:uid="{00000000-0005-0000-0000-000054220000}"/>
    <cellStyle name="Obično 3 2 2 2 3 6 4 5" xfId="9971" xr:uid="{00000000-0005-0000-0000-000055220000}"/>
    <cellStyle name="Obično 3 2 2 2 3 6 4 6" xfId="9972" xr:uid="{00000000-0005-0000-0000-000056220000}"/>
    <cellStyle name="Obično 3 2 2 2 3 6 5" xfId="9973" xr:uid="{00000000-0005-0000-0000-000057220000}"/>
    <cellStyle name="Obično 3 2 2 2 3 6 5 2" xfId="9974" xr:uid="{00000000-0005-0000-0000-000058220000}"/>
    <cellStyle name="Obično 3 2 2 2 3 6 5 2 2" xfId="9975" xr:uid="{00000000-0005-0000-0000-000059220000}"/>
    <cellStyle name="Obično 3 2 2 2 3 6 5 3" xfId="9976" xr:uid="{00000000-0005-0000-0000-00005A220000}"/>
    <cellStyle name="Obično 3 2 2 2 3 6 5 3 2" xfId="9977" xr:uid="{00000000-0005-0000-0000-00005B220000}"/>
    <cellStyle name="Obično 3 2 2 2 3 6 5 4" xfId="9978" xr:uid="{00000000-0005-0000-0000-00005C220000}"/>
    <cellStyle name="Obično 3 2 2 2 3 6 5 5" xfId="9979" xr:uid="{00000000-0005-0000-0000-00005D220000}"/>
    <cellStyle name="Obično 3 2 2 2 3 6 5 6" xfId="9980" xr:uid="{00000000-0005-0000-0000-00005E220000}"/>
    <cellStyle name="Obično 3 2 2 2 3 6 6" xfId="9920" xr:uid="{00000000-0005-0000-0000-00005F220000}"/>
    <cellStyle name="Obično 3 2 2 2 3 7" xfId="2328" xr:uid="{00000000-0005-0000-0000-000060220000}"/>
    <cellStyle name="Obično 3 2 2 2 3 7 2" xfId="9982" xr:uid="{00000000-0005-0000-0000-000061220000}"/>
    <cellStyle name="Obično 3 2 2 2 3 7 2 2" xfId="9983" xr:uid="{00000000-0005-0000-0000-000062220000}"/>
    <cellStyle name="Obično 3 2 2 2 3 7 3" xfId="9984" xr:uid="{00000000-0005-0000-0000-000063220000}"/>
    <cellStyle name="Obično 3 2 2 2 3 7 3 2" xfId="9985" xr:uid="{00000000-0005-0000-0000-000064220000}"/>
    <cellStyle name="Obično 3 2 2 2 3 7 4" xfId="9986" xr:uid="{00000000-0005-0000-0000-000065220000}"/>
    <cellStyle name="Obično 3 2 2 2 3 7 5" xfId="9987" xr:uid="{00000000-0005-0000-0000-000066220000}"/>
    <cellStyle name="Obično 3 2 2 2 3 7 6" xfId="9988" xr:uid="{00000000-0005-0000-0000-000067220000}"/>
    <cellStyle name="Obično 3 2 2 2 3 7 7" xfId="9981" xr:uid="{00000000-0005-0000-0000-000068220000}"/>
    <cellStyle name="Obično 3 2 2 2 3 8" xfId="2667" xr:uid="{00000000-0005-0000-0000-000069220000}"/>
    <cellStyle name="Obično 3 2 2 2 3 8 2" xfId="9990" xr:uid="{00000000-0005-0000-0000-00006A220000}"/>
    <cellStyle name="Obično 3 2 2 2 3 8 2 2" xfId="9991" xr:uid="{00000000-0005-0000-0000-00006B220000}"/>
    <cellStyle name="Obično 3 2 2 2 3 8 3" xfId="9992" xr:uid="{00000000-0005-0000-0000-00006C220000}"/>
    <cellStyle name="Obično 3 2 2 2 3 8 3 2" xfId="9993" xr:uid="{00000000-0005-0000-0000-00006D220000}"/>
    <cellStyle name="Obično 3 2 2 2 3 8 4" xfId="9994" xr:uid="{00000000-0005-0000-0000-00006E220000}"/>
    <cellStyle name="Obično 3 2 2 2 3 8 5" xfId="9995" xr:uid="{00000000-0005-0000-0000-00006F220000}"/>
    <cellStyle name="Obično 3 2 2 2 3 8 6" xfId="9996" xr:uid="{00000000-0005-0000-0000-000070220000}"/>
    <cellStyle name="Obično 3 2 2 2 3 8 7" xfId="9989" xr:uid="{00000000-0005-0000-0000-000071220000}"/>
    <cellStyle name="Obično 3 2 2 2 3 9" xfId="9997" xr:uid="{00000000-0005-0000-0000-000072220000}"/>
    <cellStyle name="Obično 3 2 2 2 3 9 2" xfId="9998" xr:uid="{00000000-0005-0000-0000-000073220000}"/>
    <cellStyle name="Obično 3 2 2 2 3 9 2 2" xfId="9999" xr:uid="{00000000-0005-0000-0000-000074220000}"/>
    <cellStyle name="Obično 3 2 2 2 3 9 3" xfId="10000" xr:uid="{00000000-0005-0000-0000-000075220000}"/>
    <cellStyle name="Obično 3 2 2 2 3 9 3 2" xfId="10001" xr:uid="{00000000-0005-0000-0000-000076220000}"/>
    <cellStyle name="Obično 3 2 2 2 3 9 4" xfId="10002" xr:uid="{00000000-0005-0000-0000-000077220000}"/>
    <cellStyle name="Obično 3 2 2 2 3 9 5" xfId="10003" xr:uid="{00000000-0005-0000-0000-000078220000}"/>
    <cellStyle name="Obično 3 2 2 2 3 9 6" xfId="10004" xr:uid="{00000000-0005-0000-0000-000079220000}"/>
    <cellStyle name="Obično 3 2 2 2 30" xfId="43244" xr:uid="{00000000-0005-0000-0000-00007A220000}"/>
    <cellStyle name="Obično 3 2 2 2 4" xfId="1163" xr:uid="{00000000-0005-0000-0000-00007B220000}"/>
    <cellStyle name="Obično 3 2 2 2 4 10" xfId="10006" xr:uid="{00000000-0005-0000-0000-00007C220000}"/>
    <cellStyle name="Obično 3 2 2 2 4 10 2" xfId="10007" xr:uid="{00000000-0005-0000-0000-00007D220000}"/>
    <cellStyle name="Obično 3 2 2 2 4 10 2 2" xfId="10008" xr:uid="{00000000-0005-0000-0000-00007E220000}"/>
    <cellStyle name="Obično 3 2 2 2 4 10 2 2 2" xfId="10009" xr:uid="{00000000-0005-0000-0000-00007F220000}"/>
    <cellStyle name="Obično 3 2 2 2 4 10 2 3" xfId="10010" xr:uid="{00000000-0005-0000-0000-000080220000}"/>
    <cellStyle name="Obično 3 2 2 2 4 10 2 3 2" xfId="10011" xr:uid="{00000000-0005-0000-0000-000081220000}"/>
    <cellStyle name="Obično 3 2 2 2 4 10 2 4" xfId="10012" xr:uid="{00000000-0005-0000-0000-000082220000}"/>
    <cellStyle name="Obično 3 2 2 2 4 10 2 5" xfId="10013" xr:uid="{00000000-0005-0000-0000-000083220000}"/>
    <cellStyle name="Obično 3 2 2 2 4 10 2 6" xfId="10014" xr:uid="{00000000-0005-0000-0000-000084220000}"/>
    <cellStyle name="Obično 3 2 2 2 4 10 3" xfId="10015" xr:uid="{00000000-0005-0000-0000-000085220000}"/>
    <cellStyle name="Obično 3 2 2 2 4 10 3 2" xfId="10016" xr:uid="{00000000-0005-0000-0000-000086220000}"/>
    <cellStyle name="Obično 3 2 2 2 4 10 3 2 2" xfId="10017" xr:uid="{00000000-0005-0000-0000-000087220000}"/>
    <cellStyle name="Obično 3 2 2 2 4 10 3 3" xfId="10018" xr:uid="{00000000-0005-0000-0000-000088220000}"/>
    <cellStyle name="Obično 3 2 2 2 4 10 3 3 2" xfId="10019" xr:uid="{00000000-0005-0000-0000-000089220000}"/>
    <cellStyle name="Obično 3 2 2 2 4 10 3 4" xfId="10020" xr:uid="{00000000-0005-0000-0000-00008A220000}"/>
    <cellStyle name="Obično 3 2 2 2 4 10 3 5" xfId="10021" xr:uid="{00000000-0005-0000-0000-00008B220000}"/>
    <cellStyle name="Obično 3 2 2 2 4 10 3 6" xfId="10022" xr:uid="{00000000-0005-0000-0000-00008C220000}"/>
    <cellStyle name="Obično 3 2 2 2 4 10 4" xfId="10023" xr:uid="{00000000-0005-0000-0000-00008D220000}"/>
    <cellStyle name="Obično 3 2 2 2 4 10 4 2" xfId="10024" xr:uid="{00000000-0005-0000-0000-00008E220000}"/>
    <cellStyle name="Obično 3 2 2 2 4 10 4 2 2" xfId="10025" xr:uid="{00000000-0005-0000-0000-00008F220000}"/>
    <cellStyle name="Obično 3 2 2 2 4 10 4 3" xfId="10026" xr:uid="{00000000-0005-0000-0000-000090220000}"/>
    <cellStyle name="Obično 3 2 2 2 4 10 4 3 2" xfId="10027" xr:uid="{00000000-0005-0000-0000-000091220000}"/>
    <cellStyle name="Obično 3 2 2 2 4 10 4 4" xfId="10028" xr:uid="{00000000-0005-0000-0000-000092220000}"/>
    <cellStyle name="Obično 3 2 2 2 4 10 4 5" xfId="10029" xr:uid="{00000000-0005-0000-0000-000093220000}"/>
    <cellStyle name="Obično 3 2 2 2 4 10 4 6" xfId="10030" xr:uid="{00000000-0005-0000-0000-000094220000}"/>
    <cellStyle name="Obično 3 2 2 2 4 10 5" xfId="10031" xr:uid="{00000000-0005-0000-0000-000095220000}"/>
    <cellStyle name="Obično 3 2 2 2 4 11" xfId="10032" xr:uid="{00000000-0005-0000-0000-000096220000}"/>
    <cellStyle name="Obično 3 2 2 2 4 12" xfId="10033" xr:uid="{00000000-0005-0000-0000-000097220000}"/>
    <cellStyle name="Obično 3 2 2 2 4 13" xfId="10034" xr:uid="{00000000-0005-0000-0000-000098220000}"/>
    <cellStyle name="Obično 3 2 2 2 4 13 2" xfId="10035" xr:uid="{00000000-0005-0000-0000-000099220000}"/>
    <cellStyle name="Obično 3 2 2 2 4 14" xfId="10036" xr:uid="{00000000-0005-0000-0000-00009A220000}"/>
    <cellStyle name="Obično 3 2 2 2 4 14 2" xfId="10037" xr:uid="{00000000-0005-0000-0000-00009B220000}"/>
    <cellStyle name="Obično 3 2 2 2 4 15" xfId="10038" xr:uid="{00000000-0005-0000-0000-00009C220000}"/>
    <cellStyle name="Obično 3 2 2 2 4 16" xfId="10039" xr:uid="{00000000-0005-0000-0000-00009D220000}"/>
    <cellStyle name="Obično 3 2 2 2 4 17" xfId="10040" xr:uid="{00000000-0005-0000-0000-00009E220000}"/>
    <cellStyle name="Obično 3 2 2 2 4 18" xfId="10041" xr:uid="{00000000-0005-0000-0000-00009F220000}"/>
    <cellStyle name="Obično 3 2 2 2 4 19" xfId="10005" xr:uid="{00000000-0005-0000-0000-0000A0220000}"/>
    <cellStyle name="Obično 3 2 2 2 4 2" xfId="1773" xr:uid="{00000000-0005-0000-0000-0000A1220000}"/>
    <cellStyle name="Obično 3 2 2 2 4 2 10" xfId="10043" xr:uid="{00000000-0005-0000-0000-0000A2220000}"/>
    <cellStyle name="Obično 3 2 2 2 4 2 11" xfId="10042" xr:uid="{00000000-0005-0000-0000-0000A3220000}"/>
    <cellStyle name="Obično 3 2 2 2 4 2 2" xfId="10044" xr:uid="{00000000-0005-0000-0000-0000A4220000}"/>
    <cellStyle name="Obično 3 2 2 2 4 2 2 10" xfId="10045" xr:uid="{00000000-0005-0000-0000-0000A5220000}"/>
    <cellStyle name="Obično 3 2 2 2 4 2 2 10 2" xfId="10046" xr:uid="{00000000-0005-0000-0000-0000A6220000}"/>
    <cellStyle name="Obično 3 2 2 2 4 2 2 11" xfId="10047" xr:uid="{00000000-0005-0000-0000-0000A7220000}"/>
    <cellStyle name="Obično 3 2 2 2 4 2 2 11 2" xfId="10048" xr:uid="{00000000-0005-0000-0000-0000A8220000}"/>
    <cellStyle name="Obično 3 2 2 2 4 2 2 12" xfId="10049" xr:uid="{00000000-0005-0000-0000-0000A9220000}"/>
    <cellStyle name="Obično 3 2 2 2 4 2 2 13" xfId="10050" xr:uid="{00000000-0005-0000-0000-0000AA220000}"/>
    <cellStyle name="Obično 3 2 2 2 4 2 2 14" xfId="10051" xr:uid="{00000000-0005-0000-0000-0000AB220000}"/>
    <cellStyle name="Obično 3 2 2 2 4 2 2 2" xfId="10052" xr:uid="{00000000-0005-0000-0000-0000AC220000}"/>
    <cellStyle name="Obično 3 2 2 2 4 2 2 2 2" xfId="10053" xr:uid="{00000000-0005-0000-0000-0000AD220000}"/>
    <cellStyle name="Obično 3 2 2 2 4 2 2 2 2 2" xfId="10054" xr:uid="{00000000-0005-0000-0000-0000AE220000}"/>
    <cellStyle name="Obično 3 2 2 2 4 2 2 2 2 2 2" xfId="10055" xr:uid="{00000000-0005-0000-0000-0000AF220000}"/>
    <cellStyle name="Obično 3 2 2 2 4 2 2 2 2 2 2 2" xfId="10056" xr:uid="{00000000-0005-0000-0000-0000B0220000}"/>
    <cellStyle name="Obično 3 2 2 2 4 2 2 2 2 2 2 2 2" xfId="10057" xr:uid="{00000000-0005-0000-0000-0000B1220000}"/>
    <cellStyle name="Obično 3 2 2 2 4 2 2 2 2 2 2 3" xfId="10058" xr:uid="{00000000-0005-0000-0000-0000B2220000}"/>
    <cellStyle name="Obično 3 2 2 2 4 2 2 2 2 2 2 3 2" xfId="10059" xr:uid="{00000000-0005-0000-0000-0000B3220000}"/>
    <cellStyle name="Obično 3 2 2 2 4 2 2 2 2 2 2 4" xfId="10060" xr:uid="{00000000-0005-0000-0000-0000B4220000}"/>
    <cellStyle name="Obično 3 2 2 2 4 2 2 2 2 2 2 5" xfId="10061" xr:uid="{00000000-0005-0000-0000-0000B5220000}"/>
    <cellStyle name="Obično 3 2 2 2 4 2 2 2 2 2 2 6" xfId="10062" xr:uid="{00000000-0005-0000-0000-0000B6220000}"/>
    <cellStyle name="Obično 3 2 2 2 4 2 2 2 2 2 3" xfId="10063" xr:uid="{00000000-0005-0000-0000-0000B7220000}"/>
    <cellStyle name="Obično 3 2 2 2 4 2 2 2 2 2 3 2" xfId="10064" xr:uid="{00000000-0005-0000-0000-0000B8220000}"/>
    <cellStyle name="Obično 3 2 2 2 4 2 2 2 2 2 3 2 2" xfId="10065" xr:uid="{00000000-0005-0000-0000-0000B9220000}"/>
    <cellStyle name="Obično 3 2 2 2 4 2 2 2 2 2 3 3" xfId="10066" xr:uid="{00000000-0005-0000-0000-0000BA220000}"/>
    <cellStyle name="Obično 3 2 2 2 4 2 2 2 2 2 3 3 2" xfId="10067" xr:uid="{00000000-0005-0000-0000-0000BB220000}"/>
    <cellStyle name="Obično 3 2 2 2 4 2 2 2 2 2 3 4" xfId="10068" xr:uid="{00000000-0005-0000-0000-0000BC220000}"/>
    <cellStyle name="Obično 3 2 2 2 4 2 2 2 2 2 3 5" xfId="10069" xr:uid="{00000000-0005-0000-0000-0000BD220000}"/>
    <cellStyle name="Obično 3 2 2 2 4 2 2 2 2 2 3 6" xfId="10070" xr:uid="{00000000-0005-0000-0000-0000BE220000}"/>
    <cellStyle name="Obično 3 2 2 2 4 2 2 2 2 2 4" xfId="10071" xr:uid="{00000000-0005-0000-0000-0000BF220000}"/>
    <cellStyle name="Obično 3 2 2 2 4 2 2 2 2 2 4 2" xfId="10072" xr:uid="{00000000-0005-0000-0000-0000C0220000}"/>
    <cellStyle name="Obično 3 2 2 2 4 2 2 2 2 2 4 2 2" xfId="10073" xr:uid="{00000000-0005-0000-0000-0000C1220000}"/>
    <cellStyle name="Obično 3 2 2 2 4 2 2 2 2 2 4 3" xfId="10074" xr:uid="{00000000-0005-0000-0000-0000C2220000}"/>
    <cellStyle name="Obično 3 2 2 2 4 2 2 2 2 2 4 3 2" xfId="10075" xr:uid="{00000000-0005-0000-0000-0000C3220000}"/>
    <cellStyle name="Obično 3 2 2 2 4 2 2 2 2 2 4 4" xfId="10076" xr:uid="{00000000-0005-0000-0000-0000C4220000}"/>
    <cellStyle name="Obično 3 2 2 2 4 2 2 2 2 2 4 5" xfId="10077" xr:uid="{00000000-0005-0000-0000-0000C5220000}"/>
    <cellStyle name="Obično 3 2 2 2 4 2 2 2 2 2 4 6" xfId="10078" xr:uid="{00000000-0005-0000-0000-0000C6220000}"/>
    <cellStyle name="Obično 3 2 2 2 4 2 2 2 2 2 5" xfId="10079" xr:uid="{00000000-0005-0000-0000-0000C7220000}"/>
    <cellStyle name="Obično 3 2 2 2 4 2 2 2 2 3" xfId="10080" xr:uid="{00000000-0005-0000-0000-0000C8220000}"/>
    <cellStyle name="Obično 3 2 2 2 4 2 2 2 2 4" xfId="10081" xr:uid="{00000000-0005-0000-0000-0000C9220000}"/>
    <cellStyle name="Obično 3 2 2 2 4 2 2 2 2 5" xfId="10082" xr:uid="{00000000-0005-0000-0000-0000CA220000}"/>
    <cellStyle name="Obično 3 2 2 2 4 2 2 2 2 5 2" xfId="10083" xr:uid="{00000000-0005-0000-0000-0000CB220000}"/>
    <cellStyle name="Obično 3 2 2 2 4 2 2 2 2 6" xfId="10084" xr:uid="{00000000-0005-0000-0000-0000CC220000}"/>
    <cellStyle name="Obično 3 2 2 2 4 2 2 2 2 6 2" xfId="10085" xr:uid="{00000000-0005-0000-0000-0000CD220000}"/>
    <cellStyle name="Obično 3 2 2 2 4 2 2 2 2 7" xfId="10086" xr:uid="{00000000-0005-0000-0000-0000CE220000}"/>
    <cellStyle name="Obično 3 2 2 2 4 2 2 2 2 8" xfId="10087" xr:uid="{00000000-0005-0000-0000-0000CF220000}"/>
    <cellStyle name="Obično 3 2 2 2 4 2 2 2 2 9" xfId="10088" xr:uid="{00000000-0005-0000-0000-0000D0220000}"/>
    <cellStyle name="Obično 3 2 2 2 4 2 2 2 3" xfId="10089" xr:uid="{00000000-0005-0000-0000-0000D1220000}"/>
    <cellStyle name="Obično 3 2 2 2 4 2 2 2 3 2" xfId="10090" xr:uid="{00000000-0005-0000-0000-0000D2220000}"/>
    <cellStyle name="Obično 3 2 2 2 4 2 2 2 3 2 2" xfId="10091" xr:uid="{00000000-0005-0000-0000-0000D3220000}"/>
    <cellStyle name="Obično 3 2 2 2 4 2 2 2 3 3" xfId="10092" xr:uid="{00000000-0005-0000-0000-0000D4220000}"/>
    <cellStyle name="Obično 3 2 2 2 4 2 2 2 3 3 2" xfId="10093" xr:uid="{00000000-0005-0000-0000-0000D5220000}"/>
    <cellStyle name="Obično 3 2 2 2 4 2 2 2 3 4" xfId="10094" xr:uid="{00000000-0005-0000-0000-0000D6220000}"/>
    <cellStyle name="Obično 3 2 2 2 4 2 2 2 3 5" xfId="10095" xr:uid="{00000000-0005-0000-0000-0000D7220000}"/>
    <cellStyle name="Obično 3 2 2 2 4 2 2 2 3 6" xfId="10096" xr:uid="{00000000-0005-0000-0000-0000D8220000}"/>
    <cellStyle name="Obično 3 2 2 2 4 2 2 2 4" xfId="10097" xr:uid="{00000000-0005-0000-0000-0000D9220000}"/>
    <cellStyle name="Obično 3 2 2 2 4 2 2 2 4 2" xfId="10098" xr:uid="{00000000-0005-0000-0000-0000DA220000}"/>
    <cellStyle name="Obično 3 2 2 2 4 2 2 2 4 2 2" xfId="10099" xr:uid="{00000000-0005-0000-0000-0000DB220000}"/>
    <cellStyle name="Obično 3 2 2 2 4 2 2 2 4 3" xfId="10100" xr:uid="{00000000-0005-0000-0000-0000DC220000}"/>
    <cellStyle name="Obično 3 2 2 2 4 2 2 2 4 3 2" xfId="10101" xr:uid="{00000000-0005-0000-0000-0000DD220000}"/>
    <cellStyle name="Obično 3 2 2 2 4 2 2 2 4 4" xfId="10102" xr:uid="{00000000-0005-0000-0000-0000DE220000}"/>
    <cellStyle name="Obično 3 2 2 2 4 2 2 2 4 5" xfId="10103" xr:uid="{00000000-0005-0000-0000-0000DF220000}"/>
    <cellStyle name="Obično 3 2 2 2 4 2 2 2 4 6" xfId="10104" xr:uid="{00000000-0005-0000-0000-0000E0220000}"/>
    <cellStyle name="Obično 3 2 2 2 4 2 2 2 5" xfId="10105" xr:uid="{00000000-0005-0000-0000-0000E1220000}"/>
    <cellStyle name="Obično 3 2 2 2 4 2 2 2 5 2" xfId="10106" xr:uid="{00000000-0005-0000-0000-0000E2220000}"/>
    <cellStyle name="Obično 3 2 2 2 4 2 2 2 5 2 2" xfId="10107" xr:uid="{00000000-0005-0000-0000-0000E3220000}"/>
    <cellStyle name="Obično 3 2 2 2 4 2 2 2 5 3" xfId="10108" xr:uid="{00000000-0005-0000-0000-0000E4220000}"/>
    <cellStyle name="Obično 3 2 2 2 4 2 2 2 5 3 2" xfId="10109" xr:uid="{00000000-0005-0000-0000-0000E5220000}"/>
    <cellStyle name="Obično 3 2 2 2 4 2 2 2 5 4" xfId="10110" xr:uid="{00000000-0005-0000-0000-0000E6220000}"/>
    <cellStyle name="Obično 3 2 2 2 4 2 2 2 5 5" xfId="10111" xr:uid="{00000000-0005-0000-0000-0000E7220000}"/>
    <cellStyle name="Obično 3 2 2 2 4 2 2 2 5 6" xfId="10112" xr:uid="{00000000-0005-0000-0000-0000E8220000}"/>
    <cellStyle name="Obično 3 2 2 2 4 2 2 3" xfId="10113" xr:uid="{00000000-0005-0000-0000-0000E9220000}"/>
    <cellStyle name="Obično 3 2 2 2 4 2 2 3 2" xfId="10114" xr:uid="{00000000-0005-0000-0000-0000EA220000}"/>
    <cellStyle name="Obično 3 2 2 2 4 2 2 3 2 2" xfId="10115" xr:uid="{00000000-0005-0000-0000-0000EB220000}"/>
    <cellStyle name="Obično 3 2 2 2 4 2 2 3 3" xfId="10116" xr:uid="{00000000-0005-0000-0000-0000EC220000}"/>
    <cellStyle name="Obično 3 2 2 2 4 2 2 3 3 2" xfId="10117" xr:uid="{00000000-0005-0000-0000-0000ED220000}"/>
    <cellStyle name="Obično 3 2 2 2 4 2 2 3 4" xfId="10118" xr:uid="{00000000-0005-0000-0000-0000EE220000}"/>
    <cellStyle name="Obično 3 2 2 2 4 2 2 3 5" xfId="10119" xr:uid="{00000000-0005-0000-0000-0000EF220000}"/>
    <cellStyle name="Obično 3 2 2 2 4 2 2 3 6" xfId="10120" xr:uid="{00000000-0005-0000-0000-0000F0220000}"/>
    <cellStyle name="Obično 3 2 2 2 4 2 2 4" xfId="10121" xr:uid="{00000000-0005-0000-0000-0000F1220000}"/>
    <cellStyle name="Obično 3 2 2 2 4 2 2 4 2" xfId="10122" xr:uid="{00000000-0005-0000-0000-0000F2220000}"/>
    <cellStyle name="Obično 3 2 2 2 4 2 2 4 2 2" xfId="10123" xr:uid="{00000000-0005-0000-0000-0000F3220000}"/>
    <cellStyle name="Obično 3 2 2 2 4 2 2 4 3" xfId="10124" xr:uid="{00000000-0005-0000-0000-0000F4220000}"/>
    <cellStyle name="Obično 3 2 2 2 4 2 2 4 3 2" xfId="10125" xr:uid="{00000000-0005-0000-0000-0000F5220000}"/>
    <cellStyle name="Obično 3 2 2 2 4 2 2 4 4" xfId="10126" xr:uid="{00000000-0005-0000-0000-0000F6220000}"/>
    <cellStyle name="Obično 3 2 2 2 4 2 2 4 5" xfId="10127" xr:uid="{00000000-0005-0000-0000-0000F7220000}"/>
    <cellStyle name="Obično 3 2 2 2 4 2 2 4 6" xfId="10128" xr:uid="{00000000-0005-0000-0000-0000F8220000}"/>
    <cellStyle name="Obično 3 2 2 2 4 2 2 5" xfId="10129" xr:uid="{00000000-0005-0000-0000-0000F9220000}"/>
    <cellStyle name="Obično 3 2 2 2 4 2 2 5 2" xfId="10130" xr:uid="{00000000-0005-0000-0000-0000FA220000}"/>
    <cellStyle name="Obično 3 2 2 2 4 2 2 5 2 2" xfId="10131" xr:uid="{00000000-0005-0000-0000-0000FB220000}"/>
    <cellStyle name="Obično 3 2 2 2 4 2 2 5 3" xfId="10132" xr:uid="{00000000-0005-0000-0000-0000FC220000}"/>
    <cellStyle name="Obično 3 2 2 2 4 2 2 5 3 2" xfId="10133" xr:uid="{00000000-0005-0000-0000-0000FD220000}"/>
    <cellStyle name="Obično 3 2 2 2 4 2 2 5 4" xfId="10134" xr:uid="{00000000-0005-0000-0000-0000FE220000}"/>
    <cellStyle name="Obično 3 2 2 2 4 2 2 5 5" xfId="10135" xr:uid="{00000000-0005-0000-0000-0000FF220000}"/>
    <cellStyle name="Obično 3 2 2 2 4 2 2 5 6" xfId="10136" xr:uid="{00000000-0005-0000-0000-000000230000}"/>
    <cellStyle name="Obično 3 2 2 2 4 2 2 6" xfId="10137" xr:uid="{00000000-0005-0000-0000-000001230000}"/>
    <cellStyle name="Obično 3 2 2 2 4 2 2 6 2" xfId="10138" xr:uid="{00000000-0005-0000-0000-000002230000}"/>
    <cellStyle name="Obično 3 2 2 2 4 2 2 6 2 2" xfId="10139" xr:uid="{00000000-0005-0000-0000-000003230000}"/>
    <cellStyle name="Obično 3 2 2 2 4 2 2 6 3" xfId="10140" xr:uid="{00000000-0005-0000-0000-000004230000}"/>
    <cellStyle name="Obično 3 2 2 2 4 2 2 6 3 2" xfId="10141" xr:uid="{00000000-0005-0000-0000-000005230000}"/>
    <cellStyle name="Obično 3 2 2 2 4 2 2 6 4" xfId="10142" xr:uid="{00000000-0005-0000-0000-000006230000}"/>
    <cellStyle name="Obično 3 2 2 2 4 2 2 6 5" xfId="10143" xr:uid="{00000000-0005-0000-0000-000007230000}"/>
    <cellStyle name="Obično 3 2 2 2 4 2 2 6 6" xfId="10144" xr:uid="{00000000-0005-0000-0000-000008230000}"/>
    <cellStyle name="Obično 3 2 2 2 4 2 2 7" xfId="10145" xr:uid="{00000000-0005-0000-0000-000009230000}"/>
    <cellStyle name="Obično 3 2 2 2 4 2 2 7 2" xfId="10146" xr:uid="{00000000-0005-0000-0000-00000A230000}"/>
    <cellStyle name="Obično 3 2 2 2 4 2 2 7 2 2" xfId="10147" xr:uid="{00000000-0005-0000-0000-00000B230000}"/>
    <cellStyle name="Obično 3 2 2 2 4 2 2 7 2 2 2" xfId="10148" xr:uid="{00000000-0005-0000-0000-00000C230000}"/>
    <cellStyle name="Obično 3 2 2 2 4 2 2 7 2 3" xfId="10149" xr:uid="{00000000-0005-0000-0000-00000D230000}"/>
    <cellStyle name="Obično 3 2 2 2 4 2 2 7 2 3 2" xfId="10150" xr:uid="{00000000-0005-0000-0000-00000E230000}"/>
    <cellStyle name="Obično 3 2 2 2 4 2 2 7 2 4" xfId="10151" xr:uid="{00000000-0005-0000-0000-00000F230000}"/>
    <cellStyle name="Obično 3 2 2 2 4 2 2 7 2 5" xfId="10152" xr:uid="{00000000-0005-0000-0000-000010230000}"/>
    <cellStyle name="Obično 3 2 2 2 4 2 2 7 2 6" xfId="10153" xr:uid="{00000000-0005-0000-0000-000011230000}"/>
    <cellStyle name="Obično 3 2 2 2 4 2 2 7 3" xfId="10154" xr:uid="{00000000-0005-0000-0000-000012230000}"/>
    <cellStyle name="Obično 3 2 2 2 4 2 2 7 3 2" xfId="10155" xr:uid="{00000000-0005-0000-0000-000013230000}"/>
    <cellStyle name="Obično 3 2 2 2 4 2 2 7 3 2 2" xfId="10156" xr:uid="{00000000-0005-0000-0000-000014230000}"/>
    <cellStyle name="Obično 3 2 2 2 4 2 2 7 3 3" xfId="10157" xr:uid="{00000000-0005-0000-0000-000015230000}"/>
    <cellStyle name="Obično 3 2 2 2 4 2 2 7 3 3 2" xfId="10158" xr:uid="{00000000-0005-0000-0000-000016230000}"/>
    <cellStyle name="Obično 3 2 2 2 4 2 2 7 3 4" xfId="10159" xr:uid="{00000000-0005-0000-0000-000017230000}"/>
    <cellStyle name="Obično 3 2 2 2 4 2 2 7 3 5" xfId="10160" xr:uid="{00000000-0005-0000-0000-000018230000}"/>
    <cellStyle name="Obično 3 2 2 2 4 2 2 7 3 6" xfId="10161" xr:uid="{00000000-0005-0000-0000-000019230000}"/>
    <cellStyle name="Obično 3 2 2 2 4 2 2 7 4" xfId="10162" xr:uid="{00000000-0005-0000-0000-00001A230000}"/>
    <cellStyle name="Obično 3 2 2 2 4 2 2 7 4 2" xfId="10163" xr:uid="{00000000-0005-0000-0000-00001B230000}"/>
    <cellStyle name="Obično 3 2 2 2 4 2 2 7 4 2 2" xfId="10164" xr:uid="{00000000-0005-0000-0000-00001C230000}"/>
    <cellStyle name="Obično 3 2 2 2 4 2 2 7 4 3" xfId="10165" xr:uid="{00000000-0005-0000-0000-00001D230000}"/>
    <cellStyle name="Obično 3 2 2 2 4 2 2 7 4 3 2" xfId="10166" xr:uid="{00000000-0005-0000-0000-00001E230000}"/>
    <cellStyle name="Obično 3 2 2 2 4 2 2 7 4 4" xfId="10167" xr:uid="{00000000-0005-0000-0000-00001F230000}"/>
    <cellStyle name="Obično 3 2 2 2 4 2 2 7 4 5" xfId="10168" xr:uid="{00000000-0005-0000-0000-000020230000}"/>
    <cellStyle name="Obično 3 2 2 2 4 2 2 7 4 6" xfId="10169" xr:uid="{00000000-0005-0000-0000-000021230000}"/>
    <cellStyle name="Obično 3 2 2 2 4 2 2 7 5" xfId="10170" xr:uid="{00000000-0005-0000-0000-000022230000}"/>
    <cellStyle name="Obično 3 2 2 2 4 2 2 8" xfId="10171" xr:uid="{00000000-0005-0000-0000-000023230000}"/>
    <cellStyle name="Obično 3 2 2 2 4 2 2 9" xfId="10172" xr:uid="{00000000-0005-0000-0000-000024230000}"/>
    <cellStyle name="Obično 3 2 2 2 4 2 3" xfId="10173" xr:uid="{00000000-0005-0000-0000-000025230000}"/>
    <cellStyle name="Obično 3 2 2 2 4 2 3 10" xfId="10174" xr:uid="{00000000-0005-0000-0000-000026230000}"/>
    <cellStyle name="Obično 3 2 2 2 4 2 3 2" xfId="10175" xr:uid="{00000000-0005-0000-0000-000027230000}"/>
    <cellStyle name="Obično 3 2 2 2 4 2 3 2 2" xfId="10176" xr:uid="{00000000-0005-0000-0000-000028230000}"/>
    <cellStyle name="Obično 3 2 2 2 4 2 3 2 2 10" xfId="10177" xr:uid="{00000000-0005-0000-0000-000029230000}"/>
    <cellStyle name="Obično 3 2 2 2 4 2 3 2 2 2" xfId="10178" xr:uid="{00000000-0005-0000-0000-00002A230000}"/>
    <cellStyle name="Obično 3 2 2 2 4 2 3 2 2 3" xfId="10179" xr:uid="{00000000-0005-0000-0000-00002B230000}"/>
    <cellStyle name="Obično 3 2 2 2 4 2 3 2 2 4" xfId="10180" xr:uid="{00000000-0005-0000-0000-00002C230000}"/>
    <cellStyle name="Obično 3 2 2 2 4 2 3 2 2 5" xfId="10181" xr:uid="{00000000-0005-0000-0000-00002D230000}"/>
    <cellStyle name="Obično 3 2 2 2 4 2 3 2 2 5 2" xfId="10182" xr:uid="{00000000-0005-0000-0000-00002E230000}"/>
    <cellStyle name="Obično 3 2 2 2 4 2 3 2 2 5 2 2" xfId="10183" xr:uid="{00000000-0005-0000-0000-00002F230000}"/>
    <cellStyle name="Obično 3 2 2 2 4 2 3 2 2 5 3" xfId="10184" xr:uid="{00000000-0005-0000-0000-000030230000}"/>
    <cellStyle name="Obično 3 2 2 2 4 2 3 2 2 5 3 2" xfId="10185" xr:uid="{00000000-0005-0000-0000-000031230000}"/>
    <cellStyle name="Obično 3 2 2 2 4 2 3 2 2 5 4" xfId="10186" xr:uid="{00000000-0005-0000-0000-000032230000}"/>
    <cellStyle name="Obično 3 2 2 2 4 2 3 2 2 5 5" xfId="10187" xr:uid="{00000000-0005-0000-0000-000033230000}"/>
    <cellStyle name="Obično 3 2 2 2 4 2 3 2 2 5 6" xfId="10188" xr:uid="{00000000-0005-0000-0000-000034230000}"/>
    <cellStyle name="Obično 3 2 2 2 4 2 3 2 2 6" xfId="10189" xr:uid="{00000000-0005-0000-0000-000035230000}"/>
    <cellStyle name="Obično 3 2 2 2 4 2 3 2 2 6 2" xfId="10190" xr:uid="{00000000-0005-0000-0000-000036230000}"/>
    <cellStyle name="Obično 3 2 2 2 4 2 3 2 2 7" xfId="10191" xr:uid="{00000000-0005-0000-0000-000037230000}"/>
    <cellStyle name="Obično 3 2 2 2 4 2 3 2 2 7 2" xfId="10192" xr:uid="{00000000-0005-0000-0000-000038230000}"/>
    <cellStyle name="Obično 3 2 2 2 4 2 3 2 2 8" xfId="10193" xr:uid="{00000000-0005-0000-0000-000039230000}"/>
    <cellStyle name="Obično 3 2 2 2 4 2 3 2 2 9" xfId="10194" xr:uid="{00000000-0005-0000-0000-00003A230000}"/>
    <cellStyle name="Obično 3 2 2 2 4 2 3 2 3" xfId="10195" xr:uid="{00000000-0005-0000-0000-00003B230000}"/>
    <cellStyle name="Obično 3 2 2 2 4 2 3 2 3 2" xfId="10196" xr:uid="{00000000-0005-0000-0000-00003C230000}"/>
    <cellStyle name="Obično 3 2 2 2 4 2 3 2 3 2 2" xfId="10197" xr:uid="{00000000-0005-0000-0000-00003D230000}"/>
    <cellStyle name="Obično 3 2 2 2 4 2 3 2 3 3" xfId="10198" xr:uid="{00000000-0005-0000-0000-00003E230000}"/>
    <cellStyle name="Obično 3 2 2 2 4 2 3 2 3 3 2" xfId="10199" xr:uid="{00000000-0005-0000-0000-00003F230000}"/>
    <cellStyle name="Obično 3 2 2 2 4 2 3 2 3 4" xfId="10200" xr:uid="{00000000-0005-0000-0000-000040230000}"/>
    <cellStyle name="Obično 3 2 2 2 4 2 3 2 3 5" xfId="10201" xr:uid="{00000000-0005-0000-0000-000041230000}"/>
    <cellStyle name="Obično 3 2 2 2 4 2 3 2 3 6" xfId="10202" xr:uid="{00000000-0005-0000-0000-000042230000}"/>
    <cellStyle name="Obično 3 2 2 2 4 2 3 2 4" xfId="10203" xr:uid="{00000000-0005-0000-0000-000043230000}"/>
    <cellStyle name="Obično 3 2 2 2 4 2 3 2 4 2" xfId="10204" xr:uid="{00000000-0005-0000-0000-000044230000}"/>
    <cellStyle name="Obično 3 2 2 2 4 2 3 2 4 2 2" xfId="10205" xr:uid="{00000000-0005-0000-0000-000045230000}"/>
    <cellStyle name="Obično 3 2 2 2 4 2 3 2 4 3" xfId="10206" xr:uid="{00000000-0005-0000-0000-000046230000}"/>
    <cellStyle name="Obično 3 2 2 2 4 2 3 2 4 3 2" xfId="10207" xr:uid="{00000000-0005-0000-0000-000047230000}"/>
    <cellStyle name="Obično 3 2 2 2 4 2 3 2 4 4" xfId="10208" xr:uid="{00000000-0005-0000-0000-000048230000}"/>
    <cellStyle name="Obično 3 2 2 2 4 2 3 2 4 5" xfId="10209" xr:uid="{00000000-0005-0000-0000-000049230000}"/>
    <cellStyle name="Obično 3 2 2 2 4 2 3 2 4 6" xfId="10210" xr:uid="{00000000-0005-0000-0000-00004A230000}"/>
    <cellStyle name="Obično 3 2 2 2 4 2 3 3" xfId="10211" xr:uid="{00000000-0005-0000-0000-00004B230000}"/>
    <cellStyle name="Obično 3 2 2 2 4 2 3 4" xfId="10212" xr:uid="{00000000-0005-0000-0000-00004C230000}"/>
    <cellStyle name="Obično 3 2 2 2 4 2 3 5" xfId="10213" xr:uid="{00000000-0005-0000-0000-00004D230000}"/>
    <cellStyle name="Obično 3 2 2 2 4 2 3 6" xfId="10214" xr:uid="{00000000-0005-0000-0000-00004E230000}"/>
    <cellStyle name="Obično 3 2 2 2 4 2 3 6 2" xfId="10215" xr:uid="{00000000-0005-0000-0000-00004F230000}"/>
    <cellStyle name="Obično 3 2 2 2 4 2 3 7" xfId="10216" xr:uid="{00000000-0005-0000-0000-000050230000}"/>
    <cellStyle name="Obično 3 2 2 2 4 2 3 7 2" xfId="10217" xr:uid="{00000000-0005-0000-0000-000051230000}"/>
    <cellStyle name="Obično 3 2 2 2 4 2 3 8" xfId="10218" xr:uid="{00000000-0005-0000-0000-000052230000}"/>
    <cellStyle name="Obično 3 2 2 2 4 2 3 9" xfId="10219" xr:uid="{00000000-0005-0000-0000-000053230000}"/>
    <cellStyle name="Obično 3 2 2 2 4 2 4" xfId="10220" xr:uid="{00000000-0005-0000-0000-000054230000}"/>
    <cellStyle name="Obično 3 2 2 2 4 2 5" xfId="10221" xr:uid="{00000000-0005-0000-0000-000055230000}"/>
    <cellStyle name="Obično 3 2 2 2 4 2 6" xfId="10222" xr:uid="{00000000-0005-0000-0000-000056230000}"/>
    <cellStyle name="Obično 3 2 2 2 4 2 7" xfId="10223" xr:uid="{00000000-0005-0000-0000-000057230000}"/>
    <cellStyle name="Obično 3 2 2 2 4 2 7 10" xfId="10224" xr:uid="{00000000-0005-0000-0000-000058230000}"/>
    <cellStyle name="Obično 3 2 2 2 4 2 7 2" xfId="10225" xr:uid="{00000000-0005-0000-0000-000059230000}"/>
    <cellStyle name="Obično 3 2 2 2 4 2 7 3" xfId="10226" xr:uid="{00000000-0005-0000-0000-00005A230000}"/>
    <cellStyle name="Obično 3 2 2 2 4 2 7 4" xfId="10227" xr:uid="{00000000-0005-0000-0000-00005B230000}"/>
    <cellStyle name="Obično 3 2 2 2 4 2 7 5" xfId="10228" xr:uid="{00000000-0005-0000-0000-00005C230000}"/>
    <cellStyle name="Obično 3 2 2 2 4 2 7 5 2" xfId="10229" xr:uid="{00000000-0005-0000-0000-00005D230000}"/>
    <cellStyle name="Obično 3 2 2 2 4 2 7 5 2 2" xfId="10230" xr:uid="{00000000-0005-0000-0000-00005E230000}"/>
    <cellStyle name="Obično 3 2 2 2 4 2 7 5 3" xfId="10231" xr:uid="{00000000-0005-0000-0000-00005F230000}"/>
    <cellStyle name="Obično 3 2 2 2 4 2 7 5 3 2" xfId="10232" xr:uid="{00000000-0005-0000-0000-000060230000}"/>
    <cellStyle name="Obično 3 2 2 2 4 2 7 5 4" xfId="10233" xr:uid="{00000000-0005-0000-0000-000061230000}"/>
    <cellStyle name="Obično 3 2 2 2 4 2 7 5 5" xfId="10234" xr:uid="{00000000-0005-0000-0000-000062230000}"/>
    <cellStyle name="Obično 3 2 2 2 4 2 7 5 6" xfId="10235" xr:uid="{00000000-0005-0000-0000-000063230000}"/>
    <cellStyle name="Obično 3 2 2 2 4 2 7 6" xfId="10236" xr:uid="{00000000-0005-0000-0000-000064230000}"/>
    <cellStyle name="Obično 3 2 2 2 4 2 7 6 2" xfId="10237" xr:uid="{00000000-0005-0000-0000-000065230000}"/>
    <cellStyle name="Obično 3 2 2 2 4 2 7 7" xfId="10238" xr:uid="{00000000-0005-0000-0000-000066230000}"/>
    <cellStyle name="Obično 3 2 2 2 4 2 7 7 2" xfId="10239" xr:uid="{00000000-0005-0000-0000-000067230000}"/>
    <cellStyle name="Obično 3 2 2 2 4 2 7 8" xfId="10240" xr:uid="{00000000-0005-0000-0000-000068230000}"/>
    <cellStyle name="Obično 3 2 2 2 4 2 7 9" xfId="10241" xr:uid="{00000000-0005-0000-0000-000069230000}"/>
    <cellStyle name="Obično 3 2 2 2 4 2 8" xfId="10242" xr:uid="{00000000-0005-0000-0000-00006A230000}"/>
    <cellStyle name="Obično 3 2 2 2 4 2 8 2" xfId="10243" xr:uid="{00000000-0005-0000-0000-00006B230000}"/>
    <cellStyle name="Obično 3 2 2 2 4 2 8 2 2" xfId="10244" xr:uid="{00000000-0005-0000-0000-00006C230000}"/>
    <cellStyle name="Obično 3 2 2 2 4 2 8 3" xfId="10245" xr:uid="{00000000-0005-0000-0000-00006D230000}"/>
    <cellStyle name="Obično 3 2 2 2 4 2 8 3 2" xfId="10246" xr:uid="{00000000-0005-0000-0000-00006E230000}"/>
    <cellStyle name="Obično 3 2 2 2 4 2 8 4" xfId="10247" xr:uid="{00000000-0005-0000-0000-00006F230000}"/>
    <cellStyle name="Obično 3 2 2 2 4 2 8 5" xfId="10248" xr:uid="{00000000-0005-0000-0000-000070230000}"/>
    <cellStyle name="Obično 3 2 2 2 4 2 8 6" xfId="10249" xr:uid="{00000000-0005-0000-0000-000071230000}"/>
    <cellStyle name="Obično 3 2 2 2 4 2 9" xfId="10250" xr:uid="{00000000-0005-0000-0000-000072230000}"/>
    <cellStyle name="Obično 3 2 2 2 4 2 9 2" xfId="10251" xr:uid="{00000000-0005-0000-0000-000073230000}"/>
    <cellStyle name="Obično 3 2 2 2 4 2 9 2 2" xfId="10252" xr:uid="{00000000-0005-0000-0000-000074230000}"/>
    <cellStyle name="Obično 3 2 2 2 4 2 9 3" xfId="10253" xr:uid="{00000000-0005-0000-0000-000075230000}"/>
    <cellStyle name="Obično 3 2 2 2 4 2 9 3 2" xfId="10254" xr:uid="{00000000-0005-0000-0000-000076230000}"/>
    <cellStyle name="Obično 3 2 2 2 4 2 9 4" xfId="10255" xr:uid="{00000000-0005-0000-0000-000077230000}"/>
    <cellStyle name="Obično 3 2 2 2 4 2 9 5" xfId="10256" xr:uid="{00000000-0005-0000-0000-000078230000}"/>
    <cellStyle name="Obično 3 2 2 2 4 2 9 6" xfId="10257" xr:uid="{00000000-0005-0000-0000-000079230000}"/>
    <cellStyle name="Obično 3 2 2 2 4 20" xfId="42666" xr:uid="{00000000-0005-0000-0000-00007A230000}"/>
    <cellStyle name="Obično 3 2 2 2 4 21" xfId="43012" xr:uid="{00000000-0005-0000-0000-00007B230000}"/>
    <cellStyle name="Obično 3 2 2 2 4 22" xfId="43319" xr:uid="{00000000-0005-0000-0000-00007C230000}"/>
    <cellStyle name="Obično 3 2 2 2 4 3" xfId="2088" xr:uid="{00000000-0005-0000-0000-00007D230000}"/>
    <cellStyle name="Obično 3 2 2 2 4 3 2" xfId="10259" xr:uid="{00000000-0005-0000-0000-00007E230000}"/>
    <cellStyle name="Obično 3 2 2 2 4 3 2 2" xfId="10260" xr:uid="{00000000-0005-0000-0000-00007F230000}"/>
    <cellStyle name="Obično 3 2 2 2 4 3 3" xfId="10261" xr:uid="{00000000-0005-0000-0000-000080230000}"/>
    <cellStyle name="Obično 3 2 2 2 4 3 3 2" xfId="10262" xr:uid="{00000000-0005-0000-0000-000081230000}"/>
    <cellStyle name="Obično 3 2 2 2 4 3 4" xfId="10263" xr:uid="{00000000-0005-0000-0000-000082230000}"/>
    <cellStyle name="Obično 3 2 2 2 4 3 5" xfId="10264" xr:uid="{00000000-0005-0000-0000-000083230000}"/>
    <cellStyle name="Obično 3 2 2 2 4 3 6" xfId="10265" xr:uid="{00000000-0005-0000-0000-000084230000}"/>
    <cellStyle name="Obično 3 2 2 2 4 3 7" xfId="10266" xr:uid="{00000000-0005-0000-0000-000085230000}"/>
    <cellStyle name="Obično 3 2 2 2 4 3 8" xfId="10258" xr:uid="{00000000-0005-0000-0000-000086230000}"/>
    <cellStyle name="Obično 3 2 2 2 4 4" xfId="2403" xr:uid="{00000000-0005-0000-0000-000087230000}"/>
    <cellStyle name="Obično 3 2 2 2 4 4 2" xfId="10268" xr:uid="{00000000-0005-0000-0000-000088230000}"/>
    <cellStyle name="Obično 3 2 2 2 4 4 2 2" xfId="10269" xr:uid="{00000000-0005-0000-0000-000089230000}"/>
    <cellStyle name="Obično 3 2 2 2 4 4 3" xfId="10270" xr:uid="{00000000-0005-0000-0000-00008A230000}"/>
    <cellStyle name="Obično 3 2 2 2 4 4 3 2" xfId="10271" xr:uid="{00000000-0005-0000-0000-00008B230000}"/>
    <cellStyle name="Obično 3 2 2 2 4 4 4" xfId="10272" xr:uid="{00000000-0005-0000-0000-00008C230000}"/>
    <cellStyle name="Obično 3 2 2 2 4 4 5" xfId="10273" xr:uid="{00000000-0005-0000-0000-00008D230000}"/>
    <cellStyle name="Obično 3 2 2 2 4 4 6" xfId="10274" xr:uid="{00000000-0005-0000-0000-00008E230000}"/>
    <cellStyle name="Obično 3 2 2 2 4 4 7" xfId="10267" xr:uid="{00000000-0005-0000-0000-00008F230000}"/>
    <cellStyle name="Obično 3 2 2 2 4 5" xfId="2741" xr:uid="{00000000-0005-0000-0000-000090230000}"/>
    <cellStyle name="Obično 3 2 2 2 4 5 2" xfId="10276" xr:uid="{00000000-0005-0000-0000-000091230000}"/>
    <cellStyle name="Obično 3 2 2 2 4 5 2 2" xfId="10277" xr:uid="{00000000-0005-0000-0000-000092230000}"/>
    <cellStyle name="Obično 3 2 2 2 4 5 2 2 2" xfId="10278" xr:uid="{00000000-0005-0000-0000-000093230000}"/>
    <cellStyle name="Obično 3 2 2 2 4 5 2 2 2 2" xfId="10279" xr:uid="{00000000-0005-0000-0000-000094230000}"/>
    <cellStyle name="Obično 3 2 2 2 4 5 2 2 2 2 2" xfId="10280" xr:uid="{00000000-0005-0000-0000-000095230000}"/>
    <cellStyle name="Obično 3 2 2 2 4 5 2 2 2 3" xfId="10281" xr:uid="{00000000-0005-0000-0000-000096230000}"/>
    <cellStyle name="Obično 3 2 2 2 4 5 2 2 2 3 2" xfId="10282" xr:uid="{00000000-0005-0000-0000-000097230000}"/>
    <cellStyle name="Obično 3 2 2 2 4 5 2 2 2 4" xfId="10283" xr:uid="{00000000-0005-0000-0000-000098230000}"/>
    <cellStyle name="Obično 3 2 2 2 4 5 2 2 2 5" xfId="10284" xr:uid="{00000000-0005-0000-0000-000099230000}"/>
    <cellStyle name="Obično 3 2 2 2 4 5 2 2 2 6" xfId="10285" xr:uid="{00000000-0005-0000-0000-00009A230000}"/>
    <cellStyle name="Obično 3 2 2 2 4 5 2 2 3" xfId="10286" xr:uid="{00000000-0005-0000-0000-00009B230000}"/>
    <cellStyle name="Obično 3 2 2 2 4 5 2 2 3 2" xfId="10287" xr:uid="{00000000-0005-0000-0000-00009C230000}"/>
    <cellStyle name="Obično 3 2 2 2 4 5 2 2 3 2 2" xfId="10288" xr:uid="{00000000-0005-0000-0000-00009D230000}"/>
    <cellStyle name="Obično 3 2 2 2 4 5 2 2 3 3" xfId="10289" xr:uid="{00000000-0005-0000-0000-00009E230000}"/>
    <cellStyle name="Obično 3 2 2 2 4 5 2 2 3 3 2" xfId="10290" xr:uid="{00000000-0005-0000-0000-00009F230000}"/>
    <cellStyle name="Obično 3 2 2 2 4 5 2 2 3 4" xfId="10291" xr:uid="{00000000-0005-0000-0000-0000A0230000}"/>
    <cellStyle name="Obično 3 2 2 2 4 5 2 2 3 5" xfId="10292" xr:uid="{00000000-0005-0000-0000-0000A1230000}"/>
    <cellStyle name="Obično 3 2 2 2 4 5 2 2 3 6" xfId="10293" xr:uid="{00000000-0005-0000-0000-0000A2230000}"/>
    <cellStyle name="Obično 3 2 2 2 4 5 2 2 4" xfId="10294" xr:uid="{00000000-0005-0000-0000-0000A3230000}"/>
    <cellStyle name="Obično 3 2 2 2 4 5 2 2 4 2" xfId="10295" xr:uid="{00000000-0005-0000-0000-0000A4230000}"/>
    <cellStyle name="Obično 3 2 2 2 4 5 2 2 4 2 2" xfId="10296" xr:uid="{00000000-0005-0000-0000-0000A5230000}"/>
    <cellStyle name="Obično 3 2 2 2 4 5 2 2 4 3" xfId="10297" xr:uid="{00000000-0005-0000-0000-0000A6230000}"/>
    <cellStyle name="Obično 3 2 2 2 4 5 2 2 4 3 2" xfId="10298" xr:uid="{00000000-0005-0000-0000-0000A7230000}"/>
    <cellStyle name="Obično 3 2 2 2 4 5 2 2 4 4" xfId="10299" xr:uid="{00000000-0005-0000-0000-0000A8230000}"/>
    <cellStyle name="Obično 3 2 2 2 4 5 2 2 4 5" xfId="10300" xr:uid="{00000000-0005-0000-0000-0000A9230000}"/>
    <cellStyle name="Obično 3 2 2 2 4 5 2 2 4 6" xfId="10301" xr:uid="{00000000-0005-0000-0000-0000AA230000}"/>
    <cellStyle name="Obično 3 2 2 2 4 5 2 2 5" xfId="10302" xr:uid="{00000000-0005-0000-0000-0000AB230000}"/>
    <cellStyle name="Obično 3 2 2 2 4 5 2 3" xfId="10303" xr:uid="{00000000-0005-0000-0000-0000AC230000}"/>
    <cellStyle name="Obično 3 2 2 2 4 5 2 4" xfId="10304" xr:uid="{00000000-0005-0000-0000-0000AD230000}"/>
    <cellStyle name="Obično 3 2 2 2 4 5 2 5" xfId="10305" xr:uid="{00000000-0005-0000-0000-0000AE230000}"/>
    <cellStyle name="Obično 3 2 2 2 4 5 2 5 2" xfId="10306" xr:uid="{00000000-0005-0000-0000-0000AF230000}"/>
    <cellStyle name="Obično 3 2 2 2 4 5 2 6" xfId="10307" xr:uid="{00000000-0005-0000-0000-0000B0230000}"/>
    <cellStyle name="Obično 3 2 2 2 4 5 2 6 2" xfId="10308" xr:uid="{00000000-0005-0000-0000-0000B1230000}"/>
    <cellStyle name="Obično 3 2 2 2 4 5 2 7" xfId="10309" xr:uid="{00000000-0005-0000-0000-0000B2230000}"/>
    <cellStyle name="Obično 3 2 2 2 4 5 2 8" xfId="10310" xr:uid="{00000000-0005-0000-0000-0000B3230000}"/>
    <cellStyle name="Obično 3 2 2 2 4 5 2 9" xfId="10311" xr:uid="{00000000-0005-0000-0000-0000B4230000}"/>
    <cellStyle name="Obično 3 2 2 2 4 5 3" xfId="10312" xr:uid="{00000000-0005-0000-0000-0000B5230000}"/>
    <cellStyle name="Obično 3 2 2 2 4 5 3 2" xfId="10313" xr:uid="{00000000-0005-0000-0000-0000B6230000}"/>
    <cellStyle name="Obično 3 2 2 2 4 5 3 2 2" xfId="10314" xr:uid="{00000000-0005-0000-0000-0000B7230000}"/>
    <cellStyle name="Obično 3 2 2 2 4 5 3 3" xfId="10315" xr:uid="{00000000-0005-0000-0000-0000B8230000}"/>
    <cellStyle name="Obično 3 2 2 2 4 5 3 3 2" xfId="10316" xr:uid="{00000000-0005-0000-0000-0000B9230000}"/>
    <cellStyle name="Obično 3 2 2 2 4 5 3 4" xfId="10317" xr:uid="{00000000-0005-0000-0000-0000BA230000}"/>
    <cellStyle name="Obično 3 2 2 2 4 5 3 5" xfId="10318" xr:uid="{00000000-0005-0000-0000-0000BB230000}"/>
    <cellStyle name="Obično 3 2 2 2 4 5 3 6" xfId="10319" xr:uid="{00000000-0005-0000-0000-0000BC230000}"/>
    <cellStyle name="Obično 3 2 2 2 4 5 4" xfId="10320" xr:uid="{00000000-0005-0000-0000-0000BD230000}"/>
    <cellStyle name="Obično 3 2 2 2 4 5 4 2" xfId="10321" xr:uid="{00000000-0005-0000-0000-0000BE230000}"/>
    <cellStyle name="Obično 3 2 2 2 4 5 4 2 2" xfId="10322" xr:uid="{00000000-0005-0000-0000-0000BF230000}"/>
    <cellStyle name="Obično 3 2 2 2 4 5 4 3" xfId="10323" xr:uid="{00000000-0005-0000-0000-0000C0230000}"/>
    <cellStyle name="Obično 3 2 2 2 4 5 4 3 2" xfId="10324" xr:uid="{00000000-0005-0000-0000-0000C1230000}"/>
    <cellStyle name="Obično 3 2 2 2 4 5 4 4" xfId="10325" xr:uid="{00000000-0005-0000-0000-0000C2230000}"/>
    <cellStyle name="Obično 3 2 2 2 4 5 4 5" xfId="10326" xr:uid="{00000000-0005-0000-0000-0000C3230000}"/>
    <cellStyle name="Obično 3 2 2 2 4 5 4 6" xfId="10327" xr:uid="{00000000-0005-0000-0000-0000C4230000}"/>
    <cellStyle name="Obično 3 2 2 2 4 5 5" xfId="10328" xr:uid="{00000000-0005-0000-0000-0000C5230000}"/>
    <cellStyle name="Obično 3 2 2 2 4 5 5 2" xfId="10329" xr:uid="{00000000-0005-0000-0000-0000C6230000}"/>
    <cellStyle name="Obično 3 2 2 2 4 5 5 2 2" xfId="10330" xr:uid="{00000000-0005-0000-0000-0000C7230000}"/>
    <cellStyle name="Obično 3 2 2 2 4 5 5 3" xfId="10331" xr:uid="{00000000-0005-0000-0000-0000C8230000}"/>
    <cellStyle name="Obično 3 2 2 2 4 5 5 3 2" xfId="10332" xr:uid="{00000000-0005-0000-0000-0000C9230000}"/>
    <cellStyle name="Obično 3 2 2 2 4 5 5 4" xfId="10333" xr:uid="{00000000-0005-0000-0000-0000CA230000}"/>
    <cellStyle name="Obično 3 2 2 2 4 5 5 5" xfId="10334" xr:uid="{00000000-0005-0000-0000-0000CB230000}"/>
    <cellStyle name="Obično 3 2 2 2 4 5 5 6" xfId="10335" xr:uid="{00000000-0005-0000-0000-0000CC230000}"/>
    <cellStyle name="Obično 3 2 2 2 4 5 6" xfId="10275" xr:uid="{00000000-0005-0000-0000-0000CD230000}"/>
    <cellStyle name="Obično 3 2 2 2 4 6" xfId="10336" xr:uid="{00000000-0005-0000-0000-0000CE230000}"/>
    <cellStyle name="Obično 3 2 2 2 4 6 2" xfId="10337" xr:uid="{00000000-0005-0000-0000-0000CF230000}"/>
    <cellStyle name="Obično 3 2 2 2 4 6 2 2" xfId="10338" xr:uid="{00000000-0005-0000-0000-0000D0230000}"/>
    <cellStyle name="Obično 3 2 2 2 4 6 3" xfId="10339" xr:uid="{00000000-0005-0000-0000-0000D1230000}"/>
    <cellStyle name="Obično 3 2 2 2 4 6 3 2" xfId="10340" xr:uid="{00000000-0005-0000-0000-0000D2230000}"/>
    <cellStyle name="Obično 3 2 2 2 4 6 4" xfId="10341" xr:uid="{00000000-0005-0000-0000-0000D3230000}"/>
    <cellStyle name="Obično 3 2 2 2 4 6 5" xfId="10342" xr:uid="{00000000-0005-0000-0000-0000D4230000}"/>
    <cellStyle name="Obično 3 2 2 2 4 6 6" xfId="10343" xr:uid="{00000000-0005-0000-0000-0000D5230000}"/>
    <cellStyle name="Obično 3 2 2 2 4 7" xfId="10344" xr:uid="{00000000-0005-0000-0000-0000D6230000}"/>
    <cellStyle name="Obično 3 2 2 2 4 7 2" xfId="10345" xr:uid="{00000000-0005-0000-0000-0000D7230000}"/>
    <cellStyle name="Obično 3 2 2 2 4 7 2 2" xfId="10346" xr:uid="{00000000-0005-0000-0000-0000D8230000}"/>
    <cellStyle name="Obično 3 2 2 2 4 7 3" xfId="10347" xr:uid="{00000000-0005-0000-0000-0000D9230000}"/>
    <cellStyle name="Obično 3 2 2 2 4 7 3 2" xfId="10348" xr:uid="{00000000-0005-0000-0000-0000DA230000}"/>
    <cellStyle name="Obično 3 2 2 2 4 7 4" xfId="10349" xr:uid="{00000000-0005-0000-0000-0000DB230000}"/>
    <cellStyle name="Obično 3 2 2 2 4 7 5" xfId="10350" xr:uid="{00000000-0005-0000-0000-0000DC230000}"/>
    <cellStyle name="Obično 3 2 2 2 4 7 6" xfId="10351" xr:uid="{00000000-0005-0000-0000-0000DD230000}"/>
    <cellStyle name="Obično 3 2 2 2 4 8" xfId="10352" xr:uid="{00000000-0005-0000-0000-0000DE230000}"/>
    <cellStyle name="Obično 3 2 2 2 4 8 2" xfId="10353" xr:uid="{00000000-0005-0000-0000-0000DF230000}"/>
    <cellStyle name="Obično 3 2 2 2 4 8 2 2" xfId="10354" xr:uid="{00000000-0005-0000-0000-0000E0230000}"/>
    <cellStyle name="Obično 3 2 2 2 4 8 3" xfId="10355" xr:uid="{00000000-0005-0000-0000-0000E1230000}"/>
    <cellStyle name="Obično 3 2 2 2 4 8 3 2" xfId="10356" xr:uid="{00000000-0005-0000-0000-0000E2230000}"/>
    <cellStyle name="Obično 3 2 2 2 4 8 4" xfId="10357" xr:uid="{00000000-0005-0000-0000-0000E3230000}"/>
    <cellStyle name="Obično 3 2 2 2 4 8 5" xfId="10358" xr:uid="{00000000-0005-0000-0000-0000E4230000}"/>
    <cellStyle name="Obično 3 2 2 2 4 8 6" xfId="10359" xr:uid="{00000000-0005-0000-0000-0000E5230000}"/>
    <cellStyle name="Obično 3 2 2 2 4 9" xfId="10360" xr:uid="{00000000-0005-0000-0000-0000E6230000}"/>
    <cellStyle name="Obično 3 2 2 2 4 9 2" xfId="10361" xr:uid="{00000000-0005-0000-0000-0000E7230000}"/>
    <cellStyle name="Obično 3 2 2 2 4 9 2 2" xfId="10362" xr:uid="{00000000-0005-0000-0000-0000E8230000}"/>
    <cellStyle name="Obično 3 2 2 2 4 9 3" xfId="10363" xr:uid="{00000000-0005-0000-0000-0000E9230000}"/>
    <cellStyle name="Obično 3 2 2 2 4 9 3 2" xfId="10364" xr:uid="{00000000-0005-0000-0000-0000EA230000}"/>
    <cellStyle name="Obično 3 2 2 2 4 9 4" xfId="10365" xr:uid="{00000000-0005-0000-0000-0000EB230000}"/>
    <cellStyle name="Obično 3 2 2 2 4 9 5" xfId="10366" xr:uid="{00000000-0005-0000-0000-0000EC230000}"/>
    <cellStyle name="Obično 3 2 2 2 4 9 6" xfId="10367" xr:uid="{00000000-0005-0000-0000-0000ED230000}"/>
    <cellStyle name="Obično 3 2 2 2 5" xfId="1325" xr:uid="{00000000-0005-0000-0000-0000EE230000}"/>
    <cellStyle name="Obično 3 2 2 2 5 10" xfId="10369" xr:uid="{00000000-0005-0000-0000-0000EF230000}"/>
    <cellStyle name="Obično 3 2 2 2 5 10 2" xfId="10370" xr:uid="{00000000-0005-0000-0000-0000F0230000}"/>
    <cellStyle name="Obično 3 2 2 2 5 11" xfId="10371" xr:uid="{00000000-0005-0000-0000-0000F1230000}"/>
    <cellStyle name="Obično 3 2 2 2 5 11 2" xfId="10372" xr:uid="{00000000-0005-0000-0000-0000F2230000}"/>
    <cellStyle name="Obično 3 2 2 2 5 12" xfId="10373" xr:uid="{00000000-0005-0000-0000-0000F3230000}"/>
    <cellStyle name="Obično 3 2 2 2 5 13" xfId="10374" xr:uid="{00000000-0005-0000-0000-0000F4230000}"/>
    <cellStyle name="Obično 3 2 2 2 5 14" xfId="10375" xr:uid="{00000000-0005-0000-0000-0000F5230000}"/>
    <cellStyle name="Obično 3 2 2 2 5 15" xfId="10376" xr:uid="{00000000-0005-0000-0000-0000F6230000}"/>
    <cellStyle name="Obično 3 2 2 2 5 16" xfId="10368" xr:uid="{00000000-0005-0000-0000-0000F7230000}"/>
    <cellStyle name="Obično 3 2 2 2 5 17" xfId="42755" xr:uid="{00000000-0005-0000-0000-0000F8230000}"/>
    <cellStyle name="Obično 3 2 2 2 5 18" xfId="43100" xr:uid="{00000000-0005-0000-0000-0000F9230000}"/>
    <cellStyle name="Obično 3 2 2 2 5 19" xfId="43407" xr:uid="{00000000-0005-0000-0000-0000FA230000}"/>
    <cellStyle name="Obično 3 2 2 2 5 2" xfId="1861" xr:uid="{00000000-0005-0000-0000-0000FB230000}"/>
    <cellStyle name="Obično 3 2 2 2 5 2 10" xfId="10377" xr:uid="{00000000-0005-0000-0000-0000FC230000}"/>
    <cellStyle name="Obično 3 2 2 2 5 2 2" xfId="10378" xr:uid="{00000000-0005-0000-0000-0000FD230000}"/>
    <cellStyle name="Obično 3 2 2 2 5 2 2 10" xfId="10379" xr:uid="{00000000-0005-0000-0000-0000FE230000}"/>
    <cellStyle name="Obično 3 2 2 2 5 2 2 2" xfId="10380" xr:uid="{00000000-0005-0000-0000-0000FF230000}"/>
    <cellStyle name="Obično 3 2 2 2 5 2 2 2 2" xfId="10381" xr:uid="{00000000-0005-0000-0000-000000240000}"/>
    <cellStyle name="Obično 3 2 2 2 5 2 2 2 2 10" xfId="10382" xr:uid="{00000000-0005-0000-0000-000001240000}"/>
    <cellStyle name="Obično 3 2 2 2 5 2 2 2 2 2" xfId="10383" xr:uid="{00000000-0005-0000-0000-000002240000}"/>
    <cellStyle name="Obično 3 2 2 2 5 2 2 2 2 3" xfId="10384" xr:uid="{00000000-0005-0000-0000-000003240000}"/>
    <cellStyle name="Obično 3 2 2 2 5 2 2 2 2 4" xfId="10385" xr:uid="{00000000-0005-0000-0000-000004240000}"/>
    <cellStyle name="Obično 3 2 2 2 5 2 2 2 2 5" xfId="10386" xr:uid="{00000000-0005-0000-0000-000005240000}"/>
    <cellStyle name="Obično 3 2 2 2 5 2 2 2 2 5 2" xfId="10387" xr:uid="{00000000-0005-0000-0000-000006240000}"/>
    <cellStyle name="Obično 3 2 2 2 5 2 2 2 2 5 2 2" xfId="10388" xr:uid="{00000000-0005-0000-0000-000007240000}"/>
    <cellStyle name="Obično 3 2 2 2 5 2 2 2 2 5 3" xfId="10389" xr:uid="{00000000-0005-0000-0000-000008240000}"/>
    <cellStyle name="Obično 3 2 2 2 5 2 2 2 2 5 3 2" xfId="10390" xr:uid="{00000000-0005-0000-0000-000009240000}"/>
    <cellStyle name="Obično 3 2 2 2 5 2 2 2 2 5 4" xfId="10391" xr:uid="{00000000-0005-0000-0000-00000A240000}"/>
    <cellStyle name="Obično 3 2 2 2 5 2 2 2 2 5 5" xfId="10392" xr:uid="{00000000-0005-0000-0000-00000B240000}"/>
    <cellStyle name="Obično 3 2 2 2 5 2 2 2 2 5 6" xfId="10393" xr:uid="{00000000-0005-0000-0000-00000C240000}"/>
    <cellStyle name="Obično 3 2 2 2 5 2 2 2 2 6" xfId="10394" xr:uid="{00000000-0005-0000-0000-00000D240000}"/>
    <cellStyle name="Obično 3 2 2 2 5 2 2 2 2 6 2" xfId="10395" xr:uid="{00000000-0005-0000-0000-00000E240000}"/>
    <cellStyle name="Obično 3 2 2 2 5 2 2 2 2 7" xfId="10396" xr:uid="{00000000-0005-0000-0000-00000F240000}"/>
    <cellStyle name="Obično 3 2 2 2 5 2 2 2 2 7 2" xfId="10397" xr:uid="{00000000-0005-0000-0000-000010240000}"/>
    <cellStyle name="Obično 3 2 2 2 5 2 2 2 2 8" xfId="10398" xr:uid="{00000000-0005-0000-0000-000011240000}"/>
    <cellStyle name="Obično 3 2 2 2 5 2 2 2 2 9" xfId="10399" xr:uid="{00000000-0005-0000-0000-000012240000}"/>
    <cellStyle name="Obično 3 2 2 2 5 2 2 2 3" xfId="10400" xr:uid="{00000000-0005-0000-0000-000013240000}"/>
    <cellStyle name="Obično 3 2 2 2 5 2 2 2 3 2" xfId="10401" xr:uid="{00000000-0005-0000-0000-000014240000}"/>
    <cellStyle name="Obično 3 2 2 2 5 2 2 2 3 2 2" xfId="10402" xr:uid="{00000000-0005-0000-0000-000015240000}"/>
    <cellStyle name="Obično 3 2 2 2 5 2 2 2 3 3" xfId="10403" xr:uid="{00000000-0005-0000-0000-000016240000}"/>
    <cellStyle name="Obično 3 2 2 2 5 2 2 2 3 3 2" xfId="10404" xr:uid="{00000000-0005-0000-0000-000017240000}"/>
    <cellStyle name="Obično 3 2 2 2 5 2 2 2 3 4" xfId="10405" xr:uid="{00000000-0005-0000-0000-000018240000}"/>
    <cellStyle name="Obično 3 2 2 2 5 2 2 2 3 5" xfId="10406" xr:uid="{00000000-0005-0000-0000-000019240000}"/>
    <cellStyle name="Obično 3 2 2 2 5 2 2 2 3 6" xfId="10407" xr:uid="{00000000-0005-0000-0000-00001A240000}"/>
    <cellStyle name="Obično 3 2 2 2 5 2 2 2 4" xfId="10408" xr:uid="{00000000-0005-0000-0000-00001B240000}"/>
    <cellStyle name="Obično 3 2 2 2 5 2 2 2 4 2" xfId="10409" xr:uid="{00000000-0005-0000-0000-00001C240000}"/>
    <cellStyle name="Obično 3 2 2 2 5 2 2 2 4 2 2" xfId="10410" xr:uid="{00000000-0005-0000-0000-00001D240000}"/>
    <cellStyle name="Obično 3 2 2 2 5 2 2 2 4 3" xfId="10411" xr:uid="{00000000-0005-0000-0000-00001E240000}"/>
    <cellStyle name="Obično 3 2 2 2 5 2 2 2 4 3 2" xfId="10412" xr:uid="{00000000-0005-0000-0000-00001F240000}"/>
    <cellStyle name="Obično 3 2 2 2 5 2 2 2 4 4" xfId="10413" xr:uid="{00000000-0005-0000-0000-000020240000}"/>
    <cellStyle name="Obično 3 2 2 2 5 2 2 2 4 5" xfId="10414" xr:uid="{00000000-0005-0000-0000-000021240000}"/>
    <cellStyle name="Obično 3 2 2 2 5 2 2 2 4 6" xfId="10415" xr:uid="{00000000-0005-0000-0000-000022240000}"/>
    <cellStyle name="Obično 3 2 2 2 5 2 2 3" xfId="10416" xr:uid="{00000000-0005-0000-0000-000023240000}"/>
    <cellStyle name="Obično 3 2 2 2 5 2 2 4" xfId="10417" xr:uid="{00000000-0005-0000-0000-000024240000}"/>
    <cellStyle name="Obično 3 2 2 2 5 2 2 5" xfId="10418" xr:uid="{00000000-0005-0000-0000-000025240000}"/>
    <cellStyle name="Obično 3 2 2 2 5 2 2 6" xfId="10419" xr:uid="{00000000-0005-0000-0000-000026240000}"/>
    <cellStyle name="Obično 3 2 2 2 5 2 2 6 2" xfId="10420" xr:uid="{00000000-0005-0000-0000-000027240000}"/>
    <cellStyle name="Obično 3 2 2 2 5 2 2 7" xfId="10421" xr:uid="{00000000-0005-0000-0000-000028240000}"/>
    <cellStyle name="Obično 3 2 2 2 5 2 2 7 2" xfId="10422" xr:uid="{00000000-0005-0000-0000-000029240000}"/>
    <cellStyle name="Obično 3 2 2 2 5 2 2 8" xfId="10423" xr:uid="{00000000-0005-0000-0000-00002A240000}"/>
    <cellStyle name="Obično 3 2 2 2 5 2 2 9" xfId="10424" xr:uid="{00000000-0005-0000-0000-00002B240000}"/>
    <cellStyle name="Obično 3 2 2 2 5 2 3" xfId="10425" xr:uid="{00000000-0005-0000-0000-00002C240000}"/>
    <cellStyle name="Obično 3 2 2 2 5 2 4" xfId="10426" xr:uid="{00000000-0005-0000-0000-00002D240000}"/>
    <cellStyle name="Obično 3 2 2 2 5 2 5" xfId="10427" xr:uid="{00000000-0005-0000-0000-00002E240000}"/>
    <cellStyle name="Obično 3 2 2 2 5 2 6" xfId="10428" xr:uid="{00000000-0005-0000-0000-00002F240000}"/>
    <cellStyle name="Obično 3 2 2 2 5 2 7" xfId="10429" xr:uid="{00000000-0005-0000-0000-000030240000}"/>
    <cellStyle name="Obično 3 2 2 2 5 2 7 10" xfId="10430" xr:uid="{00000000-0005-0000-0000-000031240000}"/>
    <cellStyle name="Obično 3 2 2 2 5 2 7 2" xfId="10431" xr:uid="{00000000-0005-0000-0000-000032240000}"/>
    <cellStyle name="Obično 3 2 2 2 5 2 7 3" xfId="10432" xr:uid="{00000000-0005-0000-0000-000033240000}"/>
    <cellStyle name="Obično 3 2 2 2 5 2 7 4" xfId="10433" xr:uid="{00000000-0005-0000-0000-000034240000}"/>
    <cellStyle name="Obično 3 2 2 2 5 2 7 5" xfId="10434" xr:uid="{00000000-0005-0000-0000-000035240000}"/>
    <cellStyle name="Obično 3 2 2 2 5 2 7 5 2" xfId="10435" xr:uid="{00000000-0005-0000-0000-000036240000}"/>
    <cellStyle name="Obično 3 2 2 2 5 2 7 5 2 2" xfId="10436" xr:uid="{00000000-0005-0000-0000-000037240000}"/>
    <cellStyle name="Obično 3 2 2 2 5 2 7 5 3" xfId="10437" xr:uid="{00000000-0005-0000-0000-000038240000}"/>
    <cellStyle name="Obično 3 2 2 2 5 2 7 5 3 2" xfId="10438" xr:uid="{00000000-0005-0000-0000-000039240000}"/>
    <cellStyle name="Obično 3 2 2 2 5 2 7 5 4" xfId="10439" xr:uid="{00000000-0005-0000-0000-00003A240000}"/>
    <cellStyle name="Obično 3 2 2 2 5 2 7 5 5" xfId="10440" xr:uid="{00000000-0005-0000-0000-00003B240000}"/>
    <cellStyle name="Obično 3 2 2 2 5 2 7 5 6" xfId="10441" xr:uid="{00000000-0005-0000-0000-00003C240000}"/>
    <cellStyle name="Obično 3 2 2 2 5 2 7 6" xfId="10442" xr:uid="{00000000-0005-0000-0000-00003D240000}"/>
    <cellStyle name="Obično 3 2 2 2 5 2 7 6 2" xfId="10443" xr:uid="{00000000-0005-0000-0000-00003E240000}"/>
    <cellStyle name="Obično 3 2 2 2 5 2 7 7" xfId="10444" xr:uid="{00000000-0005-0000-0000-00003F240000}"/>
    <cellStyle name="Obično 3 2 2 2 5 2 7 7 2" xfId="10445" xr:uid="{00000000-0005-0000-0000-000040240000}"/>
    <cellStyle name="Obično 3 2 2 2 5 2 7 8" xfId="10446" xr:uid="{00000000-0005-0000-0000-000041240000}"/>
    <cellStyle name="Obično 3 2 2 2 5 2 7 9" xfId="10447" xr:uid="{00000000-0005-0000-0000-000042240000}"/>
    <cellStyle name="Obično 3 2 2 2 5 2 8" xfId="10448" xr:uid="{00000000-0005-0000-0000-000043240000}"/>
    <cellStyle name="Obično 3 2 2 2 5 2 8 2" xfId="10449" xr:uid="{00000000-0005-0000-0000-000044240000}"/>
    <cellStyle name="Obično 3 2 2 2 5 2 8 2 2" xfId="10450" xr:uid="{00000000-0005-0000-0000-000045240000}"/>
    <cellStyle name="Obično 3 2 2 2 5 2 8 3" xfId="10451" xr:uid="{00000000-0005-0000-0000-000046240000}"/>
    <cellStyle name="Obično 3 2 2 2 5 2 8 3 2" xfId="10452" xr:uid="{00000000-0005-0000-0000-000047240000}"/>
    <cellStyle name="Obično 3 2 2 2 5 2 8 4" xfId="10453" xr:uid="{00000000-0005-0000-0000-000048240000}"/>
    <cellStyle name="Obično 3 2 2 2 5 2 8 5" xfId="10454" xr:uid="{00000000-0005-0000-0000-000049240000}"/>
    <cellStyle name="Obično 3 2 2 2 5 2 8 6" xfId="10455" xr:uid="{00000000-0005-0000-0000-00004A240000}"/>
    <cellStyle name="Obično 3 2 2 2 5 2 9" xfId="10456" xr:uid="{00000000-0005-0000-0000-00004B240000}"/>
    <cellStyle name="Obično 3 2 2 2 5 2 9 2" xfId="10457" xr:uid="{00000000-0005-0000-0000-00004C240000}"/>
    <cellStyle name="Obično 3 2 2 2 5 2 9 2 2" xfId="10458" xr:uid="{00000000-0005-0000-0000-00004D240000}"/>
    <cellStyle name="Obično 3 2 2 2 5 2 9 3" xfId="10459" xr:uid="{00000000-0005-0000-0000-00004E240000}"/>
    <cellStyle name="Obično 3 2 2 2 5 2 9 3 2" xfId="10460" xr:uid="{00000000-0005-0000-0000-00004F240000}"/>
    <cellStyle name="Obično 3 2 2 2 5 2 9 4" xfId="10461" xr:uid="{00000000-0005-0000-0000-000050240000}"/>
    <cellStyle name="Obično 3 2 2 2 5 2 9 5" xfId="10462" xr:uid="{00000000-0005-0000-0000-000051240000}"/>
    <cellStyle name="Obično 3 2 2 2 5 2 9 6" xfId="10463" xr:uid="{00000000-0005-0000-0000-000052240000}"/>
    <cellStyle name="Obično 3 2 2 2 5 3" xfId="2176" xr:uid="{00000000-0005-0000-0000-000053240000}"/>
    <cellStyle name="Obično 3 2 2 2 5 3 2" xfId="10465" xr:uid="{00000000-0005-0000-0000-000054240000}"/>
    <cellStyle name="Obično 3 2 2 2 5 3 2 2" xfId="10466" xr:uid="{00000000-0005-0000-0000-000055240000}"/>
    <cellStyle name="Obično 3 2 2 2 5 3 2 2 2" xfId="10467" xr:uid="{00000000-0005-0000-0000-000056240000}"/>
    <cellStyle name="Obično 3 2 2 2 5 3 2 2 2 2" xfId="10468" xr:uid="{00000000-0005-0000-0000-000057240000}"/>
    <cellStyle name="Obično 3 2 2 2 5 3 2 2 2 2 2" xfId="10469" xr:uid="{00000000-0005-0000-0000-000058240000}"/>
    <cellStyle name="Obično 3 2 2 2 5 3 2 2 2 3" xfId="10470" xr:uid="{00000000-0005-0000-0000-000059240000}"/>
    <cellStyle name="Obično 3 2 2 2 5 3 2 2 2 3 2" xfId="10471" xr:uid="{00000000-0005-0000-0000-00005A240000}"/>
    <cellStyle name="Obično 3 2 2 2 5 3 2 2 2 4" xfId="10472" xr:uid="{00000000-0005-0000-0000-00005B240000}"/>
    <cellStyle name="Obično 3 2 2 2 5 3 2 2 2 5" xfId="10473" xr:uid="{00000000-0005-0000-0000-00005C240000}"/>
    <cellStyle name="Obično 3 2 2 2 5 3 2 2 2 6" xfId="10474" xr:uid="{00000000-0005-0000-0000-00005D240000}"/>
    <cellStyle name="Obično 3 2 2 2 5 3 2 2 3" xfId="10475" xr:uid="{00000000-0005-0000-0000-00005E240000}"/>
    <cellStyle name="Obično 3 2 2 2 5 3 2 2 3 2" xfId="10476" xr:uid="{00000000-0005-0000-0000-00005F240000}"/>
    <cellStyle name="Obično 3 2 2 2 5 3 2 2 3 2 2" xfId="10477" xr:uid="{00000000-0005-0000-0000-000060240000}"/>
    <cellStyle name="Obično 3 2 2 2 5 3 2 2 3 3" xfId="10478" xr:uid="{00000000-0005-0000-0000-000061240000}"/>
    <cellStyle name="Obično 3 2 2 2 5 3 2 2 3 3 2" xfId="10479" xr:uid="{00000000-0005-0000-0000-000062240000}"/>
    <cellStyle name="Obično 3 2 2 2 5 3 2 2 3 4" xfId="10480" xr:uid="{00000000-0005-0000-0000-000063240000}"/>
    <cellStyle name="Obično 3 2 2 2 5 3 2 2 3 5" xfId="10481" xr:uid="{00000000-0005-0000-0000-000064240000}"/>
    <cellStyle name="Obično 3 2 2 2 5 3 2 2 3 6" xfId="10482" xr:uid="{00000000-0005-0000-0000-000065240000}"/>
    <cellStyle name="Obično 3 2 2 2 5 3 2 2 4" xfId="10483" xr:uid="{00000000-0005-0000-0000-000066240000}"/>
    <cellStyle name="Obično 3 2 2 2 5 3 2 2 4 2" xfId="10484" xr:uid="{00000000-0005-0000-0000-000067240000}"/>
    <cellStyle name="Obično 3 2 2 2 5 3 2 2 4 2 2" xfId="10485" xr:uid="{00000000-0005-0000-0000-000068240000}"/>
    <cellStyle name="Obično 3 2 2 2 5 3 2 2 4 3" xfId="10486" xr:uid="{00000000-0005-0000-0000-000069240000}"/>
    <cellStyle name="Obično 3 2 2 2 5 3 2 2 4 3 2" xfId="10487" xr:uid="{00000000-0005-0000-0000-00006A240000}"/>
    <cellStyle name="Obično 3 2 2 2 5 3 2 2 4 4" xfId="10488" xr:uid="{00000000-0005-0000-0000-00006B240000}"/>
    <cellStyle name="Obično 3 2 2 2 5 3 2 2 4 5" xfId="10489" xr:uid="{00000000-0005-0000-0000-00006C240000}"/>
    <cellStyle name="Obično 3 2 2 2 5 3 2 2 4 6" xfId="10490" xr:uid="{00000000-0005-0000-0000-00006D240000}"/>
    <cellStyle name="Obično 3 2 2 2 5 3 2 2 5" xfId="10491" xr:uid="{00000000-0005-0000-0000-00006E240000}"/>
    <cellStyle name="Obično 3 2 2 2 5 3 2 3" xfId="10492" xr:uid="{00000000-0005-0000-0000-00006F240000}"/>
    <cellStyle name="Obično 3 2 2 2 5 3 2 4" xfId="10493" xr:uid="{00000000-0005-0000-0000-000070240000}"/>
    <cellStyle name="Obično 3 2 2 2 5 3 2 5" xfId="10494" xr:uid="{00000000-0005-0000-0000-000071240000}"/>
    <cellStyle name="Obično 3 2 2 2 5 3 2 5 2" xfId="10495" xr:uid="{00000000-0005-0000-0000-000072240000}"/>
    <cellStyle name="Obično 3 2 2 2 5 3 2 6" xfId="10496" xr:uid="{00000000-0005-0000-0000-000073240000}"/>
    <cellStyle name="Obično 3 2 2 2 5 3 2 6 2" xfId="10497" xr:uid="{00000000-0005-0000-0000-000074240000}"/>
    <cellStyle name="Obično 3 2 2 2 5 3 2 7" xfId="10498" xr:uid="{00000000-0005-0000-0000-000075240000}"/>
    <cellStyle name="Obično 3 2 2 2 5 3 2 8" xfId="10499" xr:uid="{00000000-0005-0000-0000-000076240000}"/>
    <cellStyle name="Obično 3 2 2 2 5 3 2 9" xfId="10500" xr:uid="{00000000-0005-0000-0000-000077240000}"/>
    <cellStyle name="Obično 3 2 2 2 5 3 3" xfId="10501" xr:uid="{00000000-0005-0000-0000-000078240000}"/>
    <cellStyle name="Obično 3 2 2 2 5 3 3 2" xfId="10502" xr:uid="{00000000-0005-0000-0000-000079240000}"/>
    <cellStyle name="Obično 3 2 2 2 5 3 3 2 2" xfId="10503" xr:uid="{00000000-0005-0000-0000-00007A240000}"/>
    <cellStyle name="Obično 3 2 2 2 5 3 3 3" xfId="10504" xr:uid="{00000000-0005-0000-0000-00007B240000}"/>
    <cellStyle name="Obično 3 2 2 2 5 3 3 3 2" xfId="10505" xr:uid="{00000000-0005-0000-0000-00007C240000}"/>
    <cellStyle name="Obično 3 2 2 2 5 3 3 4" xfId="10506" xr:uid="{00000000-0005-0000-0000-00007D240000}"/>
    <cellStyle name="Obično 3 2 2 2 5 3 3 5" xfId="10507" xr:uid="{00000000-0005-0000-0000-00007E240000}"/>
    <cellStyle name="Obično 3 2 2 2 5 3 3 6" xfId="10508" xr:uid="{00000000-0005-0000-0000-00007F240000}"/>
    <cellStyle name="Obično 3 2 2 2 5 3 4" xfId="10509" xr:uid="{00000000-0005-0000-0000-000080240000}"/>
    <cellStyle name="Obično 3 2 2 2 5 3 4 2" xfId="10510" xr:uid="{00000000-0005-0000-0000-000081240000}"/>
    <cellStyle name="Obično 3 2 2 2 5 3 4 2 2" xfId="10511" xr:uid="{00000000-0005-0000-0000-000082240000}"/>
    <cellStyle name="Obično 3 2 2 2 5 3 4 3" xfId="10512" xr:uid="{00000000-0005-0000-0000-000083240000}"/>
    <cellStyle name="Obično 3 2 2 2 5 3 4 3 2" xfId="10513" xr:uid="{00000000-0005-0000-0000-000084240000}"/>
    <cellStyle name="Obično 3 2 2 2 5 3 4 4" xfId="10514" xr:uid="{00000000-0005-0000-0000-000085240000}"/>
    <cellStyle name="Obično 3 2 2 2 5 3 4 5" xfId="10515" xr:uid="{00000000-0005-0000-0000-000086240000}"/>
    <cellStyle name="Obično 3 2 2 2 5 3 4 6" xfId="10516" xr:uid="{00000000-0005-0000-0000-000087240000}"/>
    <cellStyle name="Obično 3 2 2 2 5 3 5" xfId="10517" xr:uid="{00000000-0005-0000-0000-000088240000}"/>
    <cellStyle name="Obično 3 2 2 2 5 3 5 2" xfId="10518" xr:uid="{00000000-0005-0000-0000-000089240000}"/>
    <cellStyle name="Obično 3 2 2 2 5 3 5 2 2" xfId="10519" xr:uid="{00000000-0005-0000-0000-00008A240000}"/>
    <cellStyle name="Obično 3 2 2 2 5 3 5 3" xfId="10520" xr:uid="{00000000-0005-0000-0000-00008B240000}"/>
    <cellStyle name="Obično 3 2 2 2 5 3 5 3 2" xfId="10521" xr:uid="{00000000-0005-0000-0000-00008C240000}"/>
    <cellStyle name="Obično 3 2 2 2 5 3 5 4" xfId="10522" xr:uid="{00000000-0005-0000-0000-00008D240000}"/>
    <cellStyle name="Obično 3 2 2 2 5 3 5 5" xfId="10523" xr:uid="{00000000-0005-0000-0000-00008E240000}"/>
    <cellStyle name="Obično 3 2 2 2 5 3 5 6" xfId="10524" xr:uid="{00000000-0005-0000-0000-00008F240000}"/>
    <cellStyle name="Obično 3 2 2 2 5 3 6" xfId="10464" xr:uid="{00000000-0005-0000-0000-000090240000}"/>
    <cellStyle name="Obično 3 2 2 2 5 4" xfId="2492" xr:uid="{00000000-0005-0000-0000-000091240000}"/>
    <cellStyle name="Obično 3 2 2 2 5 4 2" xfId="10526" xr:uid="{00000000-0005-0000-0000-000092240000}"/>
    <cellStyle name="Obično 3 2 2 2 5 4 2 2" xfId="10527" xr:uid="{00000000-0005-0000-0000-000093240000}"/>
    <cellStyle name="Obično 3 2 2 2 5 4 3" xfId="10528" xr:uid="{00000000-0005-0000-0000-000094240000}"/>
    <cellStyle name="Obično 3 2 2 2 5 4 3 2" xfId="10529" xr:uid="{00000000-0005-0000-0000-000095240000}"/>
    <cellStyle name="Obično 3 2 2 2 5 4 4" xfId="10530" xr:uid="{00000000-0005-0000-0000-000096240000}"/>
    <cellStyle name="Obično 3 2 2 2 5 4 5" xfId="10531" xr:uid="{00000000-0005-0000-0000-000097240000}"/>
    <cellStyle name="Obično 3 2 2 2 5 4 6" xfId="10532" xr:uid="{00000000-0005-0000-0000-000098240000}"/>
    <cellStyle name="Obično 3 2 2 2 5 4 7" xfId="10525" xr:uid="{00000000-0005-0000-0000-000099240000}"/>
    <cellStyle name="Obično 3 2 2 2 5 5" xfId="2830" xr:uid="{00000000-0005-0000-0000-00009A240000}"/>
    <cellStyle name="Obično 3 2 2 2 5 5 2" xfId="10534" xr:uid="{00000000-0005-0000-0000-00009B240000}"/>
    <cellStyle name="Obično 3 2 2 2 5 5 2 2" xfId="10535" xr:uid="{00000000-0005-0000-0000-00009C240000}"/>
    <cellStyle name="Obično 3 2 2 2 5 5 3" xfId="10536" xr:uid="{00000000-0005-0000-0000-00009D240000}"/>
    <cellStyle name="Obično 3 2 2 2 5 5 3 2" xfId="10537" xr:uid="{00000000-0005-0000-0000-00009E240000}"/>
    <cellStyle name="Obično 3 2 2 2 5 5 4" xfId="10538" xr:uid="{00000000-0005-0000-0000-00009F240000}"/>
    <cellStyle name="Obično 3 2 2 2 5 5 5" xfId="10539" xr:uid="{00000000-0005-0000-0000-0000A0240000}"/>
    <cellStyle name="Obično 3 2 2 2 5 5 6" xfId="10540" xr:uid="{00000000-0005-0000-0000-0000A1240000}"/>
    <cellStyle name="Obično 3 2 2 2 5 5 7" xfId="10533" xr:uid="{00000000-0005-0000-0000-0000A2240000}"/>
    <cellStyle name="Obično 3 2 2 2 5 6" xfId="10541" xr:uid="{00000000-0005-0000-0000-0000A3240000}"/>
    <cellStyle name="Obično 3 2 2 2 5 6 2" xfId="10542" xr:uid="{00000000-0005-0000-0000-0000A4240000}"/>
    <cellStyle name="Obično 3 2 2 2 5 6 2 2" xfId="10543" xr:uid="{00000000-0005-0000-0000-0000A5240000}"/>
    <cellStyle name="Obično 3 2 2 2 5 6 3" xfId="10544" xr:uid="{00000000-0005-0000-0000-0000A6240000}"/>
    <cellStyle name="Obično 3 2 2 2 5 6 3 2" xfId="10545" xr:uid="{00000000-0005-0000-0000-0000A7240000}"/>
    <cellStyle name="Obično 3 2 2 2 5 6 4" xfId="10546" xr:uid="{00000000-0005-0000-0000-0000A8240000}"/>
    <cellStyle name="Obično 3 2 2 2 5 6 5" xfId="10547" xr:uid="{00000000-0005-0000-0000-0000A9240000}"/>
    <cellStyle name="Obično 3 2 2 2 5 6 6" xfId="10548" xr:uid="{00000000-0005-0000-0000-0000AA240000}"/>
    <cellStyle name="Obično 3 2 2 2 5 7" xfId="10549" xr:uid="{00000000-0005-0000-0000-0000AB240000}"/>
    <cellStyle name="Obično 3 2 2 2 5 7 2" xfId="10550" xr:uid="{00000000-0005-0000-0000-0000AC240000}"/>
    <cellStyle name="Obično 3 2 2 2 5 7 2 2" xfId="10551" xr:uid="{00000000-0005-0000-0000-0000AD240000}"/>
    <cellStyle name="Obično 3 2 2 2 5 7 2 2 2" xfId="10552" xr:uid="{00000000-0005-0000-0000-0000AE240000}"/>
    <cellStyle name="Obično 3 2 2 2 5 7 2 3" xfId="10553" xr:uid="{00000000-0005-0000-0000-0000AF240000}"/>
    <cellStyle name="Obično 3 2 2 2 5 7 2 3 2" xfId="10554" xr:uid="{00000000-0005-0000-0000-0000B0240000}"/>
    <cellStyle name="Obično 3 2 2 2 5 7 2 4" xfId="10555" xr:uid="{00000000-0005-0000-0000-0000B1240000}"/>
    <cellStyle name="Obično 3 2 2 2 5 7 2 5" xfId="10556" xr:uid="{00000000-0005-0000-0000-0000B2240000}"/>
    <cellStyle name="Obično 3 2 2 2 5 7 2 6" xfId="10557" xr:uid="{00000000-0005-0000-0000-0000B3240000}"/>
    <cellStyle name="Obično 3 2 2 2 5 7 3" xfId="10558" xr:uid="{00000000-0005-0000-0000-0000B4240000}"/>
    <cellStyle name="Obično 3 2 2 2 5 7 3 2" xfId="10559" xr:uid="{00000000-0005-0000-0000-0000B5240000}"/>
    <cellStyle name="Obično 3 2 2 2 5 7 3 2 2" xfId="10560" xr:uid="{00000000-0005-0000-0000-0000B6240000}"/>
    <cellStyle name="Obično 3 2 2 2 5 7 3 3" xfId="10561" xr:uid="{00000000-0005-0000-0000-0000B7240000}"/>
    <cellStyle name="Obično 3 2 2 2 5 7 3 3 2" xfId="10562" xr:uid="{00000000-0005-0000-0000-0000B8240000}"/>
    <cellStyle name="Obično 3 2 2 2 5 7 3 4" xfId="10563" xr:uid="{00000000-0005-0000-0000-0000B9240000}"/>
    <cellStyle name="Obično 3 2 2 2 5 7 3 5" xfId="10564" xr:uid="{00000000-0005-0000-0000-0000BA240000}"/>
    <cellStyle name="Obično 3 2 2 2 5 7 3 6" xfId="10565" xr:uid="{00000000-0005-0000-0000-0000BB240000}"/>
    <cellStyle name="Obično 3 2 2 2 5 7 4" xfId="10566" xr:uid="{00000000-0005-0000-0000-0000BC240000}"/>
    <cellStyle name="Obično 3 2 2 2 5 7 4 2" xfId="10567" xr:uid="{00000000-0005-0000-0000-0000BD240000}"/>
    <cellStyle name="Obično 3 2 2 2 5 7 4 2 2" xfId="10568" xr:uid="{00000000-0005-0000-0000-0000BE240000}"/>
    <cellStyle name="Obično 3 2 2 2 5 7 4 3" xfId="10569" xr:uid="{00000000-0005-0000-0000-0000BF240000}"/>
    <cellStyle name="Obično 3 2 2 2 5 7 4 3 2" xfId="10570" xr:uid="{00000000-0005-0000-0000-0000C0240000}"/>
    <cellStyle name="Obično 3 2 2 2 5 7 4 4" xfId="10571" xr:uid="{00000000-0005-0000-0000-0000C1240000}"/>
    <cellStyle name="Obično 3 2 2 2 5 7 4 5" xfId="10572" xr:uid="{00000000-0005-0000-0000-0000C2240000}"/>
    <cellStyle name="Obično 3 2 2 2 5 7 4 6" xfId="10573" xr:uid="{00000000-0005-0000-0000-0000C3240000}"/>
    <cellStyle name="Obično 3 2 2 2 5 7 5" xfId="10574" xr:uid="{00000000-0005-0000-0000-0000C4240000}"/>
    <cellStyle name="Obično 3 2 2 2 5 8" xfId="10575" xr:uid="{00000000-0005-0000-0000-0000C5240000}"/>
    <cellStyle name="Obično 3 2 2 2 5 9" xfId="10576" xr:uid="{00000000-0005-0000-0000-0000C6240000}"/>
    <cellStyle name="Obično 3 2 2 2 6" xfId="1498" xr:uid="{00000000-0005-0000-0000-0000C7240000}"/>
    <cellStyle name="Obično 3 2 2 2 6 10" xfId="42835" xr:uid="{00000000-0005-0000-0000-0000C8240000}"/>
    <cellStyle name="Obično 3 2 2 2 6 11" xfId="43180" xr:uid="{00000000-0005-0000-0000-0000C9240000}"/>
    <cellStyle name="Obično 3 2 2 2 6 12" xfId="43487" xr:uid="{00000000-0005-0000-0000-0000CA240000}"/>
    <cellStyle name="Obično 3 2 2 2 6 2" xfId="1942" xr:uid="{00000000-0005-0000-0000-0000CB240000}"/>
    <cellStyle name="Obično 3 2 2 2 6 2 2" xfId="10578" xr:uid="{00000000-0005-0000-0000-0000CC240000}"/>
    <cellStyle name="Obično 3 2 2 2 6 3" xfId="2256" xr:uid="{00000000-0005-0000-0000-0000CD240000}"/>
    <cellStyle name="Obično 3 2 2 2 6 3 2" xfId="10579" xr:uid="{00000000-0005-0000-0000-0000CE240000}"/>
    <cellStyle name="Obično 3 2 2 2 6 4" xfId="2572" xr:uid="{00000000-0005-0000-0000-0000CF240000}"/>
    <cellStyle name="Obično 3 2 2 2 6 4 2" xfId="10580" xr:uid="{00000000-0005-0000-0000-0000D0240000}"/>
    <cellStyle name="Obično 3 2 2 2 6 5" xfId="2913" xr:uid="{00000000-0005-0000-0000-0000D1240000}"/>
    <cellStyle name="Obično 3 2 2 2 6 5 2" xfId="10581" xr:uid="{00000000-0005-0000-0000-0000D2240000}"/>
    <cellStyle name="Obično 3 2 2 2 6 6" xfId="10582" xr:uid="{00000000-0005-0000-0000-0000D3240000}"/>
    <cellStyle name="Obično 3 2 2 2 6 7" xfId="10583" xr:uid="{00000000-0005-0000-0000-0000D4240000}"/>
    <cellStyle name="Obično 3 2 2 2 6 8" xfId="10584" xr:uid="{00000000-0005-0000-0000-0000D5240000}"/>
    <cellStyle name="Obično 3 2 2 2 6 9" xfId="10577" xr:uid="{00000000-0005-0000-0000-0000D6240000}"/>
    <cellStyle name="Obično 3 2 2 2 7" xfId="1696" xr:uid="{00000000-0005-0000-0000-0000D7240000}"/>
    <cellStyle name="Obično 3 2 2 2 7 10" xfId="10586" xr:uid="{00000000-0005-0000-0000-0000D8240000}"/>
    <cellStyle name="Obično 3 2 2 2 7 11" xfId="10585" xr:uid="{00000000-0005-0000-0000-0000D9240000}"/>
    <cellStyle name="Obično 3 2 2 2 7 2" xfId="10587" xr:uid="{00000000-0005-0000-0000-0000DA240000}"/>
    <cellStyle name="Obično 3 2 2 2 7 2 2" xfId="10588" xr:uid="{00000000-0005-0000-0000-0000DB240000}"/>
    <cellStyle name="Obično 3 2 2 2 7 2 2 10" xfId="10589" xr:uid="{00000000-0005-0000-0000-0000DC240000}"/>
    <cellStyle name="Obično 3 2 2 2 7 2 2 2" xfId="10590" xr:uid="{00000000-0005-0000-0000-0000DD240000}"/>
    <cellStyle name="Obično 3 2 2 2 7 2 2 3" xfId="10591" xr:uid="{00000000-0005-0000-0000-0000DE240000}"/>
    <cellStyle name="Obično 3 2 2 2 7 2 2 4" xfId="10592" xr:uid="{00000000-0005-0000-0000-0000DF240000}"/>
    <cellStyle name="Obično 3 2 2 2 7 2 2 5" xfId="10593" xr:uid="{00000000-0005-0000-0000-0000E0240000}"/>
    <cellStyle name="Obično 3 2 2 2 7 2 2 5 2" xfId="10594" xr:uid="{00000000-0005-0000-0000-0000E1240000}"/>
    <cellStyle name="Obično 3 2 2 2 7 2 2 5 2 2" xfId="10595" xr:uid="{00000000-0005-0000-0000-0000E2240000}"/>
    <cellStyle name="Obično 3 2 2 2 7 2 2 5 3" xfId="10596" xr:uid="{00000000-0005-0000-0000-0000E3240000}"/>
    <cellStyle name="Obično 3 2 2 2 7 2 2 5 3 2" xfId="10597" xr:uid="{00000000-0005-0000-0000-0000E4240000}"/>
    <cellStyle name="Obično 3 2 2 2 7 2 2 5 4" xfId="10598" xr:uid="{00000000-0005-0000-0000-0000E5240000}"/>
    <cellStyle name="Obično 3 2 2 2 7 2 2 5 5" xfId="10599" xr:uid="{00000000-0005-0000-0000-0000E6240000}"/>
    <cellStyle name="Obično 3 2 2 2 7 2 2 5 6" xfId="10600" xr:uid="{00000000-0005-0000-0000-0000E7240000}"/>
    <cellStyle name="Obično 3 2 2 2 7 2 2 6" xfId="10601" xr:uid="{00000000-0005-0000-0000-0000E8240000}"/>
    <cellStyle name="Obično 3 2 2 2 7 2 2 6 2" xfId="10602" xr:uid="{00000000-0005-0000-0000-0000E9240000}"/>
    <cellStyle name="Obično 3 2 2 2 7 2 2 7" xfId="10603" xr:uid="{00000000-0005-0000-0000-0000EA240000}"/>
    <cellStyle name="Obično 3 2 2 2 7 2 2 7 2" xfId="10604" xr:uid="{00000000-0005-0000-0000-0000EB240000}"/>
    <cellStyle name="Obično 3 2 2 2 7 2 2 8" xfId="10605" xr:uid="{00000000-0005-0000-0000-0000EC240000}"/>
    <cellStyle name="Obično 3 2 2 2 7 2 2 9" xfId="10606" xr:uid="{00000000-0005-0000-0000-0000ED240000}"/>
    <cellStyle name="Obično 3 2 2 2 7 2 3" xfId="10607" xr:uid="{00000000-0005-0000-0000-0000EE240000}"/>
    <cellStyle name="Obično 3 2 2 2 7 2 3 2" xfId="10608" xr:uid="{00000000-0005-0000-0000-0000EF240000}"/>
    <cellStyle name="Obično 3 2 2 2 7 2 3 2 2" xfId="10609" xr:uid="{00000000-0005-0000-0000-0000F0240000}"/>
    <cellStyle name="Obično 3 2 2 2 7 2 3 3" xfId="10610" xr:uid="{00000000-0005-0000-0000-0000F1240000}"/>
    <cellStyle name="Obično 3 2 2 2 7 2 3 3 2" xfId="10611" xr:uid="{00000000-0005-0000-0000-0000F2240000}"/>
    <cellStyle name="Obično 3 2 2 2 7 2 3 4" xfId="10612" xr:uid="{00000000-0005-0000-0000-0000F3240000}"/>
    <cellStyle name="Obično 3 2 2 2 7 2 3 5" xfId="10613" xr:uid="{00000000-0005-0000-0000-0000F4240000}"/>
    <cellStyle name="Obično 3 2 2 2 7 2 3 6" xfId="10614" xr:uid="{00000000-0005-0000-0000-0000F5240000}"/>
    <cellStyle name="Obično 3 2 2 2 7 2 4" xfId="10615" xr:uid="{00000000-0005-0000-0000-0000F6240000}"/>
    <cellStyle name="Obično 3 2 2 2 7 2 4 2" xfId="10616" xr:uid="{00000000-0005-0000-0000-0000F7240000}"/>
    <cellStyle name="Obično 3 2 2 2 7 2 4 2 2" xfId="10617" xr:uid="{00000000-0005-0000-0000-0000F8240000}"/>
    <cellStyle name="Obično 3 2 2 2 7 2 4 3" xfId="10618" xr:uid="{00000000-0005-0000-0000-0000F9240000}"/>
    <cellStyle name="Obično 3 2 2 2 7 2 4 3 2" xfId="10619" xr:uid="{00000000-0005-0000-0000-0000FA240000}"/>
    <cellStyle name="Obično 3 2 2 2 7 2 4 4" xfId="10620" xr:uid="{00000000-0005-0000-0000-0000FB240000}"/>
    <cellStyle name="Obično 3 2 2 2 7 2 4 5" xfId="10621" xr:uid="{00000000-0005-0000-0000-0000FC240000}"/>
    <cellStyle name="Obično 3 2 2 2 7 2 4 6" xfId="10622" xr:uid="{00000000-0005-0000-0000-0000FD240000}"/>
    <cellStyle name="Obično 3 2 2 2 7 3" xfId="10623" xr:uid="{00000000-0005-0000-0000-0000FE240000}"/>
    <cellStyle name="Obično 3 2 2 2 7 4" xfId="10624" xr:uid="{00000000-0005-0000-0000-0000FF240000}"/>
    <cellStyle name="Obično 3 2 2 2 7 5" xfId="10625" xr:uid="{00000000-0005-0000-0000-000000250000}"/>
    <cellStyle name="Obično 3 2 2 2 7 6" xfId="10626" xr:uid="{00000000-0005-0000-0000-000001250000}"/>
    <cellStyle name="Obično 3 2 2 2 7 6 2" xfId="10627" xr:uid="{00000000-0005-0000-0000-000002250000}"/>
    <cellStyle name="Obično 3 2 2 2 7 7" xfId="10628" xr:uid="{00000000-0005-0000-0000-000003250000}"/>
    <cellStyle name="Obično 3 2 2 2 7 7 2" xfId="10629" xr:uid="{00000000-0005-0000-0000-000004250000}"/>
    <cellStyle name="Obično 3 2 2 2 7 8" xfId="10630" xr:uid="{00000000-0005-0000-0000-000005250000}"/>
    <cellStyle name="Obično 3 2 2 2 7 9" xfId="10631" xr:uid="{00000000-0005-0000-0000-000006250000}"/>
    <cellStyle name="Obično 3 2 2 2 8" xfId="2013" xr:uid="{00000000-0005-0000-0000-000007250000}"/>
    <cellStyle name="Obično 3 2 2 2 8 2" xfId="10632" xr:uid="{00000000-0005-0000-0000-000008250000}"/>
    <cellStyle name="Obično 3 2 2 2 9" xfId="2326" xr:uid="{00000000-0005-0000-0000-000009250000}"/>
    <cellStyle name="Obično 3 2 2 2 9 2" xfId="10633" xr:uid="{00000000-0005-0000-0000-00000A250000}"/>
    <cellStyle name="Obično 3 2 2 20" xfId="10634" xr:uid="{00000000-0005-0000-0000-00000B250000}"/>
    <cellStyle name="Obično 3 2 2 20 2" xfId="10635" xr:uid="{00000000-0005-0000-0000-00000C250000}"/>
    <cellStyle name="Obično 3 2 2 21" xfId="10636" xr:uid="{00000000-0005-0000-0000-00000D250000}"/>
    <cellStyle name="Obično 3 2 2 22" xfId="10637" xr:uid="{00000000-0005-0000-0000-00000E250000}"/>
    <cellStyle name="Obično 3 2 2 23" xfId="10638" xr:uid="{00000000-0005-0000-0000-00000F250000}"/>
    <cellStyle name="Obično 3 2 2 24" xfId="10639" xr:uid="{00000000-0005-0000-0000-000010250000}"/>
    <cellStyle name="Obično 3 2 2 25" xfId="10640" xr:uid="{00000000-0005-0000-0000-000011250000}"/>
    <cellStyle name="Obično 3 2 2 26" xfId="10641" xr:uid="{00000000-0005-0000-0000-000012250000}"/>
    <cellStyle name="Obično 3 2 2 27" xfId="10642" xr:uid="{00000000-0005-0000-0000-000013250000}"/>
    <cellStyle name="Obično 3 2 2 28" xfId="10643" xr:uid="{00000000-0005-0000-0000-000014250000}"/>
    <cellStyle name="Obično 3 2 2 29" xfId="42435" xr:uid="{00000000-0005-0000-0000-000015250000}"/>
    <cellStyle name="Obično 3 2 2 3" xfId="920" xr:uid="{00000000-0005-0000-0000-000016250000}"/>
    <cellStyle name="Obično 3 2 2 3 10" xfId="2668" xr:uid="{00000000-0005-0000-0000-000017250000}"/>
    <cellStyle name="Obično 3 2 2 3 10 2" xfId="10644" xr:uid="{00000000-0005-0000-0000-000018250000}"/>
    <cellStyle name="Obično 3 2 2 3 11" xfId="10645" xr:uid="{00000000-0005-0000-0000-000019250000}"/>
    <cellStyle name="Obično 3 2 2 3 11 10" xfId="10646" xr:uid="{00000000-0005-0000-0000-00001A250000}"/>
    <cellStyle name="Obično 3 2 2 3 11 2" xfId="10647" xr:uid="{00000000-0005-0000-0000-00001B250000}"/>
    <cellStyle name="Obično 3 2 2 3 11 3" xfId="10648" xr:uid="{00000000-0005-0000-0000-00001C250000}"/>
    <cellStyle name="Obično 3 2 2 3 11 4" xfId="10649" xr:uid="{00000000-0005-0000-0000-00001D250000}"/>
    <cellStyle name="Obično 3 2 2 3 11 5" xfId="10650" xr:uid="{00000000-0005-0000-0000-00001E250000}"/>
    <cellStyle name="Obično 3 2 2 3 11 5 2" xfId="10651" xr:uid="{00000000-0005-0000-0000-00001F250000}"/>
    <cellStyle name="Obično 3 2 2 3 11 5 2 2" xfId="10652" xr:uid="{00000000-0005-0000-0000-000020250000}"/>
    <cellStyle name="Obično 3 2 2 3 11 5 3" xfId="10653" xr:uid="{00000000-0005-0000-0000-000021250000}"/>
    <cellStyle name="Obično 3 2 2 3 11 5 3 2" xfId="10654" xr:uid="{00000000-0005-0000-0000-000022250000}"/>
    <cellStyle name="Obično 3 2 2 3 11 5 4" xfId="10655" xr:uid="{00000000-0005-0000-0000-000023250000}"/>
    <cellStyle name="Obično 3 2 2 3 11 5 5" xfId="10656" xr:uid="{00000000-0005-0000-0000-000024250000}"/>
    <cellStyle name="Obično 3 2 2 3 11 5 6" xfId="10657" xr:uid="{00000000-0005-0000-0000-000025250000}"/>
    <cellStyle name="Obično 3 2 2 3 11 6" xfId="10658" xr:uid="{00000000-0005-0000-0000-000026250000}"/>
    <cellStyle name="Obično 3 2 2 3 11 6 2" xfId="10659" xr:uid="{00000000-0005-0000-0000-000027250000}"/>
    <cellStyle name="Obično 3 2 2 3 11 7" xfId="10660" xr:uid="{00000000-0005-0000-0000-000028250000}"/>
    <cellStyle name="Obično 3 2 2 3 11 7 2" xfId="10661" xr:uid="{00000000-0005-0000-0000-000029250000}"/>
    <cellStyle name="Obično 3 2 2 3 11 8" xfId="10662" xr:uid="{00000000-0005-0000-0000-00002A250000}"/>
    <cellStyle name="Obično 3 2 2 3 11 9" xfId="10663" xr:uid="{00000000-0005-0000-0000-00002B250000}"/>
    <cellStyle name="Obično 3 2 2 3 12" xfId="10664" xr:uid="{00000000-0005-0000-0000-00002C250000}"/>
    <cellStyle name="Obično 3 2 2 3 12 2" xfId="10665" xr:uid="{00000000-0005-0000-0000-00002D250000}"/>
    <cellStyle name="Obično 3 2 2 3 12 2 2" xfId="10666" xr:uid="{00000000-0005-0000-0000-00002E250000}"/>
    <cellStyle name="Obično 3 2 2 3 12 3" xfId="10667" xr:uid="{00000000-0005-0000-0000-00002F250000}"/>
    <cellStyle name="Obično 3 2 2 3 12 3 2" xfId="10668" xr:uid="{00000000-0005-0000-0000-000030250000}"/>
    <cellStyle name="Obično 3 2 2 3 12 4" xfId="10669" xr:uid="{00000000-0005-0000-0000-000031250000}"/>
    <cellStyle name="Obično 3 2 2 3 12 5" xfId="10670" xr:uid="{00000000-0005-0000-0000-000032250000}"/>
    <cellStyle name="Obično 3 2 2 3 12 6" xfId="10671" xr:uid="{00000000-0005-0000-0000-000033250000}"/>
    <cellStyle name="Obično 3 2 2 3 13" xfId="10672" xr:uid="{00000000-0005-0000-0000-000034250000}"/>
    <cellStyle name="Obično 3 2 2 3 13 2" xfId="10673" xr:uid="{00000000-0005-0000-0000-000035250000}"/>
    <cellStyle name="Obično 3 2 2 3 13 2 2" xfId="10674" xr:uid="{00000000-0005-0000-0000-000036250000}"/>
    <cellStyle name="Obično 3 2 2 3 13 3" xfId="10675" xr:uid="{00000000-0005-0000-0000-000037250000}"/>
    <cellStyle name="Obično 3 2 2 3 13 3 2" xfId="10676" xr:uid="{00000000-0005-0000-0000-000038250000}"/>
    <cellStyle name="Obično 3 2 2 3 13 4" xfId="10677" xr:uid="{00000000-0005-0000-0000-000039250000}"/>
    <cellStyle name="Obično 3 2 2 3 13 5" xfId="10678" xr:uid="{00000000-0005-0000-0000-00003A250000}"/>
    <cellStyle name="Obično 3 2 2 3 13 6" xfId="10679" xr:uid="{00000000-0005-0000-0000-00003B250000}"/>
    <cellStyle name="Obično 3 2 2 3 14" xfId="10680" xr:uid="{00000000-0005-0000-0000-00003C250000}"/>
    <cellStyle name="Obično 3 2 2 3 15" xfId="10681" xr:uid="{00000000-0005-0000-0000-00003D250000}"/>
    <cellStyle name="Obično 3 2 2 3 15 2" xfId="10682" xr:uid="{00000000-0005-0000-0000-00003E250000}"/>
    <cellStyle name="Obično 3 2 2 3 15 2 2" xfId="10683" xr:uid="{00000000-0005-0000-0000-00003F250000}"/>
    <cellStyle name="Obično 3 2 2 3 15 3" xfId="10684" xr:uid="{00000000-0005-0000-0000-000040250000}"/>
    <cellStyle name="Obično 3 2 2 3 15 3 2" xfId="10685" xr:uid="{00000000-0005-0000-0000-000041250000}"/>
    <cellStyle name="Obično 3 2 2 3 15 4" xfId="10686" xr:uid="{00000000-0005-0000-0000-000042250000}"/>
    <cellStyle name="Obično 3 2 2 3 16" xfId="10687" xr:uid="{00000000-0005-0000-0000-000043250000}"/>
    <cellStyle name="Obično 3 2 2 3 16 2" xfId="10688" xr:uid="{00000000-0005-0000-0000-000044250000}"/>
    <cellStyle name="Obično 3 2 2 3 17" xfId="10689" xr:uid="{00000000-0005-0000-0000-000045250000}"/>
    <cellStyle name="Obično 3 2 2 3 17 2" xfId="10690" xr:uid="{00000000-0005-0000-0000-000046250000}"/>
    <cellStyle name="Obično 3 2 2 3 18" xfId="10691" xr:uid="{00000000-0005-0000-0000-000047250000}"/>
    <cellStyle name="Obično 3 2 2 3 18 2" xfId="10692" xr:uid="{00000000-0005-0000-0000-000048250000}"/>
    <cellStyle name="Obično 3 2 2 3 19" xfId="10693" xr:uid="{00000000-0005-0000-0000-000049250000}"/>
    <cellStyle name="Obično 3 2 2 3 2" xfId="921" xr:uid="{00000000-0005-0000-0000-00004A250000}"/>
    <cellStyle name="Obično 3 2 2 3 2 10" xfId="10694" xr:uid="{00000000-0005-0000-0000-00004B250000}"/>
    <cellStyle name="Obično 3 2 2 3 2 10 2" xfId="10695" xr:uid="{00000000-0005-0000-0000-00004C250000}"/>
    <cellStyle name="Obično 3 2 2 3 2 10 2 2" xfId="10696" xr:uid="{00000000-0005-0000-0000-00004D250000}"/>
    <cellStyle name="Obično 3 2 2 3 2 10 3" xfId="10697" xr:uid="{00000000-0005-0000-0000-00004E250000}"/>
    <cellStyle name="Obično 3 2 2 3 2 10 3 2" xfId="10698" xr:uid="{00000000-0005-0000-0000-00004F250000}"/>
    <cellStyle name="Obično 3 2 2 3 2 10 4" xfId="10699" xr:uid="{00000000-0005-0000-0000-000050250000}"/>
    <cellStyle name="Obično 3 2 2 3 2 10 5" xfId="10700" xr:uid="{00000000-0005-0000-0000-000051250000}"/>
    <cellStyle name="Obično 3 2 2 3 2 10 6" xfId="10701" xr:uid="{00000000-0005-0000-0000-000052250000}"/>
    <cellStyle name="Obično 3 2 2 3 2 11" xfId="10702" xr:uid="{00000000-0005-0000-0000-000053250000}"/>
    <cellStyle name="Obično 3 2 2 3 2 11 2" xfId="10703" xr:uid="{00000000-0005-0000-0000-000054250000}"/>
    <cellStyle name="Obično 3 2 2 3 2 11 2 2" xfId="10704" xr:uid="{00000000-0005-0000-0000-000055250000}"/>
    <cellStyle name="Obično 3 2 2 3 2 11 2 2 2" xfId="10705" xr:uid="{00000000-0005-0000-0000-000056250000}"/>
    <cellStyle name="Obično 3 2 2 3 2 11 2 3" xfId="10706" xr:uid="{00000000-0005-0000-0000-000057250000}"/>
    <cellStyle name="Obično 3 2 2 3 2 11 2 3 2" xfId="10707" xr:uid="{00000000-0005-0000-0000-000058250000}"/>
    <cellStyle name="Obično 3 2 2 3 2 11 2 4" xfId="10708" xr:uid="{00000000-0005-0000-0000-000059250000}"/>
    <cellStyle name="Obično 3 2 2 3 2 11 2 5" xfId="10709" xr:uid="{00000000-0005-0000-0000-00005A250000}"/>
    <cellStyle name="Obično 3 2 2 3 2 11 2 6" xfId="10710" xr:uid="{00000000-0005-0000-0000-00005B250000}"/>
    <cellStyle name="Obično 3 2 2 3 2 11 3" xfId="10711" xr:uid="{00000000-0005-0000-0000-00005C250000}"/>
    <cellStyle name="Obično 3 2 2 3 2 11 3 2" xfId="10712" xr:uid="{00000000-0005-0000-0000-00005D250000}"/>
    <cellStyle name="Obično 3 2 2 3 2 11 3 2 2" xfId="10713" xr:uid="{00000000-0005-0000-0000-00005E250000}"/>
    <cellStyle name="Obično 3 2 2 3 2 11 3 3" xfId="10714" xr:uid="{00000000-0005-0000-0000-00005F250000}"/>
    <cellStyle name="Obično 3 2 2 3 2 11 3 3 2" xfId="10715" xr:uid="{00000000-0005-0000-0000-000060250000}"/>
    <cellStyle name="Obično 3 2 2 3 2 11 3 4" xfId="10716" xr:uid="{00000000-0005-0000-0000-000061250000}"/>
    <cellStyle name="Obično 3 2 2 3 2 11 3 5" xfId="10717" xr:uid="{00000000-0005-0000-0000-000062250000}"/>
    <cellStyle name="Obično 3 2 2 3 2 11 3 6" xfId="10718" xr:uid="{00000000-0005-0000-0000-000063250000}"/>
    <cellStyle name="Obično 3 2 2 3 2 11 4" xfId="10719" xr:uid="{00000000-0005-0000-0000-000064250000}"/>
    <cellStyle name="Obično 3 2 2 3 2 11 4 2" xfId="10720" xr:uid="{00000000-0005-0000-0000-000065250000}"/>
    <cellStyle name="Obično 3 2 2 3 2 11 4 2 2" xfId="10721" xr:uid="{00000000-0005-0000-0000-000066250000}"/>
    <cellStyle name="Obično 3 2 2 3 2 11 4 3" xfId="10722" xr:uid="{00000000-0005-0000-0000-000067250000}"/>
    <cellStyle name="Obično 3 2 2 3 2 11 4 3 2" xfId="10723" xr:uid="{00000000-0005-0000-0000-000068250000}"/>
    <cellStyle name="Obično 3 2 2 3 2 11 4 4" xfId="10724" xr:uid="{00000000-0005-0000-0000-000069250000}"/>
    <cellStyle name="Obično 3 2 2 3 2 11 4 5" xfId="10725" xr:uid="{00000000-0005-0000-0000-00006A250000}"/>
    <cellStyle name="Obično 3 2 2 3 2 11 4 6" xfId="10726" xr:uid="{00000000-0005-0000-0000-00006B250000}"/>
    <cellStyle name="Obično 3 2 2 3 2 11 5" xfId="10727" xr:uid="{00000000-0005-0000-0000-00006C250000}"/>
    <cellStyle name="Obično 3 2 2 3 2 12" xfId="10728" xr:uid="{00000000-0005-0000-0000-00006D250000}"/>
    <cellStyle name="Obično 3 2 2 3 2 13" xfId="10729" xr:uid="{00000000-0005-0000-0000-00006E250000}"/>
    <cellStyle name="Obično 3 2 2 3 2 14" xfId="10730" xr:uid="{00000000-0005-0000-0000-00006F250000}"/>
    <cellStyle name="Obično 3 2 2 3 2 14 2" xfId="10731" xr:uid="{00000000-0005-0000-0000-000070250000}"/>
    <cellStyle name="Obično 3 2 2 3 2 14 2 2" xfId="10732" xr:uid="{00000000-0005-0000-0000-000071250000}"/>
    <cellStyle name="Obično 3 2 2 3 2 14 3" xfId="10733" xr:uid="{00000000-0005-0000-0000-000072250000}"/>
    <cellStyle name="Obično 3 2 2 3 2 14 3 2" xfId="10734" xr:uid="{00000000-0005-0000-0000-000073250000}"/>
    <cellStyle name="Obično 3 2 2 3 2 14 4" xfId="10735" xr:uid="{00000000-0005-0000-0000-000074250000}"/>
    <cellStyle name="Obično 3 2 2 3 2 15" xfId="10736" xr:uid="{00000000-0005-0000-0000-000075250000}"/>
    <cellStyle name="Obično 3 2 2 3 2 15 2" xfId="10737" xr:uid="{00000000-0005-0000-0000-000076250000}"/>
    <cellStyle name="Obično 3 2 2 3 2 16" xfId="10738" xr:uid="{00000000-0005-0000-0000-000077250000}"/>
    <cellStyle name="Obično 3 2 2 3 2 16 2" xfId="10739" xr:uid="{00000000-0005-0000-0000-000078250000}"/>
    <cellStyle name="Obično 3 2 2 3 2 17" xfId="10740" xr:uid="{00000000-0005-0000-0000-000079250000}"/>
    <cellStyle name="Obično 3 2 2 3 2 18" xfId="10741" xr:uid="{00000000-0005-0000-0000-00007A250000}"/>
    <cellStyle name="Obično 3 2 2 3 2 19" xfId="10742" xr:uid="{00000000-0005-0000-0000-00007B250000}"/>
    <cellStyle name="Obično 3 2 2 3 2 2" xfId="1167" xr:uid="{00000000-0005-0000-0000-00007C250000}"/>
    <cellStyle name="Obično 3 2 2 3 2 2 10" xfId="10744" xr:uid="{00000000-0005-0000-0000-00007D250000}"/>
    <cellStyle name="Obično 3 2 2 3 2 2 10 10" xfId="10745" xr:uid="{00000000-0005-0000-0000-00007E250000}"/>
    <cellStyle name="Obično 3 2 2 3 2 2 10 2" xfId="10746" xr:uid="{00000000-0005-0000-0000-00007F250000}"/>
    <cellStyle name="Obično 3 2 2 3 2 2 10 3" xfId="10747" xr:uid="{00000000-0005-0000-0000-000080250000}"/>
    <cellStyle name="Obično 3 2 2 3 2 2 10 4" xfId="10748" xr:uid="{00000000-0005-0000-0000-000081250000}"/>
    <cellStyle name="Obično 3 2 2 3 2 2 10 5" xfId="10749" xr:uid="{00000000-0005-0000-0000-000082250000}"/>
    <cellStyle name="Obično 3 2 2 3 2 2 10 5 2" xfId="10750" xr:uid="{00000000-0005-0000-0000-000083250000}"/>
    <cellStyle name="Obično 3 2 2 3 2 2 10 5 2 2" xfId="10751" xr:uid="{00000000-0005-0000-0000-000084250000}"/>
    <cellStyle name="Obično 3 2 2 3 2 2 10 5 3" xfId="10752" xr:uid="{00000000-0005-0000-0000-000085250000}"/>
    <cellStyle name="Obično 3 2 2 3 2 2 10 5 3 2" xfId="10753" xr:uid="{00000000-0005-0000-0000-000086250000}"/>
    <cellStyle name="Obično 3 2 2 3 2 2 10 5 4" xfId="10754" xr:uid="{00000000-0005-0000-0000-000087250000}"/>
    <cellStyle name="Obično 3 2 2 3 2 2 10 5 5" xfId="10755" xr:uid="{00000000-0005-0000-0000-000088250000}"/>
    <cellStyle name="Obično 3 2 2 3 2 2 10 5 6" xfId="10756" xr:uid="{00000000-0005-0000-0000-000089250000}"/>
    <cellStyle name="Obično 3 2 2 3 2 2 10 6" xfId="10757" xr:uid="{00000000-0005-0000-0000-00008A250000}"/>
    <cellStyle name="Obično 3 2 2 3 2 2 10 6 2" xfId="10758" xr:uid="{00000000-0005-0000-0000-00008B250000}"/>
    <cellStyle name="Obično 3 2 2 3 2 2 10 7" xfId="10759" xr:uid="{00000000-0005-0000-0000-00008C250000}"/>
    <cellStyle name="Obično 3 2 2 3 2 2 10 7 2" xfId="10760" xr:uid="{00000000-0005-0000-0000-00008D250000}"/>
    <cellStyle name="Obično 3 2 2 3 2 2 10 8" xfId="10761" xr:uid="{00000000-0005-0000-0000-00008E250000}"/>
    <cellStyle name="Obično 3 2 2 3 2 2 10 9" xfId="10762" xr:uid="{00000000-0005-0000-0000-00008F250000}"/>
    <cellStyle name="Obično 3 2 2 3 2 2 11" xfId="10763" xr:uid="{00000000-0005-0000-0000-000090250000}"/>
    <cellStyle name="Obično 3 2 2 3 2 2 11 2" xfId="10764" xr:uid="{00000000-0005-0000-0000-000091250000}"/>
    <cellStyle name="Obično 3 2 2 3 2 2 11 2 2" xfId="10765" xr:uid="{00000000-0005-0000-0000-000092250000}"/>
    <cellStyle name="Obično 3 2 2 3 2 2 11 3" xfId="10766" xr:uid="{00000000-0005-0000-0000-000093250000}"/>
    <cellStyle name="Obično 3 2 2 3 2 2 11 3 2" xfId="10767" xr:uid="{00000000-0005-0000-0000-000094250000}"/>
    <cellStyle name="Obično 3 2 2 3 2 2 11 4" xfId="10768" xr:uid="{00000000-0005-0000-0000-000095250000}"/>
    <cellStyle name="Obično 3 2 2 3 2 2 11 5" xfId="10769" xr:uid="{00000000-0005-0000-0000-000096250000}"/>
    <cellStyle name="Obično 3 2 2 3 2 2 11 6" xfId="10770" xr:uid="{00000000-0005-0000-0000-000097250000}"/>
    <cellStyle name="Obično 3 2 2 3 2 2 12" xfId="10771" xr:uid="{00000000-0005-0000-0000-000098250000}"/>
    <cellStyle name="Obično 3 2 2 3 2 2 12 2" xfId="10772" xr:uid="{00000000-0005-0000-0000-000099250000}"/>
    <cellStyle name="Obično 3 2 2 3 2 2 12 2 2" xfId="10773" xr:uid="{00000000-0005-0000-0000-00009A250000}"/>
    <cellStyle name="Obično 3 2 2 3 2 2 12 3" xfId="10774" xr:uid="{00000000-0005-0000-0000-00009B250000}"/>
    <cellStyle name="Obično 3 2 2 3 2 2 12 3 2" xfId="10775" xr:uid="{00000000-0005-0000-0000-00009C250000}"/>
    <cellStyle name="Obično 3 2 2 3 2 2 12 4" xfId="10776" xr:uid="{00000000-0005-0000-0000-00009D250000}"/>
    <cellStyle name="Obično 3 2 2 3 2 2 12 5" xfId="10777" xr:uid="{00000000-0005-0000-0000-00009E250000}"/>
    <cellStyle name="Obično 3 2 2 3 2 2 12 6" xfId="10778" xr:uid="{00000000-0005-0000-0000-00009F250000}"/>
    <cellStyle name="Obično 3 2 2 3 2 2 13" xfId="10779" xr:uid="{00000000-0005-0000-0000-0000A0250000}"/>
    <cellStyle name="Obično 3 2 2 3 2 2 14" xfId="10743" xr:uid="{00000000-0005-0000-0000-0000A1250000}"/>
    <cellStyle name="Obično 3 2 2 3 2 2 15" xfId="42670" xr:uid="{00000000-0005-0000-0000-0000A2250000}"/>
    <cellStyle name="Obično 3 2 2 3 2 2 16" xfId="43016" xr:uid="{00000000-0005-0000-0000-0000A3250000}"/>
    <cellStyle name="Obično 3 2 2 3 2 2 17" xfId="43323" xr:uid="{00000000-0005-0000-0000-0000A4250000}"/>
    <cellStyle name="Obično 3 2 2 3 2 2 2" xfId="1777" xr:uid="{00000000-0005-0000-0000-0000A5250000}"/>
    <cellStyle name="Obično 3 2 2 3 2 2 2 10" xfId="10781" xr:uid="{00000000-0005-0000-0000-0000A6250000}"/>
    <cellStyle name="Obično 3 2 2 3 2 2 2 10 2" xfId="10782" xr:uid="{00000000-0005-0000-0000-0000A7250000}"/>
    <cellStyle name="Obično 3 2 2 3 2 2 2 10 2 2" xfId="10783" xr:uid="{00000000-0005-0000-0000-0000A8250000}"/>
    <cellStyle name="Obično 3 2 2 3 2 2 2 10 2 2 2" xfId="10784" xr:uid="{00000000-0005-0000-0000-0000A9250000}"/>
    <cellStyle name="Obično 3 2 2 3 2 2 2 10 2 3" xfId="10785" xr:uid="{00000000-0005-0000-0000-0000AA250000}"/>
    <cellStyle name="Obično 3 2 2 3 2 2 2 10 2 3 2" xfId="10786" xr:uid="{00000000-0005-0000-0000-0000AB250000}"/>
    <cellStyle name="Obično 3 2 2 3 2 2 2 10 2 4" xfId="10787" xr:uid="{00000000-0005-0000-0000-0000AC250000}"/>
    <cellStyle name="Obično 3 2 2 3 2 2 2 10 2 5" xfId="10788" xr:uid="{00000000-0005-0000-0000-0000AD250000}"/>
    <cellStyle name="Obično 3 2 2 3 2 2 2 10 2 6" xfId="10789" xr:uid="{00000000-0005-0000-0000-0000AE250000}"/>
    <cellStyle name="Obično 3 2 2 3 2 2 2 10 3" xfId="10790" xr:uid="{00000000-0005-0000-0000-0000AF250000}"/>
    <cellStyle name="Obično 3 2 2 3 2 2 2 10 3 2" xfId="10791" xr:uid="{00000000-0005-0000-0000-0000B0250000}"/>
    <cellStyle name="Obično 3 2 2 3 2 2 2 10 3 2 2" xfId="10792" xr:uid="{00000000-0005-0000-0000-0000B1250000}"/>
    <cellStyle name="Obično 3 2 2 3 2 2 2 10 3 3" xfId="10793" xr:uid="{00000000-0005-0000-0000-0000B2250000}"/>
    <cellStyle name="Obično 3 2 2 3 2 2 2 10 3 3 2" xfId="10794" xr:uid="{00000000-0005-0000-0000-0000B3250000}"/>
    <cellStyle name="Obično 3 2 2 3 2 2 2 10 3 4" xfId="10795" xr:uid="{00000000-0005-0000-0000-0000B4250000}"/>
    <cellStyle name="Obično 3 2 2 3 2 2 2 10 3 5" xfId="10796" xr:uid="{00000000-0005-0000-0000-0000B5250000}"/>
    <cellStyle name="Obično 3 2 2 3 2 2 2 10 3 6" xfId="10797" xr:uid="{00000000-0005-0000-0000-0000B6250000}"/>
    <cellStyle name="Obično 3 2 2 3 2 2 2 10 4" xfId="10798" xr:uid="{00000000-0005-0000-0000-0000B7250000}"/>
    <cellStyle name="Obično 3 2 2 3 2 2 2 10 4 2" xfId="10799" xr:uid="{00000000-0005-0000-0000-0000B8250000}"/>
    <cellStyle name="Obično 3 2 2 3 2 2 2 10 4 2 2" xfId="10800" xr:uid="{00000000-0005-0000-0000-0000B9250000}"/>
    <cellStyle name="Obično 3 2 2 3 2 2 2 10 4 3" xfId="10801" xr:uid="{00000000-0005-0000-0000-0000BA250000}"/>
    <cellStyle name="Obično 3 2 2 3 2 2 2 10 4 3 2" xfId="10802" xr:uid="{00000000-0005-0000-0000-0000BB250000}"/>
    <cellStyle name="Obično 3 2 2 3 2 2 2 10 4 4" xfId="10803" xr:uid="{00000000-0005-0000-0000-0000BC250000}"/>
    <cellStyle name="Obično 3 2 2 3 2 2 2 10 4 5" xfId="10804" xr:uid="{00000000-0005-0000-0000-0000BD250000}"/>
    <cellStyle name="Obično 3 2 2 3 2 2 2 10 4 6" xfId="10805" xr:uid="{00000000-0005-0000-0000-0000BE250000}"/>
    <cellStyle name="Obično 3 2 2 3 2 2 2 10 5" xfId="10806" xr:uid="{00000000-0005-0000-0000-0000BF250000}"/>
    <cellStyle name="Obično 3 2 2 3 2 2 2 11" xfId="10807" xr:uid="{00000000-0005-0000-0000-0000C0250000}"/>
    <cellStyle name="Obično 3 2 2 3 2 2 2 12" xfId="10808" xr:uid="{00000000-0005-0000-0000-0000C1250000}"/>
    <cellStyle name="Obično 3 2 2 3 2 2 2 13" xfId="10809" xr:uid="{00000000-0005-0000-0000-0000C2250000}"/>
    <cellStyle name="Obično 3 2 2 3 2 2 2 13 2" xfId="10810" xr:uid="{00000000-0005-0000-0000-0000C3250000}"/>
    <cellStyle name="Obično 3 2 2 3 2 2 2 14" xfId="10811" xr:uid="{00000000-0005-0000-0000-0000C4250000}"/>
    <cellStyle name="Obično 3 2 2 3 2 2 2 14 2" xfId="10812" xr:uid="{00000000-0005-0000-0000-0000C5250000}"/>
    <cellStyle name="Obično 3 2 2 3 2 2 2 15" xfId="10813" xr:uid="{00000000-0005-0000-0000-0000C6250000}"/>
    <cellStyle name="Obično 3 2 2 3 2 2 2 16" xfId="10814" xr:uid="{00000000-0005-0000-0000-0000C7250000}"/>
    <cellStyle name="Obično 3 2 2 3 2 2 2 17" xfId="10815" xr:uid="{00000000-0005-0000-0000-0000C8250000}"/>
    <cellStyle name="Obično 3 2 2 3 2 2 2 18" xfId="10816" xr:uid="{00000000-0005-0000-0000-0000C9250000}"/>
    <cellStyle name="Obično 3 2 2 3 2 2 2 19" xfId="10780" xr:uid="{00000000-0005-0000-0000-0000CA250000}"/>
    <cellStyle name="Obično 3 2 2 3 2 2 2 2" xfId="10817" xr:uid="{00000000-0005-0000-0000-0000CB250000}"/>
    <cellStyle name="Obično 3 2 2 3 2 2 2 2 2" xfId="10818" xr:uid="{00000000-0005-0000-0000-0000CC250000}"/>
    <cellStyle name="Obično 3 2 2 3 2 2 2 2 2 10" xfId="10819" xr:uid="{00000000-0005-0000-0000-0000CD250000}"/>
    <cellStyle name="Obično 3 2 2 3 2 2 2 2 2 10 2" xfId="10820" xr:uid="{00000000-0005-0000-0000-0000CE250000}"/>
    <cellStyle name="Obično 3 2 2 3 2 2 2 2 2 11" xfId="10821" xr:uid="{00000000-0005-0000-0000-0000CF250000}"/>
    <cellStyle name="Obično 3 2 2 3 2 2 2 2 2 11 2" xfId="10822" xr:uid="{00000000-0005-0000-0000-0000D0250000}"/>
    <cellStyle name="Obično 3 2 2 3 2 2 2 2 2 12" xfId="10823" xr:uid="{00000000-0005-0000-0000-0000D1250000}"/>
    <cellStyle name="Obično 3 2 2 3 2 2 2 2 2 13" xfId="10824" xr:uid="{00000000-0005-0000-0000-0000D2250000}"/>
    <cellStyle name="Obično 3 2 2 3 2 2 2 2 2 14" xfId="10825" xr:uid="{00000000-0005-0000-0000-0000D3250000}"/>
    <cellStyle name="Obično 3 2 2 3 2 2 2 2 2 2" xfId="10826" xr:uid="{00000000-0005-0000-0000-0000D4250000}"/>
    <cellStyle name="Obično 3 2 2 3 2 2 2 2 2 2 2" xfId="10827" xr:uid="{00000000-0005-0000-0000-0000D5250000}"/>
    <cellStyle name="Obično 3 2 2 3 2 2 2 2 2 2 2 2" xfId="10828" xr:uid="{00000000-0005-0000-0000-0000D6250000}"/>
    <cellStyle name="Obično 3 2 2 3 2 2 2 2 2 2 2 2 2" xfId="10829" xr:uid="{00000000-0005-0000-0000-0000D7250000}"/>
    <cellStyle name="Obično 3 2 2 3 2 2 2 2 2 2 2 2 2 2" xfId="10830" xr:uid="{00000000-0005-0000-0000-0000D8250000}"/>
    <cellStyle name="Obično 3 2 2 3 2 2 2 2 2 2 2 2 2 2 2" xfId="10831" xr:uid="{00000000-0005-0000-0000-0000D9250000}"/>
    <cellStyle name="Obično 3 2 2 3 2 2 2 2 2 2 2 2 2 3" xfId="10832" xr:uid="{00000000-0005-0000-0000-0000DA250000}"/>
    <cellStyle name="Obično 3 2 2 3 2 2 2 2 2 2 2 2 2 3 2" xfId="10833" xr:uid="{00000000-0005-0000-0000-0000DB250000}"/>
    <cellStyle name="Obično 3 2 2 3 2 2 2 2 2 2 2 2 2 4" xfId="10834" xr:uid="{00000000-0005-0000-0000-0000DC250000}"/>
    <cellStyle name="Obično 3 2 2 3 2 2 2 2 2 2 2 2 2 5" xfId="10835" xr:uid="{00000000-0005-0000-0000-0000DD250000}"/>
    <cellStyle name="Obično 3 2 2 3 2 2 2 2 2 2 2 2 2 6" xfId="10836" xr:uid="{00000000-0005-0000-0000-0000DE250000}"/>
    <cellStyle name="Obično 3 2 2 3 2 2 2 2 2 2 2 2 3" xfId="10837" xr:uid="{00000000-0005-0000-0000-0000DF250000}"/>
    <cellStyle name="Obično 3 2 2 3 2 2 2 2 2 2 2 2 3 2" xfId="10838" xr:uid="{00000000-0005-0000-0000-0000E0250000}"/>
    <cellStyle name="Obično 3 2 2 3 2 2 2 2 2 2 2 2 3 2 2" xfId="10839" xr:uid="{00000000-0005-0000-0000-0000E1250000}"/>
    <cellStyle name="Obično 3 2 2 3 2 2 2 2 2 2 2 2 3 3" xfId="10840" xr:uid="{00000000-0005-0000-0000-0000E2250000}"/>
    <cellStyle name="Obično 3 2 2 3 2 2 2 2 2 2 2 2 3 3 2" xfId="10841" xr:uid="{00000000-0005-0000-0000-0000E3250000}"/>
    <cellStyle name="Obično 3 2 2 3 2 2 2 2 2 2 2 2 3 4" xfId="10842" xr:uid="{00000000-0005-0000-0000-0000E4250000}"/>
    <cellStyle name="Obično 3 2 2 3 2 2 2 2 2 2 2 2 3 5" xfId="10843" xr:uid="{00000000-0005-0000-0000-0000E5250000}"/>
    <cellStyle name="Obično 3 2 2 3 2 2 2 2 2 2 2 2 3 6" xfId="10844" xr:uid="{00000000-0005-0000-0000-0000E6250000}"/>
    <cellStyle name="Obično 3 2 2 3 2 2 2 2 2 2 2 2 4" xfId="10845" xr:uid="{00000000-0005-0000-0000-0000E7250000}"/>
    <cellStyle name="Obično 3 2 2 3 2 2 2 2 2 2 2 2 4 2" xfId="10846" xr:uid="{00000000-0005-0000-0000-0000E8250000}"/>
    <cellStyle name="Obično 3 2 2 3 2 2 2 2 2 2 2 2 4 2 2" xfId="10847" xr:uid="{00000000-0005-0000-0000-0000E9250000}"/>
    <cellStyle name="Obično 3 2 2 3 2 2 2 2 2 2 2 2 4 3" xfId="10848" xr:uid="{00000000-0005-0000-0000-0000EA250000}"/>
    <cellStyle name="Obično 3 2 2 3 2 2 2 2 2 2 2 2 4 3 2" xfId="10849" xr:uid="{00000000-0005-0000-0000-0000EB250000}"/>
    <cellStyle name="Obično 3 2 2 3 2 2 2 2 2 2 2 2 4 4" xfId="10850" xr:uid="{00000000-0005-0000-0000-0000EC250000}"/>
    <cellStyle name="Obično 3 2 2 3 2 2 2 2 2 2 2 2 4 5" xfId="10851" xr:uid="{00000000-0005-0000-0000-0000ED250000}"/>
    <cellStyle name="Obično 3 2 2 3 2 2 2 2 2 2 2 2 4 6" xfId="10852" xr:uid="{00000000-0005-0000-0000-0000EE250000}"/>
    <cellStyle name="Obično 3 2 2 3 2 2 2 2 2 2 2 2 5" xfId="10853" xr:uid="{00000000-0005-0000-0000-0000EF250000}"/>
    <cellStyle name="Obično 3 2 2 3 2 2 2 2 2 2 2 3" xfId="10854" xr:uid="{00000000-0005-0000-0000-0000F0250000}"/>
    <cellStyle name="Obično 3 2 2 3 2 2 2 2 2 2 2 4" xfId="10855" xr:uid="{00000000-0005-0000-0000-0000F1250000}"/>
    <cellStyle name="Obično 3 2 2 3 2 2 2 2 2 2 2 5" xfId="10856" xr:uid="{00000000-0005-0000-0000-0000F2250000}"/>
    <cellStyle name="Obično 3 2 2 3 2 2 2 2 2 2 2 5 2" xfId="10857" xr:uid="{00000000-0005-0000-0000-0000F3250000}"/>
    <cellStyle name="Obično 3 2 2 3 2 2 2 2 2 2 2 6" xfId="10858" xr:uid="{00000000-0005-0000-0000-0000F4250000}"/>
    <cellStyle name="Obično 3 2 2 3 2 2 2 2 2 2 2 6 2" xfId="10859" xr:uid="{00000000-0005-0000-0000-0000F5250000}"/>
    <cellStyle name="Obično 3 2 2 3 2 2 2 2 2 2 2 7" xfId="10860" xr:uid="{00000000-0005-0000-0000-0000F6250000}"/>
    <cellStyle name="Obično 3 2 2 3 2 2 2 2 2 2 2 8" xfId="10861" xr:uid="{00000000-0005-0000-0000-0000F7250000}"/>
    <cellStyle name="Obično 3 2 2 3 2 2 2 2 2 2 2 9" xfId="10862" xr:uid="{00000000-0005-0000-0000-0000F8250000}"/>
    <cellStyle name="Obično 3 2 2 3 2 2 2 2 2 2 3" xfId="10863" xr:uid="{00000000-0005-0000-0000-0000F9250000}"/>
    <cellStyle name="Obično 3 2 2 3 2 2 2 2 2 2 3 2" xfId="10864" xr:uid="{00000000-0005-0000-0000-0000FA250000}"/>
    <cellStyle name="Obično 3 2 2 3 2 2 2 2 2 2 3 2 2" xfId="10865" xr:uid="{00000000-0005-0000-0000-0000FB250000}"/>
    <cellStyle name="Obično 3 2 2 3 2 2 2 2 2 2 3 3" xfId="10866" xr:uid="{00000000-0005-0000-0000-0000FC250000}"/>
    <cellStyle name="Obično 3 2 2 3 2 2 2 2 2 2 3 3 2" xfId="10867" xr:uid="{00000000-0005-0000-0000-0000FD250000}"/>
    <cellStyle name="Obično 3 2 2 3 2 2 2 2 2 2 3 4" xfId="10868" xr:uid="{00000000-0005-0000-0000-0000FE250000}"/>
    <cellStyle name="Obično 3 2 2 3 2 2 2 2 2 2 3 5" xfId="10869" xr:uid="{00000000-0005-0000-0000-0000FF250000}"/>
    <cellStyle name="Obično 3 2 2 3 2 2 2 2 2 2 3 6" xfId="10870" xr:uid="{00000000-0005-0000-0000-000000260000}"/>
    <cellStyle name="Obično 3 2 2 3 2 2 2 2 2 2 4" xfId="10871" xr:uid="{00000000-0005-0000-0000-000001260000}"/>
    <cellStyle name="Obično 3 2 2 3 2 2 2 2 2 2 4 2" xfId="10872" xr:uid="{00000000-0005-0000-0000-000002260000}"/>
    <cellStyle name="Obično 3 2 2 3 2 2 2 2 2 2 4 2 2" xfId="10873" xr:uid="{00000000-0005-0000-0000-000003260000}"/>
    <cellStyle name="Obično 3 2 2 3 2 2 2 2 2 2 4 3" xfId="10874" xr:uid="{00000000-0005-0000-0000-000004260000}"/>
    <cellStyle name="Obično 3 2 2 3 2 2 2 2 2 2 4 3 2" xfId="10875" xr:uid="{00000000-0005-0000-0000-000005260000}"/>
    <cellStyle name="Obično 3 2 2 3 2 2 2 2 2 2 4 4" xfId="10876" xr:uid="{00000000-0005-0000-0000-000006260000}"/>
    <cellStyle name="Obično 3 2 2 3 2 2 2 2 2 2 4 5" xfId="10877" xr:uid="{00000000-0005-0000-0000-000007260000}"/>
    <cellStyle name="Obično 3 2 2 3 2 2 2 2 2 2 4 6" xfId="10878" xr:uid="{00000000-0005-0000-0000-000008260000}"/>
    <cellStyle name="Obično 3 2 2 3 2 2 2 2 2 2 5" xfId="10879" xr:uid="{00000000-0005-0000-0000-000009260000}"/>
    <cellStyle name="Obično 3 2 2 3 2 2 2 2 2 2 5 2" xfId="10880" xr:uid="{00000000-0005-0000-0000-00000A260000}"/>
    <cellStyle name="Obično 3 2 2 3 2 2 2 2 2 2 5 2 2" xfId="10881" xr:uid="{00000000-0005-0000-0000-00000B260000}"/>
    <cellStyle name="Obično 3 2 2 3 2 2 2 2 2 2 5 3" xfId="10882" xr:uid="{00000000-0005-0000-0000-00000C260000}"/>
    <cellStyle name="Obično 3 2 2 3 2 2 2 2 2 2 5 3 2" xfId="10883" xr:uid="{00000000-0005-0000-0000-00000D260000}"/>
    <cellStyle name="Obično 3 2 2 3 2 2 2 2 2 2 5 4" xfId="10884" xr:uid="{00000000-0005-0000-0000-00000E260000}"/>
    <cellStyle name="Obično 3 2 2 3 2 2 2 2 2 2 5 5" xfId="10885" xr:uid="{00000000-0005-0000-0000-00000F260000}"/>
    <cellStyle name="Obično 3 2 2 3 2 2 2 2 2 2 5 6" xfId="10886" xr:uid="{00000000-0005-0000-0000-000010260000}"/>
    <cellStyle name="Obično 3 2 2 3 2 2 2 2 2 3" xfId="10887" xr:uid="{00000000-0005-0000-0000-000011260000}"/>
    <cellStyle name="Obično 3 2 2 3 2 2 2 2 2 3 2" xfId="10888" xr:uid="{00000000-0005-0000-0000-000012260000}"/>
    <cellStyle name="Obično 3 2 2 3 2 2 2 2 2 3 2 2" xfId="10889" xr:uid="{00000000-0005-0000-0000-000013260000}"/>
    <cellStyle name="Obično 3 2 2 3 2 2 2 2 2 3 3" xfId="10890" xr:uid="{00000000-0005-0000-0000-000014260000}"/>
    <cellStyle name="Obično 3 2 2 3 2 2 2 2 2 3 3 2" xfId="10891" xr:uid="{00000000-0005-0000-0000-000015260000}"/>
    <cellStyle name="Obično 3 2 2 3 2 2 2 2 2 3 4" xfId="10892" xr:uid="{00000000-0005-0000-0000-000016260000}"/>
    <cellStyle name="Obično 3 2 2 3 2 2 2 2 2 3 5" xfId="10893" xr:uid="{00000000-0005-0000-0000-000017260000}"/>
    <cellStyle name="Obično 3 2 2 3 2 2 2 2 2 3 6" xfId="10894" xr:uid="{00000000-0005-0000-0000-000018260000}"/>
    <cellStyle name="Obično 3 2 2 3 2 2 2 2 2 4" xfId="10895" xr:uid="{00000000-0005-0000-0000-000019260000}"/>
    <cellStyle name="Obično 3 2 2 3 2 2 2 2 2 4 2" xfId="10896" xr:uid="{00000000-0005-0000-0000-00001A260000}"/>
    <cellStyle name="Obično 3 2 2 3 2 2 2 2 2 4 2 2" xfId="10897" xr:uid="{00000000-0005-0000-0000-00001B260000}"/>
    <cellStyle name="Obično 3 2 2 3 2 2 2 2 2 4 3" xfId="10898" xr:uid="{00000000-0005-0000-0000-00001C260000}"/>
    <cellStyle name="Obično 3 2 2 3 2 2 2 2 2 4 3 2" xfId="10899" xr:uid="{00000000-0005-0000-0000-00001D260000}"/>
    <cellStyle name="Obično 3 2 2 3 2 2 2 2 2 4 4" xfId="10900" xr:uid="{00000000-0005-0000-0000-00001E260000}"/>
    <cellStyle name="Obično 3 2 2 3 2 2 2 2 2 4 5" xfId="10901" xr:uid="{00000000-0005-0000-0000-00001F260000}"/>
    <cellStyle name="Obično 3 2 2 3 2 2 2 2 2 4 6" xfId="10902" xr:uid="{00000000-0005-0000-0000-000020260000}"/>
    <cellStyle name="Obično 3 2 2 3 2 2 2 2 2 5" xfId="10903" xr:uid="{00000000-0005-0000-0000-000021260000}"/>
    <cellStyle name="Obično 3 2 2 3 2 2 2 2 2 5 2" xfId="10904" xr:uid="{00000000-0005-0000-0000-000022260000}"/>
    <cellStyle name="Obično 3 2 2 3 2 2 2 2 2 5 2 2" xfId="10905" xr:uid="{00000000-0005-0000-0000-000023260000}"/>
    <cellStyle name="Obično 3 2 2 3 2 2 2 2 2 5 3" xfId="10906" xr:uid="{00000000-0005-0000-0000-000024260000}"/>
    <cellStyle name="Obično 3 2 2 3 2 2 2 2 2 5 3 2" xfId="10907" xr:uid="{00000000-0005-0000-0000-000025260000}"/>
    <cellStyle name="Obično 3 2 2 3 2 2 2 2 2 5 4" xfId="10908" xr:uid="{00000000-0005-0000-0000-000026260000}"/>
    <cellStyle name="Obično 3 2 2 3 2 2 2 2 2 5 5" xfId="10909" xr:uid="{00000000-0005-0000-0000-000027260000}"/>
    <cellStyle name="Obično 3 2 2 3 2 2 2 2 2 5 6" xfId="10910" xr:uid="{00000000-0005-0000-0000-000028260000}"/>
    <cellStyle name="Obično 3 2 2 3 2 2 2 2 2 6" xfId="10911" xr:uid="{00000000-0005-0000-0000-000029260000}"/>
    <cellStyle name="Obično 3 2 2 3 2 2 2 2 2 6 2" xfId="10912" xr:uid="{00000000-0005-0000-0000-00002A260000}"/>
    <cellStyle name="Obično 3 2 2 3 2 2 2 2 2 6 2 2" xfId="10913" xr:uid="{00000000-0005-0000-0000-00002B260000}"/>
    <cellStyle name="Obično 3 2 2 3 2 2 2 2 2 6 3" xfId="10914" xr:uid="{00000000-0005-0000-0000-00002C260000}"/>
    <cellStyle name="Obično 3 2 2 3 2 2 2 2 2 6 3 2" xfId="10915" xr:uid="{00000000-0005-0000-0000-00002D260000}"/>
    <cellStyle name="Obično 3 2 2 3 2 2 2 2 2 6 4" xfId="10916" xr:uid="{00000000-0005-0000-0000-00002E260000}"/>
    <cellStyle name="Obično 3 2 2 3 2 2 2 2 2 6 5" xfId="10917" xr:uid="{00000000-0005-0000-0000-00002F260000}"/>
    <cellStyle name="Obično 3 2 2 3 2 2 2 2 2 6 6" xfId="10918" xr:uid="{00000000-0005-0000-0000-000030260000}"/>
    <cellStyle name="Obično 3 2 2 3 2 2 2 2 2 7" xfId="10919" xr:uid="{00000000-0005-0000-0000-000031260000}"/>
    <cellStyle name="Obično 3 2 2 3 2 2 2 2 2 7 2" xfId="10920" xr:uid="{00000000-0005-0000-0000-000032260000}"/>
    <cellStyle name="Obično 3 2 2 3 2 2 2 2 2 7 2 2" xfId="10921" xr:uid="{00000000-0005-0000-0000-000033260000}"/>
    <cellStyle name="Obično 3 2 2 3 2 2 2 2 2 7 2 2 2" xfId="10922" xr:uid="{00000000-0005-0000-0000-000034260000}"/>
    <cellStyle name="Obično 3 2 2 3 2 2 2 2 2 7 2 3" xfId="10923" xr:uid="{00000000-0005-0000-0000-000035260000}"/>
    <cellStyle name="Obično 3 2 2 3 2 2 2 2 2 7 2 3 2" xfId="10924" xr:uid="{00000000-0005-0000-0000-000036260000}"/>
    <cellStyle name="Obično 3 2 2 3 2 2 2 2 2 7 2 4" xfId="10925" xr:uid="{00000000-0005-0000-0000-000037260000}"/>
    <cellStyle name="Obično 3 2 2 3 2 2 2 2 2 7 2 5" xfId="10926" xr:uid="{00000000-0005-0000-0000-000038260000}"/>
    <cellStyle name="Obično 3 2 2 3 2 2 2 2 2 7 2 6" xfId="10927" xr:uid="{00000000-0005-0000-0000-000039260000}"/>
    <cellStyle name="Obično 3 2 2 3 2 2 2 2 2 7 3" xfId="10928" xr:uid="{00000000-0005-0000-0000-00003A260000}"/>
    <cellStyle name="Obično 3 2 2 3 2 2 2 2 2 7 3 2" xfId="10929" xr:uid="{00000000-0005-0000-0000-00003B260000}"/>
    <cellStyle name="Obično 3 2 2 3 2 2 2 2 2 7 3 2 2" xfId="10930" xr:uid="{00000000-0005-0000-0000-00003C260000}"/>
    <cellStyle name="Obično 3 2 2 3 2 2 2 2 2 7 3 3" xfId="10931" xr:uid="{00000000-0005-0000-0000-00003D260000}"/>
    <cellStyle name="Obično 3 2 2 3 2 2 2 2 2 7 3 3 2" xfId="10932" xr:uid="{00000000-0005-0000-0000-00003E260000}"/>
    <cellStyle name="Obično 3 2 2 3 2 2 2 2 2 7 3 4" xfId="10933" xr:uid="{00000000-0005-0000-0000-00003F260000}"/>
    <cellStyle name="Obično 3 2 2 3 2 2 2 2 2 7 3 5" xfId="10934" xr:uid="{00000000-0005-0000-0000-000040260000}"/>
    <cellStyle name="Obično 3 2 2 3 2 2 2 2 2 7 3 6" xfId="10935" xr:uid="{00000000-0005-0000-0000-000041260000}"/>
    <cellStyle name="Obično 3 2 2 3 2 2 2 2 2 7 4" xfId="10936" xr:uid="{00000000-0005-0000-0000-000042260000}"/>
    <cellStyle name="Obično 3 2 2 3 2 2 2 2 2 7 4 2" xfId="10937" xr:uid="{00000000-0005-0000-0000-000043260000}"/>
    <cellStyle name="Obično 3 2 2 3 2 2 2 2 2 7 4 2 2" xfId="10938" xr:uid="{00000000-0005-0000-0000-000044260000}"/>
    <cellStyle name="Obično 3 2 2 3 2 2 2 2 2 7 4 3" xfId="10939" xr:uid="{00000000-0005-0000-0000-000045260000}"/>
    <cellStyle name="Obično 3 2 2 3 2 2 2 2 2 7 4 3 2" xfId="10940" xr:uid="{00000000-0005-0000-0000-000046260000}"/>
    <cellStyle name="Obično 3 2 2 3 2 2 2 2 2 7 4 4" xfId="10941" xr:uid="{00000000-0005-0000-0000-000047260000}"/>
    <cellStyle name="Obično 3 2 2 3 2 2 2 2 2 7 4 5" xfId="10942" xr:uid="{00000000-0005-0000-0000-000048260000}"/>
    <cellStyle name="Obično 3 2 2 3 2 2 2 2 2 7 4 6" xfId="10943" xr:uid="{00000000-0005-0000-0000-000049260000}"/>
    <cellStyle name="Obično 3 2 2 3 2 2 2 2 2 7 5" xfId="10944" xr:uid="{00000000-0005-0000-0000-00004A260000}"/>
    <cellStyle name="Obično 3 2 2 3 2 2 2 2 2 8" xfId="10945" xr:uid="{00000000-0005-0000-0000-00004B260000}"/>
    <cellStyle name="Obično 3 2 2 3 2 2 2 2 2 9" xfId="10946" xr:uid="{00000000-0005-0000-0000-00004C260000}"/>
    <cellStyle name="Obično 3 2 2 3 2 2 2 2 3" xfId="10947" xr:uid="{00000000-0005-0000-0000-00004D260000}"/>
    <cellStyle name="Obično 3 2 2 3 2 2 2 2 3 10" xfId="10948" xr:uid="{00000000-0005-0000-0000-00004E260000}"/>
    <cellStyle name="Obično 3 2 2 3 2 2 2 2 3 2" xfId="10949" xr:uid="{00000000-0005-0000-0000-00004F260000}"/>
    <cellStyle name="Obično 3 2 2 3 2 2 2 2 3 2 2" xfId="10950" xr:uid="{00000000-0005-0000-0000-000050260000}"/>
    <cellStyle name="Obično 3 2 2 3 2 2 2 2 3 2 2 10" xfId="10951" xr:uid="{00000000-0005-0000-0000-000051260000}"/>
    <cellStyle name="Obično 3 2 2 3 2 2 2 2 3 2 2 2" xfId="10952" xr:uid="{00000000-0005-0000-0000-000052260000}"/>
    <cellStyle name="Obično 3 2 2 3 2 2 2 2 3 2 2 3" xfId="10953" xr:uid="{00000000-0005-0000-0000-000053260000}"/>
    <cellStyle name="Obično 3 2 2 3 2 2 2 2 3 2 2 4" xfId="10954" xr:uid="{00000000-0005-0000-0000-000054260000}"/>
    <cellStyle name="Obično 3 2 2 3 2 2 2 2 3 2 2 5" xfId="10955" xr:uid="{00000000-0005-0000-0000-000055260000}"/>
    <cellStyle name="Obično 3 2 2 3 2 2 2 2 3 2 2 5 2" xfId="10956" xr:uid="{00000000-0005-0000-0000-000056260000}"/>
    <cellStyle name="Obično 3 2 2 3 2 2 2 2 3 2 2 5 2 2" xfId="10957" xr:uid="{00000000-0005-0000-0000-000057260000}"/>
    <cellStyle name="Obično 3 2 2 3 2 2 2 2 3 2 2 5 3" xfId="10958" xr:uid="{00000000-0005-0000-0000-000058260000}"/>
    <cellStyle name="Obično 3 2 2 3 2 2 2 2 3 2 2 5 3 2" xfId="10959" xr:uid="{00000000-0005-0000-0000-000059260000}"/>
    <cellStyle name="Obično 3 2 2 3 2 2 2 2 3 2 2 5 4" xfId="10960" xr:uid="{00000000-0005-0000-0000-00005A260000}"/>
    <cellStyle name="Obično 3 2 2 3 2 2 2 2 3 2 2 5 5" xfId="10961" xr:uid="{00000000-0005-0000-0000-00005B260000}"/>
    <cellStyle name="Obično 3 2 2 3 2 2 2 2 3 2 2 5 6" xfId="10962" xr:uid="{00000000-0005-0000-0000-00005C260000}"/>
    <cellStyle name="Obično 3 2 2 3 2 2 2 2 3 2 2 6" xfId="10963" xr:uid="{00000000-0005-0000-0000-00005D260000}"/>
    <cellStyle name="Obično 3 2 2 3 2 2 2 2 3 2 2 6 2" xfId="10964" xr:uid="{00000000-0005-0000-0000-00005E260000}"/>
    <cellStyle name="Obično 3 2 2 3 2 2 2 2 3 2 2 7" xfId="10965" xr:uid="{00000000-0005-0000-0000-00005F260000}"/>
    <cellStyle name="Obično 3 2 2 3 2 2 2 2 3 2 2 7 2" xfId="10966" xr:uid="{00000000-0005-0000-0000-000060260000}"/>
    <cellStyle name="Obično 3 2 2 3 2 2 2 2 3 2 2 8" xfId="10967" xr:uid="{00000000-0005-0000-0000-000061260000}"/>
    <cellStyle name="Obično 3 2 2 3 2 2 2 2 3 2 2 9" xfId="10968" xr:uid="{00000000-0005-0000-0000-000062260000}"/>
    <cellStyle name="Obično 3 2 2 3 2 2 2 2 3 2 3" xfId="10969" xr:uid="{00000000-0005-0000-0000-000063260000}"/>
    <cellStyle name="Obično 3 2 2 3 2 2 2 2 3 2 3 2" xfId="10970" xr:uid="{00000000-0005-0000-0000-000064260000}"/>
    <cellStyle name="Obično 3 2 2 3 2 2 2 2 3 2 3 2 2" xfId="10971" xr:uid="{00000000-0005-0000-0000-000065260000}"/>
    <cellStyle name="Obično 3 2 2 3 2 2 2 2 3 2 3 3" xfId="10972" xr:uid="{00000000-0005-0000-0000-000066260000}"/>
    <cellStyle name="Obično 3 2 2 3 2 2 2 2 3 2 3 3 2" xfId="10973" xr:uid="{00000000-0005-0000-0000-000067260000}"/>
    <cellStyle name="Obično 3 2 2 3 2 2 2 2 3 2 3 4" xfId="10974" xr:uid="{00000000-0005-0000-0000-000068260000}"/>
    <cellStyle name="Obično 3 2 2 3 2 2 2 2 3 2 3 5" xfId="10975" xr:uid="{00000000-0005-0000-0000-000069260000}"/>
    <cellStyle name="Obično 3 2 2 3 2 2 2 2 3 2 3 6" xfId="10976" xr:uid="{00000000-0005-0000-0000-00006A260000}"/>
    <cellStyle name="Obično 3 2 2 3 2 2 2 2 3 2 4" xfId="10977" xr:uid="{00000000-0005-0000-0000-00006B260000}"/>
    <cellStyle name="Obično 3 2 2 3 2 2 2 2 3 2 4 2" xfId="10978" xr:uid="{00000000-0005-0000-0000-00006C260000}"/>
    <cellStyle name="Obično 3 2 2 3 2 2 2 2 3 2 4 2 2" xfId="10979" xr:uid="{00000000-0005-0000-0000-00006D260000}"/>
    <cellStyle name="Obično 3 2 2 3 2 2 2 2 3 2 4 3" xfId="10980" xr:uid="{00000000-0005-0000-0000-00006E260000}"/>
    <cellStyle name="Obično 3 2 2 3 2 2 2 2 3 2 4 3 2" xfId="10981" xr:uid="{00000000-0005-0000-0000-00006F260000}"/>
    <cellStyle name="Obično 3 2 2 3 2 2 2 2 3 2 4 4" xfId="10982" xr:uid="{00000000-0005-0000-0000-000070260000}"/>
    <cellStyle name="Obično 3 2 2 3 2 2 2 2 3 2 4 5" xfId="10983" xr:uid="{00000000-0005-0000-0000-000071260000}"/>
    <cellStyle name="Obično 3 2 2 3 2 2 2 2 3 2 4 6" xfId="10984" xr:uid="{00000000-0005-0000-0000-000072260000}"/>
    <cellStyle name="Obično 3 2 2 3 2 2 2 2 3 3" xfId="10985" xr:uid="{00000000-0005-0000-0000-000073260000}"/>
    <cellStyle name="Obično 3 2 2 3 2 2 2 2 3 4" xfId="10986" xr:uid="{00000000-0005-0000-0000-000074260000}"/>
    <cellStyle name="Obično 3 2 2 3 2 2 2 2 3 5" xfId="10987" xr:uid="{00000000-0005-0000-0000-000075260000}"/>
    <cellStyle name="Obično 3 2 2 3 2 2 2 2 3 6" xfId="10988" xr:uid="{00000000-0005-0000-0000-000076260000}"/>
    <cellStyle name="Obično 3 2 2 3 2 2 2 2 3 6 2" xfId="10989" xr:uid="{00000000-0005-0000-0000-000077260000}"/>
    <cellStyle name="Obično 3 2 2 3 2 2 2 2 3 7" xfId="10990" xr:uid="{00000000-0005-0000-0000-000078260000}"/>
    <cellStyle name="Obično 3 2 2 3 2 2 2 2 3 7 2" xfId="10991" xr:uid="{00000000-0005-0000-0000-000079260000}"/>
    <cellStyle name="Obično 3 2 2 3 2 2 2 2 3 8" xfId="10992" xr:uid="{00000000-0005-0000-0000-00007A260000}"/>
    <cellStyle name="Obično 3 2 2 3 2 2 2 2 3 9" xfId="10993" xr:uid="{00000000-0005-0000-0000-00007B260000}"/>
    <cellStyle name="Obično 3 2 2 3 2 2 2 2 4" xfId="10994" xr:uid="{00000000-0005-0000-0000-00007C260000}"/>
    <cellStyle name="Obično 3 2 2 3 2 2 2 2 5" xfId="10995" xr:uid="{00000000-0005-0000-0000-00007D260000}"/>
    <cellStyle name="Obično 3 2 2 3 2 2 2 2 6" xfId="10996" xr:uid="{00000000-0005-0000-0000-00007E260000}"/>
    <cellStyle name="Obično 3 2 2 3 2 2 2 2 7" xfId="10997" xr:uid="{00000000-0005-0000-0000-00007F260000}"/>
    <cellStyle name="Obično 3 2 2 3 2 2 2 2 7 10" xfId="10998" xr:uid="{00000000-0005-0000-0000-000080260000}"/>
    <cellStyle name="Obično 3 2 2 3 2 2 2 2 7 2" xfId="10999" xr:uid="{00000000-0005-0000-0000-000081260000}"/>
    <cellStyle name="Obično 3 2 2 3 2 2 2 2 7 3" xfId="11000" xr:uid="{00000000-0005-0000-0000-000082260000}"/>
    <cellStyle name="Obično 3 2 2 3 2 2 2 2 7 4" xfId="11001" xr:uid="{00000000-0005-0000-0000-000083260000}"/>
    <cellStyle name="Obično 3 2 2 3 2 2 2 2 7 5" xfId="11002" xr:uid="{00000000-0005-0000-0000-000084260000}"/>
    <cellStyle name="Obično 3 2 2 3 2 2 2 2 7 5 2" xfId="11003" xr:uid="{00000000-0005-0000-0000-000085260000}"/>
    <cellStyle name="Obično 3 2 2 3 2 2 2 2 7 5 2 2" xfId="11004" xr:uid="{00000000-0005-0000-0000-000086260000}"/>
    <cellStyle name="Obično 3 2 2 3 2 2 2 2 7 5 3" xfId="11005" xr:uid="{00000000-0005-0000-0000-000087260000}"/>
    <cellStyle name="Obično 3 2 2 3 2 2 2 2 7 5 3 2" xfId="11006" xr:uid="{00000000-0005-0000-0000-000088260000}"/>
    <cellStyle name="Obično 3 2 2 3 2 2 2 2 7 5 4" xfId="11007" xr:uid="{00000000-0005-0000-0000-000089260000}"/>
    <cellStyle name="Obično 3 2 2 3 2 2 2 2 7 5 5" xfId="11008" xr:uid="{00000000-0005-0000-0000-00008A260000}"/>
    <cellStyle name="Obično 3 2 2 3 2 2 2 2 7 5 6" xfId="11009" xr:uid="{00000000-0005-0000-0000-00008B260000}"/>
    <cellStyle name="Obično 3 2 2 3 2 2 2 2 7 6" xfId="11010" xr:uid="{00000000-0005-0000-0000-00008C260000}"/>
    <cellStyle name="Obično 3 2 2 3 2 2 2 2 7 6 2" xfId="11011" xr:uid="{00000000-0005-0000-0000-00008D260000}"/>
    <cellStyle name="Obično 3 2 2 3 2 2 2 2 7 7" xfId="11012" xr:uid="{00000000-0005-0000-0000-00008E260000}"/>
    <cellStyle name="Obično 3 2 2 3 2 2 2 2 7 7 2" xfId="11013" xr:uid="{00000000-0005-0000-0000-00008F260000}"/>
    <cellStyle name="Obično 3 2 2 3 2 2 2 2 7 8" xfId="11014" xr:uid="{00000000-0005-0000-0000-000090260000}"/>
    <cellStyle name="Obično 3 2 2 3 2 2 2 2 7 9" xfId="11015" xr:uid="{00000000-0005-0000-0000-000091260000}"/>
    <cellStyle name="Obično 3 2 2 3 2 2 2 2 8" xfId="11016" xr:uid="{00000000-0005-0000-0000-000092260000}"/>
    <cellStyle name="Obično 3 2 2 3 2 2 2 2 8 2" xfId="11017" xr:uid="{00000000-0005-0000-0000-000093260000}"/>
    <cellStyle name="Obično 3 2 2 3 2 2 2 2 8 2 2" xfId="11018" xr:uid="{00000000-0005-0000-0000-000094260000}"/>
    <cellStyle name="Obično 3 2 2 3 2 2 2 2 8 3" xfId="11019" xr:uid="{00000000-0005-0000-0000-000095260000}"/>
    <cellStyle name="Obično 3 2 2 3 2 2 2 2 8 3 2" xfId="11020" xr:uid="{00000000-0005-0000-0000-000096260000}"/>
    <cellStyle name="Obično 3 2 2 3 2 2 2 2 8 4" xfId="11021" xr:uid="{00000000-0005-0000-0000-000097260000}"/>
    <cellStyle name="Obično 3 2 2 3 2 2 2 2 8 5" xfId="11022" xr:uid="{00000000-0005-0000-0000-000098260000}"/>
    <cellStyle name="Obično 3 2 2 3 2 2 2 2 8 6" xfId="11023" xr:uid="{00000000-0005-0000-0000-000099260000}"/>
    <cellStyle name="Obično 3 2 2 3 2 2 2 2 9" xfId="11024" xr:uid="{00000000-0005-0000-0000-00009A260000}"/>
    <cellStyle name="Obično 3 2 2 3 2 2 2 2 9 2" xfId="11025" xr:uid="{00000000-0005-0000-0000-00009B260000}"/>
    <cellStyle name="Obično 3 2 2 3 2 2 2 2 9 2 2" xfId="11026" xr:uid="{00000000-0005-0000-0000-00009C260000}"/>
    <cellStyle name="Obično 3 2 2 3 2 2 2 2 9 3" xfId="11027" xr:uid="{00000000-0005-0000-0000-00009D260000}"/>
    <cellStyle name="Obično 3 2 2 3 2 2 2 2 9 3 2" xfId="11028" xr:uid="{00000000-0005-0000-0000-00009E260000}"/>
    <cellStyle name="Obično 3 2 2 3 2 2 2 2 9 4" xfId="11029" xr:uid="{00000000-0005-0000-0000-00009F260000}"/>
    <cellStyle name="Obično 3 2 2 3 2 2 2 2 9 5" xfId="11030" xr:uid="{00000000-0005-0000-0000-0000A0260000}"/>
    <cellStyle name="Obično 3 2 2 3 2 2 2 2 9 6" xfId="11031" xr:uid="{00000000-0005-0000-0000-0000A1260000}"/>
    <cellStyle name="Obično 3 2 2 3 2 2 2 3" xfId="11032" xr:uid="{00000000-0005-0000-0000-0000A2260000}"/>
    <cellStyle name="Obično 3 2 2 3 2 2 2 3 2" xfId="11033" xr:uid="{00000000-0005-0000-0000-0000A3260000}"/>
    <cellStyle name="Obično 3 2 2 3 2 2 2 3 2 2" xfId="11034" xr:uid="{00000000-0005-0000-0000-0000A4260000}"/>
    <cellStyle name="Obično 3 2 2 3 2 2 2 3 3" xfId="11035" xr:uid="{00000000-0005-0000-0000-0000A5260000}"/>
    <cellStyle name="Obično 3 2 2 3 2 2 2 3 3 2" xfId="11036" xr:uid="{00000000-0005-0000-0000-0000A6260000}"/>
    <cellStyle name="Obično 3 2 2 3 2 2 2 3 4" xfId="11037" xr:uid="{00000000-0005-0000-0000-0000A7260000}"/>
    <cellStyle name="Obično 3 2 2 3 2 2 2 3 5" xfId="11038" xr:uid="{00000000-0005-0000-0000-0000A8260000}"/>
    <cellStyle name="Obično 3 2 2 3 2 2 2 3 6" xfId="11039" xr:uid="{00000000-0005-0000-0000-0000A9260000}"/>
    <cellStyle name="Obično 3 2 2 3 2 2 2 4" xfId="11040" xr:uid="{00000000-0005-0000-0000-0000AA260000}"/>
    <cellStyle name="Obično 3 2 2 3 2 2 2 4 2" xfId="11041" xr:uid="{00000000-0005-0000-0000-0000AB260000}"/>
    <cellStyle name="Obično 3 2 2 3 2 2 2 4 2 2" xfId="11042" xr:uid="{00000000-0005-0000-0000-0000AC260000}"/>
    <cellStyle name="Obično 3 2 2 3 2 2 2 4 3" xfId="11043" xr:uid="{00000000-0005-0000-0000-0000AD260000}"/>
    <cellStyle name="Obično 3 2 2 3 2 2 2 4 3 2" xfId="11044" xr:uid="{00000000-0005-0000-0000-0000AE260000}"/>
    <cellStyle name="Obično 3 2 2 3 2 2 2 4 4" xfId="11045" xr:uid="{00000000-0005-0000-0000-0000AF260000}"/>
    <cellStyle name="Obično 3 2 2 3 2 2 2 4 5" xfId="11046" xr:uid="{00000000-0005-0000-0000-0000B0260000}"/>
    <cellStyle name="Obično 3 2 2 3 2 2 2 4 6" xfId="11047" xr:uid="{00000000-0005-0000-0000-0000B1260000}"/>
    <cellStyle name="Obično 3 2 2 3 2 2 2 5" xfId="11048" xr:uid="{00000000-0005-0000-0000-0000B2260000}"/>
    <cellStyle name="Obično 3 2 2 3 2 2 2 5 2" xfId="11049" xr:uid="{00000000-0005-0000-0000-0000B3260000}"/>
    <cellStyle name="Obično 3 2 2 3 2 2 2 5 2 2" xfId="11050" xr:uid="{00000000-0005-0000-0000-0000B4260000}"/>
    <cellStyle name="Obično 3 2 2 3 2 2 2 5 2 2 2" xfId="11051" xr:uid="{00000000-0005-0000-0000-0000B5260000}"/>
    <cellStyle name="Obično 3 2 2 3 2 2 2 5 2 2 2 2" xfId="11052" xr:uid="{00000000-0005-0000-0000-0000B6260000}"/>
    <cellStyle name="Obično 3 2 2 3 2 2 2 5 2 2 2 2 2" xfId="11053" xr:uid="{00000000-0005-0000-0000-0000B7260000}"/>
    <cellStyle name="Obično 3 2 2 3 2 2 2 5 2 2 2 3" xfId="11054" xr:uid="{00000000-0005-0000-0000-0000B8260000}"/>
    <cellStyle name="Obično 3 2 2 3 2 2 2 5 2 2 2 3 2" xfId="11055" xr:uid="{00000000-0005-0000-0000-0000B9260000}"/>
    <cellStyle name="Obično 3 2 2 3 2 2 2 5 2 2 2 4" xfId="11056" xr:uid="{00000000-0005-0000-0000-0000BA260000}"/>
    <cellStyle name="Obično 3 2 2 3 2 2 2 5 2 2 2 5" xfId="11057" xr:uid="{00000000-0005-0000-0000-0000BB260000}"/>
    <cellStyle name="Obično 3 2 2 3 2 2 2 5 2 2 2 6" xfId="11058" xr:uid="{00000000-0005-0000-0000-0000BC260000}"/>
    <cellStyle name="Obično 3 2 2 3 2 2 2 5 2 2 3" xfId="11059" xr:uid="{00000000-0005-0000-0000-0000BD260000}"/>
    <cellStyle name="Obično 3 2 2 3 2 2 2 5 2 2 3 2" xfId="11060" xr:uid="{00000000-0005-0000-0000-0000BE260000}"/>
    <cellStyle name="Obično 3 2 2 3 2 2 2 5 2 2 3 2 2" xfId="11061" xr:uid="{00000000-0005-0000-0000-0000BF260000}"/>
    <cellStyle name="Obično 3 2 2 3 2 2 2 5 2 2 3 3" xfId="11062" xr:uid="{00000000-0005-0000-0000-0000C0260000}"/>
    <cellStyle name="Obično 3 2 2 3 2 2 2 5 2 2 3 3 2" xfId="11063" xr:uid="{00000000-0005-0000-0000-0000C1260000}"/>
    <cellStyle name="Obično 3 2 2 3 2 2 2 5 2 2 3 4" xfId="11064" xr:uid="{00000000-0005-0000-0000-0000C2260000}"/>
    <cellStyle name="Obično 3 2 2 3 2 2 2 5 2 2 3 5" xfId="11065" xr:uid="{00000000-0005-0000-0000-0000C3260000}"/>
    <cellStyle name="Obično 3 2 2 3 2 2 2 5 2 2 3 6" xfId="11066" xr:uid="{00000000-0005-0000-0000-0000C4260000}"/>
    <cellStyle name="Obično 3 2 2 3 2 2 2 5 2 2 4" xfId="11067" xr:uid="{00000000-0005-0000-0000-0000C5260000}"/>
    <cellStyle name="Obično 3 2 2 3 2 2 2 5 2 2 4 2" xfId="11068" xr:uid="{00000000-0005-0000-0000-0000C6260000}"/>
    <cellStyle name="Obično 3 2 2 3 2 2 2 5 2 2 4 2 2" xfId="11069" xr:uid="{00000000-0005-0000-0000-0000C7260000}"/>
    <cellStyle name="Obično 3 2 2 3 2 2 2 5 2 2 4 3" xfId="11070" xr:uid="{00000000-0005-0000-0000-0000C8260000}"/>
    <cellStyle name="Obično 3 2 2 3 2 2 2 5 2 2 4 3 2" xfId="11071" xr:uid="{00000000-0005-0000-0000-0000C9260000}"/>
    <cellStyle name="Obično 3 2 2 3 2 2 2 5 2 2 4 4" xfId="11072" xr:uid="{00000000-0005-0000-0000-0000CA260000}"/>
    <cellStyle name="Obično 3 2 2 3 2 2 2 5 2 2 4 5" xfId="11073" xr:uid="{00000000-0005-0000-0000-0000CB260000}"/>
    <cellStyle name="Obično 3 2 2 3 2 2 2 5 2 2 4 6" xfId="11074" xr:uid="{00000000-0005-0000-0000-0000CC260000}"/>
    <cellStyle name="Obično 3 2 2 3 2 2 2 5 2 2 5" xfId="11075" xr:uid="{00000000-0005-0000-0000-0000CD260000}"/>
    <cellStyle name="Obično 3 2 2 3 2 2 2 5 2 3" xfId="11076" xr:uid="{00000000-0005-0000-0000-0000CE260000}"/>
    <cellStyle name="Obično 3 2 2 3 2 2 2 5 2 4" xfId="11077" xr:uid="{00000000-0005-0000-0000-0000CF260000}"/>
    <cellStyle name="Obično 3 2 2 3 2 2 2 5 2 5" xfId="11078" xr:uid="{00000000-0005-0000-0000-0000D0260000}"/>
    <cellStyle name="Obično 3 2 2 3 2 2 2 5 2 5 2" xfId="11079" xr:uid="{00000000-0005-0000-0000-0000D1260000}"/>
    <cellStyle name="Obično 3 2 2 3 2 2 2 5 2 6" xfId="11080" xr:uid="{00000000-0005-0000-0000-0000D2260000}"/>
    <cellStyle name="Obično 3 2 2 3 2 2 2 5 2 6 2" xfId="11081" xr:uid="{00000000-0005-0000-0000-0000D3260000}"/>
    <cellStyle name="Obično 3 2 2 3 2 2 2 5 2 7" xfId="11082" xr:uid="{00000000-0005-0000-0000-0000D4260000}"/>
    <cellStyle name="Obično 3 2 2 3 2 2 2 5 2 8" xfId="11083" xr:uid="{00000000-0005-0000-0000-0000D5260000}"/>
    <cellStyle name="Obično 3 2 2 3 2 2 2 5 2 9" xfId="11084" xr:uid="{00000000-0005-0000-0000-0000D6260000}"/>
    <cellStyle name="Obično 3 2 2 3 2 2 2 5 3" xfId="11085" xr:uid="{00000000-0005-0000-0000-0000D7260000}"/>
    <cellStyle name="Obično 3 2 2 3 2 2 2 5 3 2" xfId="11086" xr:uid="{00000000-0005-0000-0000-0000D8260000}"/>
    <cellStyle name="Obično 3 2 2 3 2 2 2 5 3 2 2" xfId="11087" xr:uid="{00000000-0005-0000-0000-0000D9260000}"/>
    <cellStyle name="Obično 3 2 2 3 2 2 2 5 3 3" xfId="11088" xr:uid="{00000000-0005-0000-0000-0000DA260000}"/>
    <cellStyle name="Obično 3 2 2 3 2 2 2 5 3 3 2" xfId="11089" xr:uid="{00000000-0005-0000-0000-0000DB260000}"/>
    <cellStyle name="Obično 3 2 2 3 2 2 2 5 3 4" xfId="11090" xr:uid="{00000000-0005-0000-0000-0000DC260000}"/>
    <cellStyle name="Obično 3 2 2 3 2 2 2 5 3 5" xfId="11091" xr:uid="{00000000-0005-0000-0000-0000DD260000}"/>
    <cellStyle name="Obično 3 2 2 3 2 2 2 5 3 6" xfId="11092" xr:uid="{00000000-0005-0000-0000-0000DE260000}"/>
    <cellStyle name="Obično 3 2 2 3 2 2 2 5 4" xfId="11093" xr:uid="{00000000-0005-0000-0000-0000DF260000}"/>
    <cellStyle name="Obično 3 2 2 3 2 2 2 5 4 2" xfId="11094" xr:uid="{00000000-0005-0000-0000-0000E0260000}"/>
    <cellStyle name="Obično 3 2 2 3 2 2 2 5 4 2 2" xfId="11095" xr:uid="{00000000-0005-0000-0000-0000E1260000}"/>
    <cellStyle name="Obično 3 2 2 3 2 2 2 5 4 3" xfId="11096" xr:uid="{00000000-0005-0000-0000-0000E2260000}"/>
    <cellStyle name="Obično 3 2 2 3 2 2 2 5 4 3 2" xfId="11097" xr:uid="{00000000-0005-0000-0000-0000E3260000}"/>
    <cellStyle name="Obično 3 2 2 3 2 2 2 5 4 4" xfId="11098" xr:uid="{00000000-0005-0000-0000-0000E4260000}"/>
    <cellStyle name="Obično 3 2 2 3 2 2 2 5 4 5" xfId="11099" xr:uid="{00000000-0005-0000-0000-0000E5260000}"/>
    <cellStyle name="Obično 3 2 2 3 2 2 2 5 4 6" xfId="11100" xr:uid="{00000000-0005-0000-0000-0000E6260000}"/>
    <cellStyle name="Obično 3 2 2 3 2 2 2 5 5" xfId="11101" xr:uid="{00000000-0005-0000-0000-0000E7260000}"/>
    <cellStyle name="Obično 3 2 2 3 2 2 2 5 5 2" xfId="11102" xr:uid="{00000000-0005-0000-0000-0000E8260000}"/>
    <cellStyle name="Obično 3 2 2 3 2 2 2 5 5 2 2" xfId="11103" xr:uid="{00000000-0005-0000-0000-0000E9260000}"/>
    <cellStyle name="Obično 3 2 2 3 2 2 2 5 5 3" xfId="11104" xr:uid="{00000000-0005-0000-0000-0000EA260000}"/>
    <cellStyle name="Obično 3 2 2 3 2 2 2 5 5 3 2" xfId="11105" xr:uid="{00000000-0005-0000-0000-0000EB260000}"/>
    <cellStyle name="Obično 3 2 2 3 2 2 2 5 5 4" xfId="11106" xr:uid="{00000000-0005-0000-0000-0000EC260000}"/>
    <cellStyle name="Obično 3 2 2 3 2 2 2 5 5 5" xfId="11107" xr:uid="{00000000-0005-0000-0000-0000ED260000}"/>
    <cellStyle name="Obično 3 2 2 3 2 2 2 5 5 6" xfId="11108" xr:uid="{00000000-0005-0000-0000-0000EE260000}"/>
    <cellStyle name="Obično 3 2 2 3 2 2 2 6" xfId="11109" xr:uid="{00000000-0005-0000-0000-0000EF260000}"/>
    <cellStyle name="Obično 3 2 2 3 2 2 2 6 2" xfId="11110" xr:uid="{00000000-0005-0000-0000-0000F0260000}"/>
    <cellStyle name="Obično 3 2 2 3 2 2 2 6 2 2" xfId="11111" xr:uid="{00000000-0005-0000-0000-0000F1260000}"/>
    <cellStyle name="Obično 3 2 2 3 2 2 2 6 3" xfId="11112" xr:uid="{00000000-0005-0000-0000-0000F2260000}"/>
    <cellStyle name="Obično 3 2 2 3 2 2 2 6 3 2" xfId="11113" xr:uid="{00000000-0005-0000-0000-0000F3260000}"/>
    <cellStyle name="Obično 3 2 2 3 2 2 2 6 4" xfId="11114" xr:uid="{00000000-0005-0000-0000-0000F4260000}"/>
    <cellStyle name="Obično 3 2 2 3 2 2 2 6 5" xfId="11115" xr:uid="{00000000-0005-0000-0000-0000F5260000}"/>
    <cellStyle name="Obično 3 2 2 3 2 2 2 6 6" xfId="11116" xr:uid="{00000000-0005-0000-0000-0000F6260000}"/>
    <cellStyle name="Obično 3 2 2 3 2 2 2 7" xfId="11117" xr:uid="{00000000-0005-0000-0000-0000F7260000}"/>
    <cellStyle name="Obično 3 2 2 3 2 2 2 7 2" xfId="11118" xr:uid="{00000000-0005-0000-0000-0000F8260000}"/>
    <cellStyle name="Obično 3 2 2 3 2 2 2 7 2 2" xfId="11119" xr:uid="{00000000-0005-0000-0000-0000F9260000}"/>
    <cellStyle name="Obično 3 2 2 3 2 2 2 7 3" xfId="11120" xr:uid="{00000000-0005-0000-0000-0000FA260000}"/>
    <cellStyle name="Obično 3 2 2 3 2 2 2 7 3 2" xfId="11121" xr:uid="{00000000-0005-0000-0000-0000FB260000}"/>
    <cellStyle name="Obično 3 2 2 3 2 2 2 7 4" xfId="11122" xr:uid="{00000000-0005-0000-0000-0000FC260000}"/>
    <cellStyle name="Obično 3 2 2 3 2 2 2 7 5" xfId="11123" xr:uid="{00000000-0005-0000-0000-0000FD260000}"/>
    <cellStyle name="Obično 3 2 2 3 2 2 2 7 6" xfId="11124" xr:uid="{00000000-0005-0000-0000-0000FE260000}"/>
    <cellStyle name="Obično 3 2 2 3 2 2 2 8" xfId="11125" xr:uid="{00000000-0005-0000-0000-0000FF260000}"/>
    <cellStyle name="Obično 3 2 2 3 2 2 2 8 2" xfId="11126" xr:uid="{00000000-0005-0000-0000-000000270000}"/>
    <cellStyle name="Obično 3 2 2 3 2 2 2 8 2 2" xfId="11127" xr:uid="{00000000-0005-0000-0000-000001270000}"/>
    <cellStyle name="Obično 3 2 2 3 2 2 2 8 3" xfId="11128" xr:uid="{00000000-0005-0000-0000-000002270000}"/>
    <cellStyle name="Obično 3 2 2 3 2 2 2 8 3 2" xfId="11129" xr:uid="{00000000-0005-0000-0000-000003270000}"/>
    <cellStyle name="Obično 3 2 2 3 2 2 2 8 4" xfId="11130" xr:uid="{00000000-0005-0000-0000-000004270000}"/>
    <cellStyle name="Obično 3 2 2 3 2 2 2 8 5" xfId="11131" xr:uid="{00000000-0005-0000-0000-000005270000}"/>
    <cellStyle name="Obično 3 2 2 3 2 2 2 8 6" xfId="11132" xr:uid="{00000000-0005-0000-0000-000006270000}"/>
    <cellStyle name="Obično 3 2 2 3 2 2 2 9" xfId="11133" xr:uid="{00000000-0005-0000-0000-000007270000}"/>
    <cellStyle name="Obično 3 2 2 3 2 2 2 9 2" xfId="11134" xr:uid="{00000000-0005-0000-0000-000008270000}"/>
    <cellStyle name="Obično 3 2 2 3 2 2 2 9 2 2" xfId="11135" xr:uid="{00000000-0005-0000-0000-000009270000}"/>
    <cellStyle name="Obično 3 2 2 3 2 2 2 9 3" xfId="11136" xr:uid="{00000000-0005-0000-0000-00000A270000}"/>
    <cellStyle name="Obično 3 2 2 3 2 2 2 9 3 2" xfId="11137" xr:uid="{00000000-0005-0000-0000-00000B270000}"/>
    <cellStyle name="Obično 3 2 2 3 2 2 2 9 4" xfId="11138" xr:uid="{00000000-0005-0000-0000-00000C270000}"/>
    <cellStyle name="Obično 3 2 2 3 2 2 2 9 5" xfId="11139" xr:uid="{00000000-0005-0000-0000-00000D270000}"/>
    <cellStyle name="Obično 3 2 2 3 2 2 2 9 6" xfId="11140" xr:uid="{00000000-0005-0000-0000-00000E270000}"/>
    <cellStyle name="Obično 3 2 2 3 2 2 3" xfId="2092" xr:uid="{00000000-0005-0000-0000-00000F270000}"/>
    <cellStyle name="Obično 3 2 2 3 2 2 3 10" xfId="11142" xr:uid="{00000000-0005-0000-0000-000010270000}"/>
    <cellStyle name="Obično 3 2 2 3 2 2 3 10 2" xfId="11143" xr:uid="{00000000-0005-0000-0000-000011270000}"/>
    <cellStyle name="Obično 3 2 2 3 2 2 3 11" xfId="11144" xr:uid="{00000000-0005-0000-0000-000012270000}"/>
    <cellStyle name="Obično 3 2 2 3 2 2 3 11 2" xfId="11145" xr:uid="{00000000-0005-0000-0000-000013270000}"/>
    <cellStyle name="Obično 3 2 2 3 2 2 3 12" xfId="11146" xr:uid="{00000000-0005-0000-0000-000014270000}"/>
    <cellStyle name="Obično 3 2 2 3 2 2 3 13" xfId="11147" xr:uid="{00000000-0005-0000-0000-000015270000}"/>
    <cellStyle name="Obično 3 2 2 3 2 2 3 14" xfId="11148" xr:uid="{00000000-0005-0000-0000-000016270000}"/>
    <cellStyle name="Obično 3 2 2 3 2 2 3 15" xfId="11149" xr:uid="{00000000-0005-0000-0000-000017270000}"/>
    <cellStyle name="Obično 3 2 2 3 2 2 3 16" xfId="11141" xr:uid="{00000000-0005-0000-0000-000018270000}"/>
    <cellStyle name="Obično 3 2 2 3 2 2 3 2" xfId="11150" xr:uid="{00000000-0005-0000-0000-000019270000}"/>
    <cellStyle name="Obično 3 2 2 3 2 2 3 2 2" xfId="11151" xr:uid="{00000000-0005-0000-0000-00001A270000}"/>
    <cellStyle name="Obično 3 2 2 3 2 2 3 2 2 10" xfId="11152" xr:uid="{00000000-0005-0000-0000-00001B270000}"/>
    <cellStyle name="Obično 3 2 2 3 2 2 3 2 2 2" xfId="11153" xr:uid="{00000000-0005-0000-0000-00001C270000}"/>
    <cellStyle name="Obično 3 2 2 3 2 2 3 2 2 2 2" xfId="11154" xr:uid="{00000000-0005-0000-0000-00001D270000}"/>
    <cellStyle name="Obično 3 2 2 3 2 2 3 2 2 2 2 10" xfId="11155" xr:uid="{00000000-0005-0000-0000-00001E270000}"/>
    <cellStyle name="Obično 3 2 2 3 2 2 3 2 2 2 2 2" xfId="11156" xr:uid="{00000000-0005-0000-0000-00001F270000}"/>
    <cellStyle name="Obično 3 2 2 3 2 2 3 2 2 2 2 3" xfId="11157" xr:uid="{00000000-0005-0000-0000-000020270000}"/>
    <cellStyle name="Obično 3 2 2 3 2 2 3 2 2 2 2 4" xfId="11158" xr:uid="{00000000-0005-0000-0000-000021270000}"/>
    <cellStyle name="Obično 3 2 2 3 2 2 3 2 2 2 2 5" xfId="11159" xr:uid="{00000000-0005-0000-0000-000022270000}"/>
    <cellStyle name="Obično 3 2 2 3 2 2 3 2 2 2 2 5 2" xfId="11160" xr:uid="{00000000-0005-0000-0000-000023270000}"/>
    <cellStyle name="Obično 3 2 2 3 2 2 3 2 2 2 2 5 2 2" xfId="11161" xr:uid="{00000000-0005-0000-0000-000024270000}"/>
    <cellStyle name="Obično 3 2 2 3 2 2 3 2 2 2 2 5 3" xfId="11162" xr:uid="{00000000-0005-0000-0000-000025270000}"/>
    <cellStyle name="Obično 3 2 2 3 2 2 3 2 2 2 2 5 3 2" xfId="11163" xr:uid="{00000000-0005-0000-0000-000026270000}"/>
    <cellStyle name="Obično 3 2 2 3 2 2 3 2 2 2 2 5 4" xfId="11164" xr:uid="{00000000-0005-0000-0000-000027270000}"/>
    <cellStyle name="Obično 3 2 2 3 2 2 3 2 2 2 2 5 5" xfId="11165" xr:uid="{00000000-0005-0000-0000-000028270000}"/>
    <cellStyle name="Obično 3 2 2 3 2 2 3 2 2 2 2 5 6" xfId="11166" xr:uid="{00000000-0005-0000-0000-000029270000}"/>
    <cellStyle name="Obično 3 2 2 3 2 2 3 2 2 2 2 6" xfId="11167" xr:uid="{00000000-0005-0000-0000-00002A270000}"/>
    <cellStyle name="Obično 3 2 2 3 2 2 3 2 2 2 2 6 2" xfId="11168" xr:uid="{00000000-0005-0000-0000-00002B270000}"/>
    <cellStyle name="Obično 3 2 2 3 2 2 3 2 2 2 2 7" xfId="11169" xr:uid="{00000000-0005-0000-0000-00002C270000}"/>
    <cellStyle name="Obično 3 2 2 3 2 2 3 2 2 2 2 7 2" xfId="11170" xr:uid="{00000000-0005-0000-0000-00002D270000}"/>
    <cellStyle name="Obično 3 2 2 3 2 2 3 2 2 2 2 8" xfId="11171" xr:uid="{00000000-0005-0000-0000-00002E270000}"/>
    <cellStyle name="Obično 3 2 2 3 2 2 3 2 2 2 2 9" xfId="11172" xr:uid="{00000000-0005-0000-0000-00002F270000}"/>
    <cellStyle name="Obično 3 2 2 3 2 2 3 2 2 2 3" xfId="11173" xr:uid="{00000000-0005-0000-0000-000030270000}"/>
    <cellStyle name="Obično 3 2 2 3 2 2 3 2 2 2 3 2" xfId="11174" xr:uid="{00000000-0005-0000-0000-000031270000}"/>
    <cellStyle name="Obično 3 2 2 3 2 2 3 2 2 2 3 2 2" xfId="11175" xr:uid="{00000000-0005-0000-0000-000032270000}"/>
    <cellStyle name="Obično 3 2 2 3 2 2 3 2 2 2 3 3" xfId="11176" xr:uid="{00000000-0005-0000-0000-000033270000}"/>
    <cellStyle name="Obično 3 2 2 3 2 2 3 2 2 2 3 3 2" xfId="11177" xr:uid="{00000000-0005-0000-0000-000034270000}"/>
    <cellStyle name="Obično 3 2 2 3 2 2 3 2 2 2 3 4" xfId="11178" xr:uid="{00000000-0005-0000-0000-000035270000}"/>
    <cellStyle name="Obično 3 2 2 3 2 2 3 2 2 2 3 5" xfId="11179" xr:uid="{00000000-0005-0000-0000-000036270000}"/>
    <cellStyle name="Obično 3 2 2 3 2 2 3 2 2 2 3 6" xfId="11180" xr:uid="{00000000-0005-0000-0000-000037270000}"/>
    <cellStyle name="Obično 3 2 2 3 2 2 3 2 2 2 4" xfId="11181" xr:uid="{00000000-0005-0000-0000-000038270000}"/>
    <cellStyle name="Obično 3 2 2 3 2 2 3 2 2 2 4 2" xfId="11182" xr:uid="{00000000-0005-0000-0000-000039270000}"/>
    <cellStyle name="Obično 3 2 2 3 2 2 3 2 2 2 4 2 2" xfId="11183" xr:uid="{00000000-0005-0000-0000-00003A270000}"/>
    <cellStyle name="Obično 3 2 2 3 2 2 3 2 2 2 4 3" xfId="11184" xr:uid="{00000000-0005-0000-0000-00003B270000}"/>
    <cellStyle name="Obično 3 2 2 3 2 2 3 2 2 2 4 3 2" xfId="11185" xr:uid="{00000000-0005-0000-0000-00003C270000}"/>
    <cellStyle name="Obično 3 2 2 3 2 2 3 2 2 2 4 4" xfId="11186" xr:uid="{00000000-0005-0000-0000-00003D270000}"/>
    <cellStyle name="Obično 3 2 2 3 2 2 3 2 2 2 4 5" xfId="11187" xr:uid="{00000000-0005-0000-0000-00003E270000}"/>
    <cellStyle name="Obično 3 2 2 3 2 2 3 2 2 2 4 6" xfId="11188" xr:uid="{00000000-0005-0000-0000-00003F270000}"/>
    <cellStyle name="Obično 3 2 2 3 2 2 3 2 2 3" xfId="11189" xr:uid="{00000000-0005-0000-0000-000040270000}"/>
    <cellStyle name="Obično 3 2 2 3 2 2 3 2 2 4" xfId="11190" xr:uid="{00000000-0005-0000-0000-000041270000}"/>
    <cellStyle name="Obično 3 2 2 3 2 2 3 2 2 5" xfId="11191" xr:uid="{00000000-0005-0000-0000-000042270000}"/>
    <cellStyle name="Obično 3 2 2 3 2 2 3 2 2 6" xfId="11192" xr:uid="{00000000-0005-0000-0000-000043270000}"/>
    <cellStyle name="Obično 3 2 2 3 2 2 3 2 2 6 2" xfId="11193" xr:uid="{00000000-0005-0000-0000-000044270000}"/>
    <cellStyle name="Obično 3 2 2 3 2 2 3 2 2 7" xfId="11194" xr:uid="{00000000-0005-0000-0000-000045270000}"/>
    <cellStyle name="Obično 3 2 2 3 2 2 3 2 2 7 2" xfId="11195" xr:uid="{00000000-0005-0000-0000-000046270000}"/>
    <cellStyle name="Obično 3 2 2 3 2 2 3 2 2 8" xfId="11196" xr:uid="{00000000-0005-0000-0000-000047270000}"/>
    <cellStyle name="Obično 3 2 2 3 2 2 3 2 2 9" xfId="11197" xr:uid="{00000000-0005-0000-0000-000048270000}"/>
    <cellStyle name="Obično 3 2 2 3 2 2 3 2 3" xfId="11198" xr:uid="{00000000-0005-0000-0000-000049270000}"/>
    <cellStyle name="Obično 3 2 2 3 2 2 3 2 4" xfId="11199" xr:uid="{00000000-0005-0000-0000-00004A270000}"/>
    <cellStyle name="Obično 3 2 2 3 2 2 3 2 5" xfId="11200" xr:uid="{00000000-0005-0000-0000-00004B270000}"/>
    <cellStyle name="Obično 3 2 2 3 2 2 3 2 6" xfId="11201" xr:uid="{00000000-0005-0000-0000-00004C270000}"/>
    <cellStyle name="Obično 3 2 2 3 2 2 3 2 7" xfId="11202" xr:uid="{00000000-0005-0000-0000-00004D270000}"/>
    <cellStyle name="Obično 3 2 2 3 2 2 3 2 7 10" xfId="11203" xr:uid="{00000000-0005-0000-0000-00004E270000}"/>
    <cellStyle name="Obično 3 2 2 3 2 2 3 2 7 2" xfId="11204" xr:uid="{00000000-0005-0000-0000-00004F270000}"/>
    <cellStyle name="Obično 3 2 2 3 2 2 3 2 7 3" xfId="11205" xr:uid="{00000000-0005-0000-0000-000050270000}"/>
    <cellStyle name="Obično 3 2 2 3 2 2 3 2 7 4" xfId="11206" xr:uid="{00000000-0005-0000-0000-000051270000}"/>
    <cellStyle name="Obično 3 2 2 3 2 2 3 2 7 5" xfId="11207" xr:uid="{00000000-0005-0000-0000-000052270000}"/>
    <cellStyle name="Obično 3 2 2 3 2 2 3 2 7 5 2" xfId="11208" xr:uid="{00000000-0005-0000-0000-000053270000}"/>
    <cellStyle name="Obično 3 2 2 3 2 2 3 2 7 5 2 2" xfId="11209" xr:uid="{00000000-0005-0000-0000-000054270000}"/>
    <cellStyle name="Obično 3 2 2 3 2 2 3 2 7 5 3" xfId="11210" xr:uid="{00000000-0005-0000-0000-000055270000}"/>
    <cellStyle name="Obično 3 2 2 3 2 2 3 2 7 5 3 2" xfId="11211" xr:uid="{00000000-0005-0000-0000-000056270000}"/>
    <cellStyle name="Obično 3 2 2 3 2 2 3 2 7 5 4" xfId="11212" xr:uid="{00000000-0005-0000-0000-000057270000}"/>
    <cellStyle name="Obično 3 2 2 3 2 2 3 2 7 5 5" xfId="11213" xr:uid="{00000000-0005-0000-0000-000058270000}"/>
    <cellStyle name="Obično 3 2 2 3 2 2 3 2 7 5 6" xfId="11214" xr:uid="{00000000-0005-0000-0000-000059270000}"/>
    <cellStyle name="Obično 3 2 2 3 2 2 3 2 7 6" xfId="11215" xr:uid="{00000000-0005-0000-0000-00005A270000}"/>
    <cellStyle name="Obično 3 2 2 3 2 2 3 2 7 6 2" xfId="11216" xr:uid="{00000000-0005-0000-0000-00005B270000}"/>
    <cellStyle name="Obično 3 2 2 3 2 2 3 2 7 7" xfId="11217" xr:uid="{00000000-0005-0000-0000-00005C270000}"/>
    <cellStyle name="Obično 3 2 2 3 2 2 3 2 7 7 2" xfId="11218" xr:uid="{00000000-0005-0000-0000-00005D270000}"/>
    <cellStyle name="Obično 3 2 2 3 2 2 3 2 7 8" xfId="11219" xr:uid="{00000000-0005-0000-0000-00005E270000}"/>
    <cellStyle name="Obično 3 2 2 3 2 2 3 2 7 9" xfId="11220" xr:uid="{00000000-0005-0000-0000-00005F270000}"/>
    <cellStyle name="Obično 3 2 2 3 2 2 3 2 8" xfId="11221" xr:uid="{00000000-0005-0000-0000-000060270000}"/>
    <cellStyle name="Obično 3 2 2 3 2 2 3 2 8 2" xfId="11222" xr:uid="{00000000-0005-0000-0000-000061270000}"/>
    <cellStyle name="Obično 3 2 2 3 2 2 3 2 8 2 2" xfId="11223" xr:uid="{00000000-0005-0000-0000-000062270000}"/>
    <cellStyle name="Obično 3 2 2 3 2 2 3 2 8 3" xfId="11224" xr:uid="{00000000-0005-0000-0000-000063270000}"/>
    <cellStyle name="Obično 3 2 2 3 2 2 3 2 8 3 2" xfId="11225" xr:uid="{00000000-0005-0000-0000-000064270000}"/>
    <cellStyle name="Obično 3 2 2 3 2 2 3 2 8 4" xfId="11226" xr:uid="{00000000-0005-0000-0000-000065270000}"/>
    <cellStyle name="Obično 3 2 2 3 2 2 3 2 8 5" xfId="11227" xr:uid="{00000000-0005-0000-0000-000066270000}"/>
    <cellStyle name="Obično 3 2 2 3 2 2 3 2 8 6" xfId="11228" xr:uid="{00000000-0005-0000-0000-000067270000}"/>
    <cellStyle name="Obično 3 2 2 3 2 2 3 2 9" xfId="11229" xr:uid="{00000000-0005-0000-0000-000068270000}"/>
    <cellStyle name="Obično 3 2 2 3 2 2 3 2 9 2" xfId="11230" xr:uid="{00000000-0005-0000-0000-000069270000}"/>
    <cellStyle name="Obično 3 2 2 3 2 2 3 2 9 2 2" xfId="11231" xr:uid="{00000000-0005-0000-0000-00006A270000}"/>
    <cellStyle name="Obično 3 2 2 3 2 2 3 2 9 3" xfId="11232" xr:uid="{00000000-0005-0000-0000-00006B270000}"/>
    <cellStyle name="Obično 3 2 2 3 2 2 3 2 9 3 2" xfId="11233" xr:uid="{00000000-0005-0000-0000-00006C270000}"/>
    <cellStyle name="Obično 3 2 2 3 2 2 3 2 9 4" xfId="11234" xr:uid="{00000000-0005-0000-0000-00006D270000}"/>
    <cellStyle name="Obično 3 2 2 3 2 2 3 2 9 5" xfId="11235" xr:uid="{00000000-0005-0000-0000-00006E270000}"/>
    <cellStyle name="Obično 3 2 2 3 2 2 3 2 9 6" xfId="11236" xr:uid="{00000000-0005-0000-0000-00006F270000}"/>
    <cellStyle name="Obično 3 2 2 3 2 2 3 3" xfId="11237" xr:uid="{00000000-0005-0000-0000-000070270000}"/>
    <cellStyle name="Obično 3 2 2 3 2 2 3 3 2" xfId="11238" xr:uid="{00000000-0005-0000-0000-000071270000}"/>
    <cellStyle name="Obično 3 2 2 3 2 2 3 3 2 2" xfId="11239" xr:uid="{00000000-0005-0000-0000-000072270000}"/>
    <cellStyle name="Obično 3 2 2 3 2 2 3 3 2 2 2" xfId="11240" xr:uid="{00000000-0005-0000-0000-000073270000}"/>
    <cellStyle name="Obično 3 2 2 3 2 2 3 3 2 2 2 2" xfId="11241" xr:uid="{00000000-0005-0000-0000-000074270000}"/>
    <cellStyle name="Obično 3 2 2 3 2 2 3 3 2 2 2 2 2" xfId="11242" xr:uid="{00000000-0005-0000-0000-000075270000}"/>
    <cellStyle name="Obično 3 2 2 3 2 2 3 3 2 2 2 3" xfId="11243" xr:uid="{00000000-0005-0000-0000-000076270000}"/>
    <cellStyle name="Obično 3 2 2 3 2 2 3 3 2 2 2 3 2" xfId="11244" xr:uid="{00000000-0005-0000-0000-000077270000}"/>
    <cellStyle name="Obično 3 2 2 3 2 2 3 3 2 2 2 4" xfId="11245" xr:uid="{00000000-0005-0000-0000-000078270000}"/>
    <cellStyle name="Obično 3 2 2 3 2 2 3 3 2 2 2 5" xfId="11246" xr:uid="{00000000-0005-0000-0000-000079270000}"/>
    <cellStyle name="Obično 3 2 2 3 2 2 3 3 2 2 2 6" xfId="11247" xr:uid="{00000000-0005-0000-0000-00007A270000}"/>
    <cellStyle name="Obično 3 2 2 3 2 2 3 3 2 2 3" xfId="11248" xr:uid="{00000000-0005-0000-0000-00007B270000}"/>
    <cellStyle name="Obično 3 2 2 3 2 2 3 3 2 2 3 2" xfId="11249" xr:uid="{00000000-0005-0000-0000-00007C270000}"/>
    <cellStyle name="Obično 3 2 2 3 2 2 3 3 2 2 3 2 2" xfId="11250" xr:uid="{00000000-0005-0000-0000-00007D270000}"/>
    <cellStyle name="Obično 3 2 2 3 2 2 3 3 2 2 3 3" xfId="11251" xr:uid="{00000000-0005-0000-0000-00007E270000}"/>
    <cellStyle name="Obično 3 2 2 3 2 2 3 3 2 2 3 3 2" xfId="11252" xr:uid="{00000000-0005-0000-0000-00007F270000}"/>
    <cellStyle name="Obično 3 2 2 3 2 2 3 3 2 2 3 4" xfId="11253" xr:uid="{00000000-0005-0000-0000-000080270000}"/>
    <cellStyle name="Obično 3 2 2 3 2 2 3 3 2 2 3 5" xfId="11254" xr:uid="{00000000-0005-0000-0000-000081270000}"/>
    <cellStyle name="Obično 3 2 2 3 2 2 3 3 2 2 3 6" xfId="11255" xr:uid="{00000000-0005-0000-0000-000082270000}"/>
    <cellStyle name="Obično 3 2 2 3 2 2 3 3 2 2 4" xfId="11256" xr:uid="{00000000-0005-0000-0000-000083270000}"/>
    <cellStyle name="Obično 3 2 2 3 2 2 3 3 2 2 4 2" xfId="11257" xr:uid="{00000000-0005-0000-0000-000084270000}"/>
    <cellStyle name="Obično 3 2 2 3 2 2 3 3 2 2 4 2 2" xfId="11258" xr:uid="{00000000-0005-0000-0000-000085270000}"/>
    <cellStyle name="Obično 3 2 2 3 2 2 3 3 2 2 4 3" xfId="11259" xr:uid="{00000000-0005-0000-0000-000086270000}"/>
    <cellStyle name="Obično 3 2 2 3 2 2 3 3 2 2 4 3 2" xfId="11260" xr:uid="{00000000-0005-0000-0000-000087270000}"/>
    <cellStyle name="Obično 3 2 2 3 2 2 3 3 2 2 4 4" xfId="11261" xr:uid="{00000000-0005-0000-0000-000088270000}"/>
    <cellStyle name="Obično 3 2 2 3 2 2 3 3 2 2 4 5" xfId="11262" xr:uid="{00000000-0005-0000-0000-000089270000}"/>
    <cellStyle name="Obično 3 2 2 3 2 2 3 3 2 2 4 6" xfId="11263" xr:uid="{00000000-0005-0000-0000-00008A270000}"/>
    <cellStyle name="Obično 3 2 2 3 2 2 3 3 2 2 5" xfId="11264" xr:uid="{00000000-0005-0000-0000-00008B270000}"/>
    <cellStyle name="Obično 3 2 2 3 2 2 3 3 2 3" xfId="11265" xr:uid="{00000000-0005-0000-0000-00008C270000}"/>
    <cellStyle name="Obično 3 2 2 3 2 2 3 3 2 4" xfId="11266" xr:uid="{00000000-0005-0000-0000-00008D270000}"/>
    <cellStyle name="Obično 3 2 2 3 2 2 3 3 2 5" xfId="11267" xr:uid="{00000000-0005-0000-0000-00008E270000}"/>
    <cellStyle name="Obično 3 2 2 3 2 2 3 3 2 5 2" xfId="11268" xr:uid="{00000000-0005-0000-0000-00008F270000}"/>
    <cellStyle name="Obično 3 2 2 3 2 2 3 3 2 6" xfId="11269" xr:uid="{00000000-0005-0000-0000-000090270000}"/>
    <cellStyle name="Obično 3 2 2 3 2 2 3 3 2 6 2" xfId="11270" xr:uid="{00000000-0005-0000-0000-000091270000}"/>
    <cellStyle name="Obično 3 2 2 3 2 2 3 3 2 7" xfId="11271" xr:uid="{00000000-0005-0000-0000-000092270000}"/>
    <cellStyle name="Obično 3 2 2 3 2 2 3 3 2 8" xfId="11272" xr:uid="{00000000-0005-0000-0000-000093270000}"/>
    <cellStyle name="Obično 3 2 2 3 2 2 3 3 2 9" xfId="11273" xr:uid="{00000000-0005-0000-0000-000094270000}"/>
    <cellStyle name="Obično 3 2 2 3 2 2 3 3 3" xfId="11274" xr:uid="{00000000-0005-0000-0000-000095270000}"/>
    <cellStyle name="Obično 3 2 2 3 2 2 3 3 3 2" xfId="11275" xr:uid="{00000000-0005-0000-0000-000096270000}"/>
    <cellStyle name="Obično 3 2 2 3 2 2 3 3 3 2 2" xfId="11276" xr:uid="{00000000-0005-0000-0000-000097270000}"/>
    <cellStyle name="Obično 3 2 2 3 2 2 3 3 3 3" xfId="11277" xr:uid="{00000000-0005-0000-0000-000098270000}"/>
    <cellStyle name="Obično 3 2 2 3 2 2 3 3 3 3 2" xfId="11278" xr:uid="{00000000-0005-0000-0000-000099270000}"/>
    <cellStyle name="Obično 3 2 2 3 2 2 3 3 3 4" xfId="11279" xr:uid="{00000000-0005-0000-0000-00009A270000}"/>
    <cellStyle name="Obično 3 2 2 3 2 2 3 3 3 5" xfId="11280" xr:uid="{00000000-0005-0000-0000-00009B270000}"/>
    <cellStyle name="Obično 3 2 2 3 2 2 3 3 3 6" xfId="11281" xr:uid="{00000000-0005-0000-0000-00009C270000}"/>
    <cellStyle name="Obično 3 2 2 3 2 2 3 3 4" xfId="11282" xr:uid="{00000000-0005-0000-0000-00009D270000}"/>
    <cellStyle name="Obično 3 2 2 3 2 2 3 3 4 2" xfId="11283" xr:uid="{00000000-0005-0000-0000-00009E270000}"/>
    <cellStyle name="Obično 3 2 2 3 2 2 3 3 4 2 2" xfId="11284" xr:uid="{00000000-0005-0000-0000-00009F270000}"/>
    <cellStyle name="Obično 3 2 2 3 2 2 3 3 4 3" xfId="11285" xr:uid="{00000000-0005-0000-0000-0000A0270000}"/>
    <cellStyle name="Obično 3 2 2 3 2 2 3 3 4 3 2" xfId="11286" xr:uid="{00000000-0005-0000-0000-0000A1270000}"/>
    <cellStyle name="Obično 3 2 2 3 2 2 3 3 4 4" xfId="11287" xr:uid="{00000000-0005-0000-0000-0000A2270000}"/>
    <cellStyle name="Obično 3 2 2 3 2 2 3 3 4 5" xfId="11288" xr:uid="{00000000-0005-0000-0000-0000A3270000}"/>
    <cellStyle name="Obično 3 2 2 3 2 2 3 3 4 6" xfId="11289" xr:uid="{00000000-0005-0000-0000-0000A4270000}"/>
    <cellStyle name="Obično 3 2 2 3 2 2 3 3 5" xfId="11290" xr:uid="{00000000-0005-0000-0000-0000A5270000}"/>
    <cellStyle name="Obično 3 2 2 3 2 2 3 3 5 2" xfId="11291" xr:uid="{00000000-0005-0000-0000-0000A6270000}"/>
    <cellStyle name="Obično 3 2 2 3 2 2 3 3 5 2 2" xfId="11292" xr:uid="{00000000-0005-0000-0000-0000A7270000}"/>
    <cellStyle name="Obično 3 2 2 3 2 2 3 3 5 3" xfId="11293" xr:uid="{00000000-0005-0000-0000-0000A8270000}"/>
    <cellStyle name="Obično 3 2 2 3 2 2 3 3 5 3 2" xfId="11294" xr:uid="{00000000-0005-0000-0000-0000A9270000}"/>
    <cellStyle name="Obično 3 2 2 3 2 2 3 3 5 4" xfId="11295" xr:uid="{00000000-0005-0000-0000-0000AA270000}"/>
    <cellStyle name="Obično 3 2 2 3 2 2 3 3 5 5" xfId="11296" xr:uid="{00000000-0005-0000-0000-0000AB270000}"/>
    <cellStyle name="Obično 3 2 2 3 2 2 3 3 5 6" xfId="11297" xr:uid="{00000000-0005-0000-0000-0000AC270000}"/>
    <cellStyle name="Obično 3 2 2 3 2 2 3 4" xfId="11298" xr:uid="{00000000-0005-0000-0000-0000AD270000}"/>
    <cellStyle name="Obično 3 2 2 3 2 2 3 4 2" xfId="11299" xr:uid="{00000000-0005-0000-0000-0000AE270000}"/>
    <cellStyle name="Obično 3 2 2 3 2 2 3 4 2 2" xfId="11300" xr:uid="{00000000-0005-0000-0000-0000AF270000}"/>
    <cellStyle name="Obično 3 2 2 3 2 2 3 4 3" xfId="11301" xr:uid="{00000000-0005-0000-0000-0000B0270000}"/>
    <cellStyle name="Obično 3 2 2 3 2 2 3 4 3 2" xfId="11302" xr:uid="{00000000-0005-0000-0000-0000B1270000}"/>
    <cellStyle name="Obično 3 2 2 3 2 2 3 4 4" xfId="11303" xr:uid="{00000000-0005-0000-0000-0000B2270000}"/>
    <cellStyle name="Obično 3 2 2 3 2 2 3 4 5" xfId="11304" xr:uid="{00000000-0005-0000-0000-0000B3270000}"/>
    <cellStyle name="Obično 3 2 2 3 2 2 3 4 6" xfId="11305" xr:uid="{00000000-0005-0000-0000-0000B4270000}"/>
    <cellStyle name="Obično 3 2 2 3 2 2 3 5" xfId="11306" xr:uid="{00000000-0005-0000-0000-0000B5270000}"/>
    <cellStyle name="Obično 3 2 2 3 2 2 3 5 2" xfId="11307" xr:uid="{00000000-0005-0000-0000-0000B6270000}"/>
    <cellStyle name="Obično 3 2 2 3 2 2 3 5 2 2" xfId="11308" xr:uid="{00000000-0005-0000-0000-0000B7270000}"/>
    <cellStyle name="Obično 3 2 2 3 2 2 3 5 3" xfId="11309" xr:uid="{00000000-0005-0000-0000-0000B8270000}"/>
    <cellStyle name="Obično 3 2 2 3 2 2 3 5 3 2" xfId="11310" xr:uid="{00000000-0005-0000-0000-0000B9270000}"/>
    <cellStyle name="Obično 3 2 2 3 2 2 3 5 4" xfId="11311" xr:uid="{00000000-0005-0000-0000-0000BA270000}"/>
    <cellStyle name="Obično 3 2 2 3 2 2 3 5 5" xfId="11312" xr:uid="{00000000-0005-0000-0000-0000BB270000}"/>
    <cellStyle name="Obično 3 2 2 3 2 2 3 5 6" xfId="11313" xr:uid="{00000000-0005-0000-0000-0000BC270000}"/>
    <cellStyle name="Obično 3 2 2 3 2 2 3 6" xfId="11314" xr:uid="{00000000-0005-0000-0000-0000BD270000}"/>
    <cellStyle name="Obično 3 2 2 3 2 2 3 6 2" xfId="11315" xr:uid="{00000000-0005-0000-0000-0000BE270000}"/>
    <cellStyle name="Obično 3 2 2 3 2 2 3 6 2 2" xfId="11316" xr:uid="{00000000-0005-0000-0000-0000BF270000}"/>
    <cellStyle name="Obično 3 2 2 3 2 2 3 6 3" xfId="11317" xr:uid="{00000000-0005-0000-0000-0000C0270000}"/>
    <cellStyle name="Obično 3 2 2 3 2 2 3 6 3 2" xfId="11318" xr:uid="{00000000-0005-0000-0000-0000C1270000}"/>
    <cellStyle name="Obično 3 2 2 3 2 2 3 6 4" xfId="11319" xr:uid="{00000000-0005-0000-0000-0000C2270000}"/>
    <cellStyle name="Obično 3 2 2 3 2 2 3 6 5" xfId="11320" xr:uid="{00000000-0005-0000-0000-0000C3270000}"/>
    <cellStyle name="Obično 3 2 2 3 2 2 3 6 6" xfId="11321" xr:uid="{00000000-0005-0000-0000-0000C4270000}"/>
    <cellStyle name="Obično 3 2 2 3 2 2 3 7" xfId="11322" xr:uid="{00000000-0005-0000-0000-0000C5270000}"/>
    <cellStyle name="Obično 3 2 2 3 2 2 3 7 2" xfId="11323" xr:uid="{00000000-0005-0000-0000-0000C6270000}"/>
    <cellStyle name="Obično 3 2 2 3 2 2 3 7 2 2" xfId="11324" xr:uid="{00000000-0005-0000-0000-0000C7270000}"/>
    <cellStyle name="Obično 3 2 2 3 2 2 3 7 2 2 2" xfId="11325" xr:uid="{00000000-0005-0000-0000-0000C8270000}"/>
    <cellStyle name="Obično 3 2 2 3 2 2 3 7 2 3" xfId="11326" xr:uid="{00000000-0005-0000-0000-0000C9270000}"/>
    <cellStyle name="Obično 3 2 2 3 2 2 3 7 2 3 2" xfId="11327" xr:uid="{00000000-0005-0000-0000-0000CA270000}"/>
    <cellStyle name="Obično 3 2 2 3 2 2 3 7 2 4" xfId="11328" xr:uid="{00000000-0005-0000-0000-0000CB270000}"/>
    <cellStyle name="Obično 3 2 2 3 2 2 3 7 2 5" xfId="11329" xr:uid="{00000000-0005-0000-0000-0000CC270000}"/>
    <cellStyle name="Obično 3 2 2 3 2 2 3 7 2 6" xfId="11330" xr:uid="{00000000-0005-0000-0000-0000CD270000}"/>
    <cellStyle name="Obično 3 2 2 3 2 2 3 7 3" xfId="11331" xr:uid="{00000000-0005-0000-0000-0000CE270000}"/>
    <cellStyle name="Obično 3 2 2 3 2 2 3 7 3 2" xfId="11332" xr:uid="{00000000-0005-0000-0000-0000CF270000}"/>
    <cellStyle name="Obično 3 2 2 3 2 2 3 7 3 2 2" xfId="11333" xr:uid="{00000000-0005-0000-0000-0000D0270000}"/>
    <cellStyle name="Obično 3 2 2 3 2 2 3 7 3 3" xfId="11334" xr:uid="{00000000-0005-0000-0000-0000D1270000}"/>
    <cellStyle name="Obično 3 2 2 3 2 2 3 7 3 3 2" xfId="11335" xr:uid="{00000000-0005-0000-0000-0000D2270000}"/>
    <cellStyle name="Obično 3 2 2 3 2 2 3 7 3 4" xfId="11336" xr:uid="{00000000-0005-0000-0000-0000D3270000}"/>
    <cellStyle name="Obično 3 2 2 3 2 2 3 7 3 5" xfId="11337" xr:uid="{00000000-0005-0000-0000-0000D4270000}"/>
    <cellStyle name="Obično 3 2 2 3 2 2 3 7 3 6" xfId="11338" xr:uid="{00000000-0005-0000-0000-0000D5270000}"/>
    <cellStyle name="Obično 3 2 2 3 2 2 3 7 4" xfId="11339" xr:uid="{00000000-0005-0000-0000-0000D6270000}"/>
    <cellStyle name="Obično 3 2 2 3 2 2 3 7 4 2" xfId="11340" xr:uid="{00000000-0005-0000-0000-0000D7270000}"/>
    <cellStyle name="Obično 3 2 2 3 2 2 3 7 4 2 2" xfId="11341" xr:uid="{00000000-0005-0000-0000-0000D8270000}"/>
    <cellStyle name="Obično 3 2 2 3 2 2 3 7 4 3" xfId="11342" xr:uid="{00000000-0005-0000-0000-0000D9270000}"/>
    <cellStyle name="Obično 3 2 2 3 2 2 3 7 4 3 2" xfId="11343" xr:uid="{00000000-0005-0000-0000-0000DA270000}"/>
    <cellStyle name="Obično 3 2 2 3 2 2 3 7 4 4" xfId="11344" xr:uid="{00000000-0005-0000-0000-0000DB270000}"/>
    <cellStyle name="Obično 3 2 2 3 2 2 3 7 4 5" xfId="11345" xr:uid="{00000000-0005-0000-0000-0000DC270000}"/>
    <cellStyle name="Obično 3 2 2 3 2 2 3 7 4 6" xfId="11346" xr:uid="{00000000-0005-0000-0000-0000DD270000}"/>
    <cellStyle name="Obično 3 2 2 3 2 2 3 7 5" xfId="11347" xr:uid="{00000000-0005-0000-0000-0000DE270000}"/>
    <cellStyle name="Obično 3 2 2 3 2 2 3 8" xfId="11348" xr:uid="{00000000-0005-0000-0000-0000DF270000}"/>
    <cellStyle name="Obično 3 2 2 3 2 2 3 9" xfId="11349" xr:uid="{00000000-0005-0000-0000-0000E0270000}"/>
    <cellStyle name="Obično 3 2 2 3 2 2 4" xfId="2407" xr:uid="{00000000-0005-0000-0000-0000E1270000}"/>
    <cellStyle name="Obično 3 2 2 3 2 2 4 2" xfId="11351" xr:uid="{00000000-0005-0000-0000-0000E2270000}"/>
    <cellStyle name="Obično 3 2 2 3 2 2 4 3" xfId="11352" xr:uid="{00000000-0005-0000-0000-0000E3270000}"/>
    <cellStyle name="Obično 3 2 2 3 2 2 4 4" xfId="11353" xr:uid="{00000000-0005-0000-0000-0000E4270000}"/>
    <cellStyle name="Obično 3 2 2 3 2 2 4 5" xfId="11354" xr:uid="{00000000-0005-0000-0000-0000E5270000}"/>
    <cellStyle name="Obično 3 2 2 3 2 2 4 6" xfId="11355" xr:uid="{00000000-0005-0000-0000-0000E6270000}"/>
    <cellStyle name="Obično 3 2 2 3 2 2 4 7" xfId="11356" xr:uid="{00000000-0005-0000-0000-0000E7270000}"/>
    <cellStyle name="Obično 3 2 2 3 2 2 4 8" xfId="11350" xr:uid="{00000000-0005-0000-0000-0000E8270000}"/>
    <cellStyle name="Obično 3 2 2 3 2 2 5" xfId="2745" xr:uid="{00000000-0005-0000-0000-0000E9270000}"/>
    <cellStyle name="Obično 3 2 2 3 2 2 5 10" xfId="11358" xr:uid="{00000000-0005-0000-0000-0000EA270000}"/>
    <cellStyle name="Obično 3 2 2 3 2 2 5 11" xfId="11357" xr:uid="{00000000-0005-0000-0000-0000EB270000}"/>
    <cellStyle name="Obično 3 2 2 3 2 2 5 2" xfId="11359" xr:uid="{00000000-0005-0000-0000-0000EC270000}"/>
    <cellStyle name="Obično 3 2 2 3 2 2 5 2 2" xfId="11360" xr:uid="{00000000-0005-0000-0000-0000ED270000}"/>
    <cellStyle name="Obično 3 2 2 3 2 2 5 2 2 10" xfId="11361" xr:uid="{00000000-0005-0000-0000-0000EE270000}"/>
    <cellStyle name="Obično 3 2 2 3 2 2 5 2 2 2" xfId="11362" xr:uid="{00000000-0005-0000-0000-0000EF270000}"/>
    <cellStyle name="Obično 3 2 2 3 2 2 5 2 2 3" xfId="11363" xr:uid="{00000000-0005-0000-0000-0000F0270000}"/>
    <cellStyle name="Obično 3 2 2 3 2 2 5 2 2 4" xfId="11364" xr:uid="{00000000-0005-0000-0000-0000F1270000}"/>
    <cellStyle name="Obično 3 2 2 3 2 2 5 2 2 5" xfId="11365" xr:uid="{00000000-0005-0000-0000-0000F2270000}"/>
    <cellStyle name="Obično 3 2 2 3 2 2 5 2 2 5 2" xfId="11366" xr:uid="{00000000-0005-0000-0000-0000F3270000}"/>
    <cellStyle name="Obično 3 2 2 3 2 2 5 2 2 5 2 2" xfId="11367" xr:uid="{00000000-0005-0000-0000-0000F4270000}"/>
    <cellStyle name="Obično 3 2 2 3 2 2 5 2 2 5 3" xfId="11368" xr:uid="{00000000-0005-0000-0000-0000F5270000}"/>
    <cellStyle name="Obično 3 2 2 3 2 2 5 2 2 5 3 2" xfId="11369" xr:uid="{00000000-0005-0000-0000-0000F6270000}"/>
    <cellStyle name="Obično 3 2 2 3 2 2 5 2 2 5 4" xfId="11370" xr:uid="{00000000-0005-0000-0000-0000F7270000}"/>
    <cellStyle name="Obično 3 2 2 3 2 2 5 2 2 5 5" xfId="11371" xr:uid="{00000000-0005-0000-0000-0000F8270000}"/>
    <cellStyle name="Obično 3 2 2 3 2 2 5 2 2 5 6" xfId="11372" xr:uid="{00000000-0005-0000-0000-0000F9270000}"/>
    <cellStyle name="Obično 3 2 2 3 2 2 5 2 2 6" xfId="11373" xr:uid="{00000000-0005-0000-0000-0000FA270000}"/>
    <cellStyle name="Obično 3 2 2 3 2 2 5 2 2 6 2" xfId="11374" xr:uid="{00000000-0005-0000-0000-0000FB270000}"/>
    <cellStyle name="Obično 3 2 2 3 2 2 5 2 2 7" xfId="11375" xr:uid="{00000000-0005-0000-0000-0000FC270000}"/>
    <cellStyle name="Obično 3 2 2 3 2 2 5 2 2 7 2" xfId="11376" xr:uid="{00000000-0005-0000-0000-0000FD270000}"/>
    <cellStyle name="Obično 3 2 2 3 2 2 5 2 2 8" xfId="11377" xr:uid="{00000000-0005-0000-0000-0000FE270000}"/>
    <cellStyle name="Obično 3 2 2 3 2 2 5 2 2 9" xfId="11378" xr:uid="{00000000-0005-0000-0000-0000FF270000}"/>
    <cellStyle name="Obično 3 2 2 3 2 2 5 2 3" xfId="11379" xr:uid="{00000000-0005-0000-0000-000000280000}"/>
    <cellStyle name="Obično 3 2 2 3 2 2 5 2 3 2" xfId="11380" xr:uid="{00000000-0005-0000-0000-000001280000}"/>
    <cellStyle name="Obično 3 2 2 3 2 2 5 2 3 2 2" xfId="11381" xr:uid="{00000000-0005-0000-0000-000002280000}"/>
    <cellStyle name="Obično 3 2 2 3 2 2 5 2 3 3" xfId="11382" xr:uid="{00000000-0005-0000-0000-000003280000}"/>
    <cellStyle name="Obično 3 2 2 3 2 2 5 2 3 3 2" xfId="11383" xr:uid="{00000000-0005-0000-0000-000004280000}"/>
    <cellStyle name="Obično 3 2 2 3 2 2 5 2 3 4" xfId="11384" xr:uid="{00000000-0005-0000-0000-000005280000}"/>
    <cellStyle name="Obično 3 2 2 3 2 2 5 2 3 5" xfId="11385" xr:uid="{00000000-0005-0000-0000-000006280000}"/>
    <cellStyle name="Obično 3 2 2 3 2 2 5 2 3 6" xfId="11386" xr:uid="{00000000-0005-0000-0000-000007280000}"/>
    <cellStyle name="Obično 3 2 2 3 2 2 5 2 4" xfId="11387" xr:uid="{00000000-0005-0000-0000-000008280000}"/>
    <cellStyle name="Obično 3 2 2 3 2 2 5 2 4 2" xfId="11388" xr:uid="{00000000-0005-0000-0000-000009280000}"/>
    <cellStyle name="Obično 3 2 2 3 2 2 5 2 4 2 2" xfId="11389" xr:uid="{00000000-0005-0000-0000-00000A280000}"/>
    <cellStyle name="Obično 3 2 2 3 2 2 5 2 4 3" xfId="11390" xr:uid="{00000000-0005-0000-0000-00000B280000}"/>
    <cellStyle name="Obično 3 2 2 3 2 2 5 2 4 3 2" xfId="11391" xr:uid="{00000000-0005-0000-0000-00000C280000}"/>
    <cellStyle name="Obično 3 2 2 3 2 2 5 2 4 4" xfId="11392" xr:uid="{00000000-0005-0000-0000-00000D280000}"/>
    <cellStyle name="Obično 3 2 2 3 2 2 5 2 4 5" xfId="11393" xr:uid="{00000000-0005-0000-0000-00000E280000}"/>
    <cellStyle name="Obično 3 2 2 3 2 2 5 2 4 6" xfId="11394" xr:uid="{00000000-0005-0000-0000-00000F280000}"/>
    <cellStyle name="Obično 3 2 2 3 2 2 5 3" xfId="11395" xr:uid="{00000000-0005-0000-0000-000010280000}"/>
    <cellStyle name="Obično 3 2 2 3 2 2 5 4" xfId="11396" xr:uid="{00000000-0005-0000-0000-000011280000}"/>
    <cellStyle name="Obično 3 2 2 3 2 2 5 5" xfId="11397" xr:uid="{00000000-0005-0000-0000-000012280000}"/>
    <cellStyle name="Obično 3 2 2 3 2 2 5 6" xfId="11398" xr:uid="{00000000-0005-0000-0000-000013280000}"/>
    <cellStyle name="Obično 3 2 2 3 2 2 5 6 2" xfId="11399" xr:uid="{00000000-0005-0000-0000-000014280000}"/>
    <cellStyle name="Obično 3 2 2 3 2 2 5 7" xfId="11400" xr:uid="{00000000-0005-0000-0000-000015280000}"/>
    <cellStyle name="Obično 3 2 2 3 2 2 5 7 2" xfId="11401" xr:uid="{00000000-0005-0000-0000-000016280000}"/>
    <cellStyle name="Obično 3 2 2 3 2 2 5 8" xfId="11402" xr:uid="{00000000-0005-0000-0000-000017280000}"/>
    <cellStyle name="Obično 3 2 2 3 2 2 5 9" xfId="11403" xr:uid="{00000000-0005-0000-0000-000018280000}"/>
    <cellStyle name="Obično 3 2 2 3 2 2 6" xfId="11404" xr:uid="{00000000-0005-0000-0000-000019280000}"/>
    <cellStyle name="Obično 3 2 2 3 2 2 7" xfId="11405" xr:uid="{00000000-0005-0000-0000-00001A280000}"/>
    <cellStyle name="Obično 3 2 2 3 2 2 8" xfId="11406" xr:uid="{00000000-0005-0000-0000-00001B280000}"/>
    <cellStyle name="Obično 3 2 2 3 2 2 9" xfId="11407" xr:uid="{00000000-0005-0000-0000-00001C280000}"/>
    <cellStyle name="Obično 3 2 2 3 2 20" xfId="11408" xr:uid="{00000000-0005-0000-0000-00001D280000}"/>
    <cellStyle name="Obično 3 2 2 3 2 21" xfId="11409" xr:uid="{00000000-0005-0000-0000-00001E280000}"/>
    <cellStyle name="Obično 3 2 2 3 2 22" xfId="11410" xr:uid="{00000000-0005-0000-0000-00001F280000}"/>
    <cellStyle name="Obično 3 2 2 3 2 23" xfId="42436" xr:uid="{00000000-0005-0000-0000-000020280000}"/>
    <cellStyle name="Obično 3 2 2 3 2 24" xfId="3446" xr:uid="{00000000-0005-0000-0000-000021280000}"/>
    <cellStyle name="Obično 3 2 2 3 2 25" xfId="42529" xr:uid="{00000000-0005-0000-0000-000022280000}"/>
    <cellStyle name="Obično 3 2 2 3 2 26" xfId="42595" xr:uid="{00000000-0005-0000-0000-000023280000}"/>
    <cellStyle name="Obično 3 2 2 3 2 27" xfId="42935" xr:uid="{00000000-0005-0000-0000-000024280000}"/>
    <cellStyle name="Obično 3 2 2 3 2 28" xfId="43248" xr:uid="{00000000-0005-0000-0000-000025280000}"/>
    <cellStyle name="Obično 3 2 2 3 2 3" xfId="1329" xr:uid="{00000000-0005-0000-0000-000026280000}"/>
    <cellStyle name="Obično 3 2 2 3 2 3 10" xfId="11412" xr:uid="{00000000-0005-0000-0000-000027280000}"/>
    <cellStyle name="Obično 3 2 2 3 2 3 11" xfId="11411" xr:uid="{00000000-0005-0000-0000-000028280000}"/>
    <cellStyle name="Obično 3 2 2 3 2 3 12" xfId="42759" xr:uid="{00000000-0005-0000-0000-000029280000}"/>
    <cellStyle name="Obično 3 2 2 3 2 3 13" xfId="43104" xr:uid="{00000000-0005-0000-0000-00002A280000}"/>
    <cellStyle name="Obično 3 2 2 3 2 3 14" xfId="43411" xr:uid="{00000000-0005-0000-0000-00002B280000}"/>
    <cellStyle name="Obično 3 2 2 3 2 3 2" xfId="1865" xr:uid="{00000000-0005-0000-0000-00002C280000}"/>
    <cellStyle name="Obično 3 2 2 3 2 3 2 10" xfId="11414" xr:uid="{00000000-0005-0000-0000-00002D280000}"/>
    <cellStyle name="Obično 3 2 2 3 2 3 2 10 2" xfId="11415" xr:uid="{00000000-0005-0000-0000-00002E280000}"/>
    <cellStyle name="Obično 3 2 2 3 2 3 2 11" xfId="11416" xr:uid="{00000000-0005-0000-0000-00002F280000}"/>
    <cellStyle name="Obično 3 2 2 3 2 3 2 11 2" xfId="11417" xr:uid="{00000000-0005-0000-0000-000030280000}"/>
    <cellStyle name="Obično 3 2 2 3 2 3 2 12" xfId="11418" xr:uid="{00000000-0005-0000-0000-000031280000}"/>
    <cellStyle name="Obično 3 2 2 3 2 3 2 13" xfId="11419" xr:uid="{00000000-0005-0000-0000-000032280000}"/>
    <cellStyle name="Obično 3 2 2 3 2 3 2 14" xfId="11420" xr:uid="{00000000-0005-0000-0000-000033280000}"/>
    <cellStyle name="Obično 3 2 2 3 2 3 2 15" xfId="11413" xr:uid="{00000000-0005-0000-0000-000034280000}"/>
    <cellStyle name="Obično 3 2 2 3 2 3 2 2" xfId="11421" xr:uid="{00000000-0005-0000-0000-000035280000}"/>
    <cellStyle name="Obično 3 2 2 3 2 3 2 2 2" xfId="11422" xr:uid="{00000000-0005-0000-0000-000036280000}"/>
    <cellStyle name="Obično 3 2 2 3 2 3 2 2 2 2" xfId="11423" xr:uid="{00000000-0005-0000-0000-000037280000}"/>
    <cellStyle name="Obično 3 2 2 3 2 3 2 2 2 2 2" xfId="11424" xr:uid="{00000000-0005-0000-0000-000038280000}"/>
    <cellStyle name="Obično 3 2 2 3 2 3 2 2 2 2 2 2" xfId="11425" xr:uid="{00000000-0005-0000-0000-000039280000}"/>
    <cellStyle name="Obično 3 2 2 3 2 3 2 2 2 2 2 2 2" xfId="11426" xr:uid="{00000000-0005-0000-0000-00003A280000}"/>
    <cellStyle name="Obično 3 2 2 3 2 3 2 2 2 2 2 3" xfId="11427" xr:uid="{00000000-0005-0000-0000-00003B280000}"/>
    <cellStyle name="Obično 3 2 2 3 2 3 2 2 2 2 2 3 2" xfId="11428" xr:uid="{00000000-0005-0000-0000-00003C280000}"/>
    <cellStyle name="Obično 3 2 2 3 2 3 2 2 2 2 2 4" xfId="11429" xr:uid="{00000000-0005-0000-0000-00003D280000}"/>
    <cellStyle name="Obično 3 2 2 3 2 3 2 2 2 2 2 5" xfId="11430" xr:uid="{00000000-0005-0000-0000-00003E280000}"/>
    <cellStyle name="Obično 3 2 2 3 2 3 2 2 2 2 2 6" xfId="11431" xr:uid="{00000000-0005-0000-0000-00003F280000}"/>
    <cellStyle name="Obično 3 2 2 3 2 3 2 2 2 2 3" xfId="11432" xr:uid="{00000000-0005-0000-0000-000040280000}"/>
    <cellStyle name="Obično 3 2 2 3 2 3 2 2 2 2 3 2" xfId="11433" xr:uid="{00000000-0005-0000-0000-000041280000}"/>
    <cellStyle name="Obično 3 2 2 3 2 3 2 2 2 2 3 2 2" xfId="11434" xr:uid="{00000000-0005-0000-0000-000042280000}"/>
    <cellStyle name="Obično 3 2 2 3 2 3 2 2 2 2 3 3" xfId="11435" xr:uid="{00000000-0005-0000-0000-000043280000}"/>
    <cellStyle name="Obično 3 2 2 3 2 3 2 2 2 2 3 3 2" xfId="11436" xr:uid="{00000000-0005-0000-0000-000044280000}"/>
    <cellStyle name="Obično 3 2 2 3 2 3 2 2 2 2 3 4" xfId="11437" xr:uid="{00000000-0005-0000-0000-000045280000}"/>
    <cellStyle name="Obično 3 2 2 3 2 3 2 2 2 2 3 5" xfId="11438" xr:uid="{00000000-0005-0000-0000-000046280000}"/>
    <cellStyle name="Obično 3 2 2 3 2 3 2 2 2 2 3 6" xfId="11439" xr:uid="{00000000-0005-0000-0000-000047280000}"/>
    <cellStyle name="Obično 3 2 2 3 2 3 2 2 2 2 4" xfId="11440" xr:uid="{00000000-0005-0000-0000-000048280000}"/>
    <cellStyle name="Obično 3 2 2 3 2 3 2 2 2 2 4 2" xfId="11441" xr:uid="{00000000-0005-0000-0000-000049280000}"/>
    <cellStyle name="Obično 3 2 2 3 2 3 2 2 2 2 4 2 2" xfId="11442" xr:uid="{00000000-0005-0000-0000-00004A280000}"/>
    <cellStyle name="Obično 3 2 2 3 2 3 2 2 2 2 4 3" xfId="11443" xr:uid="{00000000-0005-0000-0000-00004B280000}"/>
    <cellStyle name="Obično 3 2 2 3 2 3 2 2 2 2 4 3 2" xfId="11444" xr:uid="{00000000-0005-0000-0000-00004C280000}"/>
    <cellStyle name="Obično 3 2 2 3 2 3 2 2 2 2 4 4" xfId="11445" xr:uid="{00000000-0005-0000-0000-00004D280000}"/>
    <cellStyle name="Obično 3 2 2 3 2 3 2 2 2 2 4 5" xfId="11446" xr:uid="{00000000-0005-0000-0000-00004E280000}"/>
    <cellStyle name="Obično 3 2 2 3 2 3 2 2 2 2 4 6" xfId="11447" xr:uid="{00000000-0005-0000-0000-00004F280000}"/>
    <cellStyle name="Obično 3 2 2 3 2 3 2 2 2 2 5" xfId="11448" xr:uid="{00000000-0005-0000-0000-000050280000}"/>
    <cellStyle name="Obično 3 2 2 3 2 3 2 2 2 3" xfId="11449" xr:uid="{00000000-0005-0000-0000-000051280000}"/>
    <cellStyle name="Obično 3 2 2 3 2 3 2 2 2 4" xfId="11450" xr:uid="{00000000-0005-0000-0000-000052280000}"/>
    <cellStyle name="Obično 3 2 2 3 2 3 2 2 2 5" xfId="11451" xr:uid="{00000000-0005-0000-0000-000053280000}"/>
    <cellStyle name="Obično 3 2 2 3 2 3 2 2 2 5 2" xfId="11452" xr:uid="{00000000-0005-0000-0000-000054280000}"/>
    <cellStyle name="Obično 3 2 2 3 2 3 2 2 2 6" xfId="11453" xr:uid="{00000000-0005-0000-0000-000055280000}"/>
    <cellStyle name="Obično 3 2 2 3 2 3 2 2 2 6 2" xfId="11454" xr:uid="{00000000-0005-0000-0000-000056280000}"/>
    <cellStyle name="Obično 3 2 2 3 2 3 2 2 2 7" xfId="11455" xr:uid="{00000000-0005-0000-0000-000057280000}"/>
    <cellStyle name="Obično 3 2 2 3 2 3 2 2 2 8" xfId="11456" xr:uid="{00000000-0005-0000-0000-000058280000}"/>
    <cellStyle name="Obično 3 2 2 3 2 3 2 2 2 9" xfId="11457" xr:uid="{00000000-0005-0000-0000-000059280000}"/>
    <cellStyle name="Obično 3 2 2 3 2 3 2 2 3" xfId="11458" xr:uid="{00000000-0005-0000-0000-00005A280000}"/>
    <cellStyle name="Obično 3 2 2 3 2 3 2 2 3 2" xfId="11459" xr:uid="{00000000-0005-0000-0000-00005B280000}"/>
    <cellStyle name="Obično 3 2 2 3 2 3 2 2 3 2 2" xfId="11460" xr:uid="{00000000-0005-0000-0000-00005C280000}"/>
    <cellStyle name="Obično 3 2 2 3 2 3 2 2 3 3" xfId="11461" xr:uid="{00000000-0005-0000-0000-00005D280000}"/>
    <cellStyle name="Obično 3 2 2 3 2 3 2 2 3 3 2" xfId="11462" xr:uid="{00000000-0005-0000-0000-00005E280000}"/>
    <cellStyle name="Obično 3 2 2 3 2 3 2 2 3 4" xfId="11463" xr:uid="{00000000-0005-0000-0000-00005F280000}"/>
    <cellStyle name="Obično 3 2 2 3 2 3 2 2 3 5" xfId="11464" xr:uid="{00000000-0005-0000-0000-000060280000}"/>
    <cellStyle name="Obično 3 2 2 3 2 3 2 2 3 6" xfId="11465" xr:uid="{00000000-0005-0000-0000-000061280000}"/>
    <cellStyle name="Obično 3 2 2 3 2 3 2 2 4" xfId="11466" xr:uid="{00000000-0005-0000-0000-000062280000}"/>
    <cellStyle name="Obično 3 2 2 3 2 3 2 2 4 2" xfId="11467" xr:uid="{00000000-0005-0000-0000-000063280000}"/>
    <cellStyle name="Obično 3 2 2 3 2 3 2 2 4 2 2" xfId="11468" xr:uid="{00000000-0005-0000-0000-000064280000}"/>
    <cellStyle name="Obično 3 2 2 3 2 3 2 2 4 3" xfId="11469" xr:uid="{00000000-0005-0000-0000-000065280000}"/>
    <cellStyle name="Obično 3 2 2 3 2 3 2 2 4 3 2" xfId="11470" xr:uid="{00000000-0005-0000-0000-000066280000}"/>
    <cellStyle name="Obično 3 2 2 3 2 3 2 2 4 4" xfId="11471" xr:uid="{00000000-0005-0000-0000-000067280000}"/>
    <cellStyle name="Obično 3 2 2 3 2 3 2 2 4 5" xfId="11472" xr:uid="{00000000-0005-0000-0000-000068280000}"/>
    <cellStyle name="Obično 3 2 2 3 2 3 2 2 4 6" xfId="11473" xr:uid="{00000000-0005-0000-0000-000069280000}"/>
    <cellStyle name="Obično 3 2 2 3 2 3 2 2 5" xfId="11474" xr:uid="{00000000-0005-0000-0000-00006A280000}"/>
    <cellStyle name="Obično 3 2 2 3 2 3 2 2 5 2" xfId="11475" xr:uid="{00000000-0005-0000-0000-00006B280000}"/>
    <cellStyle name="Obično 3 2 2 3 2 3 2 2 5 2 2" xfId="11476" xr:uid="{00000000-0005-0000-0000-00006C280000}"/>
    <cellStyle name="Obično 3 2 2 3 2 3 2 2 5 3" xfId="11477" xr:uid="{00000000-0005-0000-0000-00006D280000}"/>
    <cellStyle name="Obično 3 2 2 3 2 3 2 2 5 3 2" xfId="11478" xr:uid="{00000000-0005-0000-0000-00006E280000}"/>
    <cellStyle name="Obično 3 2 2 3 2 3 2 2 5 4" xfId="11479" xr:uid="{00000000-0005-0000-0000-00006F280000}"/>
    <cellStyle name="Obično 3 2 2 3 2 3 2 2 5 5" xfId="11480" xr:uid="{00000000-0005-0000-0000-000070280000}"/>
    <cellStyle name="Obično 3 2 2 3 2 3 2 2 5 6" xfId="11481" xr:uid="{00000000-0005-0000-0000-000071280000}"/>
    <cellStyle name="Obično 3 2 2 3 2 3 2 3" xfId="11482" xr:uid="{00000000-0005-0000-0000-000072280000}"/>
    <cellStyle name="Obično 3 2 2 3 2 3 2 3 2" xfId="11483" xr:uid="{00000000-0005-0000-0000-000073280000}"/>
    <cellStyle name="Obično 3 2 2 3 2 3 2 3 2 2" xfId="11484" xr:uid="{00000000-0005-0000-0000-000074280000}"/>
    <cellStyle name="Obično 3 2 2 3 2 3 2 3 3" xfId="11485" xr:uid="{00000000-0005-0000-0000-000075280000}"/>
    <cellStyle name="Obično 3 2 2 3 2 3 2 3 3 2" xfId="11486" xr:uid="{00000000-0005-0000-0000-000076280000}"/>
    <cellStyle name="Obično 3 2 2 3 2 3 2 3 4" xfId="11487" xr:uid="{00000000-0005-0000-0000-000077280000}"/>
    <cellStyle name="Obično 3 2 2 3 2 3 2 3 5" xfId="11488" xr:uid="{00000000-0005-0000-0000-000078280000}"/>
    <cellStyle name="Obično 3 2 2 3 2 3 2 3 6" xfId="11489" xr:uid="{00000000-0005-0000-0000-000079280000}"/>
    <cellStyle name="Obično 3 2 2 3 2 3 2 4" xfId="11490" xr:uid="{00000000-0005-0000-0000-00007A280000}"/>
    <cellStyle name="Obično 3 2 2 3 2 3 2 4 2" xfId="11491" xr:uid="{00000000-0005-0000-0000-00007B280000}"/>
    <cellStyle name="Obično 3 2 2 3 2 3 2 4 2 2" xfId="11492" xr:uid="{00000000-0005-0000-0000-00007C280000}"/>
    <cellStyle name="Obično 3 2 2 3 2 3 2 4 3" xfId="11493" xr:uid="{00000000-0005-0000-0000-00007D280000}"/>
    <cellStyle name="Obično 3 2 2 3 2 3 2 4 3 2" xfId="11494" xr:uid="{00000000-0005-0000-0000-00007E280000}"/>
    <cellStyle name="Obično 3 2 2 3 2 3 2 4 4" xfId="11495" xr:uid="{00000000-0005-0000-0000-00007F280000}"/>
    <cellStyle name="Obično 3 2 2 3 2 3 2 4 5" xfId="11496" xr:uid="{00000000-0005-0000-0000-000080280000}"/>
    <cellStyle name="Obično 3 2 2 3 2 3 2 4 6" xfId="11497" xr:uid="{00000000-0005-0000-0000-000081280000}"/>
    <cellStyle name="Obično 3 2 2 3 2 3 2 5" xfId="11498" xr:uid="{00000000-0005-0000-0000-000082280000}"/>
    <cellStyle name="Obično 3 2 2 3 2 3 2 5 2" xfId="11499" xr:uid="{00000000-0005-0000-0000-000083280000}"/>
    <cellStyle name="Obično 3 2 2 3 2 3 2 5 2 2" xfId="11500" xr:uid="{00000000-0005-0000-0000-000084280000}"/>
    <cellStyle name="Obično 3 2 2 3 2 3 2 5 3" xfId="11501" xr:uid="{00000000-0005-0000-0000-000085280000}"/>
    <cellStyle name="Obično 3 2 2 3 2 3 2 5 3 2" xfId="11502" xr:uid="{00000000-0005-0000-0000-000086280000}"/>
    <cellStyle name="Obično 3 2 2 3 2 3 2 5 4" xfId="11503" xr:uid="{00000000-0005-0000-0000-000087280000}"/>
    <cellStyle name="Obično 3 2 2 3 2 3 2 5 5" xfId="11504" xr:uid="{00000000-0005-0000-0000-000088280000}"/>
    <cellStyle name="Obično 3 2 2 3 2 3 2 5 6" xfId="11505" xr:uid="{00000000-0005-0000-0000-000089280000}"/>
    <cellStyle name="Obično 3 2 2 3 2 3 2 6" xfId="11506" xr:uid="{00000000-0005-0000-0000-00008A280000}"/>
    <cellStyle name="Obično 3 2 2 3 2 3 2 6 2" xfId="11507" xr:uid="{00000000-0005-0000-0000-00008B280000}"/>
    <cellStyle name="Obično 3 2 2 3 2 3 2 6 2 2" xfId="11508" xr:uid="{00000000-0005-0000-0000-00008C280000}"/>
    <cellStyle name="Obično 3 2 2 3 2 3 2 6 3" xfId="11509" xr:uid="{00000000-0005-0000-0000-00008D280000}"/>
    <cellStyle name="Obično 3 2 2 3 2 3 2 6 3 2" xfId="11510" xr:uid="{00000000-0005-0000-0000-00008E280000}"/>
    <cellStyle name="Obično 3 2 2 3 2 3 2 6 4" xfId="11511" xr:uid="{00000000-0005-0000-0000-00008F280000}"/>
    <cellStyle name="Obično 3 2 2 3 2 3 2 6 5" xfId="11512" xr:uid="{00000000-0005-0000-0000-000090280000}"/>
    <cellStyle name="Obično 3 2 2 3 2 3 2 6 6" xfId="11513" xr:uid="{00000000-0005-0000-0000-000091280000}"/>
    <cellStyle name="Obično 3 2 2 3 2 3 2 7" xfId="11514" xr:uid="{00000000-0005-0000-0000-000092280000}"/>
    <cellStyle name="Obično 3 2 2 3 2 3 2 7 2" xfId="11515" xr:uid="{00000000-0005-0000-0000-000093280000}"/>
    <cellStyle name="Obično 3 2 2 3 2 3 2 7 2 2" xfId="11516" xr:uid="{00000000-0005-0000-0000-000094280000}"/>
    <cellStyle name="Obično 3 2 2 3 2 3 2 7 2 2 2" xfId="11517" xr:uid="{00000000-0005-0000-0000-000095280000}"/>
    <cellStyle name="Obično 3 2 2 3 2 3 2 7 2 3" xfId="11518" xr:uid="{00000000-0005-0000-0000-000096280000}"/>
    <cellStyle name="Obično 3 2 2 3 2 3 2 7 2 3 2" xfId="11519" xr:uid="{00000000-0005-0000-0000-000097280000}"/>
    <cellStyle name="Obično 3 2 2 3 2 3 2 7 2 4" xfId="11520" xr:uid="{00000000-0005-0000-0000-000098280000}"/>
    <cellStyle name="Obično 3 2 2 3 2 3 2 7 2 5" xfId="11521" xr:uid="{00000000-0005-0000-0000-000099280000}"/>
    <cellStyle name="Obično 3 2 2 3 2 3 2 7 2 6" xfId="11522" xr:uid="{00000000-0005-0000-0000-00009A280000}"/>
    <cellStyle name="Obično 3 2 2 3 2 3 2 7 3" xfId="11523" xr:uid="{00000000-0005-0000-0000-00009B280000}"/>
    <cellStyle name="Obično 3 2 2 3 2 3 2 7 3 2" xfId="11524" xr:uid="{00000000-0005-0000-0000-00009C280000}"/>
    <cellStyle name="Obično 3 2 2 3 2 3 2 7 3 2 2" xfId="11525" xr:uid="{00000000-0005-0000-0000-00009D280000}"/>
    <cellStyle name="Obično 3 2 2 3 2 3 2 7 3 3" xfId="11526" xr:uid="{00000000-0005-0000-0000-00009E280000}"/>
    <cellStyle name="Obično 3 2 2 3 2 3 2 7 3 3 2" xfId="11527" xr:uid="{00000000-0005-0000-0000-00009F280000}"/>
    <cellStyle name="Obično 3 2 2 3 2 3 2 7 3 4" xfId="11528" xr:uid="{00000000-0005-0000-0000-0000A0280000}"/>
    <cellStyle name="Obično 3 2 2 3 2 3 2 7 3 5" xfId="11529" xr:uid="{00000000-0005-0000-0000-0000A1280000}"/>
    <cellStyle name="Obično 3 2 2 3 2 3 2 7 3 6" xfId="11530" xr:uid="{00000000-0005-0000-0000-0000A2280000}"/>
    <cellStyle name="Obično 3 2 2 3 2 3 2 7 4" xfId="11531" xr:uid="{00000000-0005-0000-0000-0000A3280000}"/>
    <cellStyle name="Obično 3 2 2 3 2 3 2 7 4 2" xfId="11532" xr:uid="{00000000-0005-0000-0000-0000A4280000}"/>
    <cellStyle name="Obično 3 2 2 3 2 3 2 7 4 2 2" xfId="11533" xr:uid="{00000000-0005-0000-0000-0000A5280000}"/>
    <cellStyle name="Obično 3 2 2 3 2 3 2 7 4 3" xfId="11534" xr:uid="{00000000-0005-0000-0000-0000A6280000}"/>
    <cellStyle name="Obično 3 2 2 3 2 3 2 7 4 3 2" xfId="11535" xr:uid="{00000000-0005-0000-0000-0000A7280000}"/>
    <cellStyle name="Obično 3 2 2 3 2 3 2 7 4 4" xfId="11536" xr:uid="{00000000-0005-0000-0000-0000A8280000}"/>
    <cellStyle name="Obično 3 2 2 3 2 3 2 7 4 5" xfId="11537" xr:uid="{00000000-0005-0000-0000-0000A9280000}"/>
    <cellStyle name="Obično 3 2 2 3 2 3 2 7 4 6" xfId="11538" xr:uid="{00000000-0005-0000-0000-0000AA280000}"/>
    <cellStyle name="Obično 3 2 2 3 2 3 2 7 5" xfId="11539" xr:uid="{00000000-0005-0000-0000-0000AB280000}"/>
    <cellStyle name="Obično 3 2 2 3 2 3 2 8" xfId="11540" xr:uid="{00000000-0005-0000-0000-0000AC280000}"/>
    <cellStyle name="Obično 3 2 2 3 2 3 2 9" xfId="11541" xr:uid="{00000000-0005-0000-0000-0000AD280000}"/>
    <cellStyle name="Obično 3 2 2 3 2 3 3" xfId="2180" xr:uid="{00000000-0005-0000-0000-0000AE280000}"/>
    <cellStyle name="Obično 3 2 2 3 2 3 3 10" xfId="11543" xr:uid="{00000000-0005-0000-0000-0000AF280000}"/>
    <cellStyle name="Obično 3 2 2 3 2 3 3 11" xfId="11542" xr:uid="{00000000-0005-0000-0000-0000B0280000}"/>
    <cellStyle name="Obično 3 2 2 3 2 3 3 2" xfId="11544" xr:uid="{00000000-0005-0000-0000-0000B1280000}"/>
    <cellStyle name="Obično 3 2 2 3 2 3 3 2 2" xfId="11545" xr:uid="{00000000-0005-0000-0000-0000B2280000}"/>
    <cellStyle name="Obično 3 2 2 3 2 3 3 2 2 10" xfId="11546" xr:uid="{00000000-0005-0000-0000-0000B3280000}"/>
    <cellStyle name="Obično 3 2 2 3 2 3 3 2 2 2" xfId="11547" xr:uid="{00000000-0005-0000-0000-0000B4280000}"/>
    <cellStyle name="Obično 3 2 2 3 2 3 3 2 2 3" xfId="11548" xr:uid="{00000000-0005-0000-0000-0000B5280000}"/>
    <cellStyle name="Obično 3 2 2 3 2 3 3 2 2 4" xfId="11549" xr:uid="{00000000-0005-0000-0000-0000B6280000}"/>
    <cellStyle name="Obično 3 2 2 3 2 3 3 2 2 5" xfId="11550" xr:uid="{00000000-0005-0000-0000-0000B7280000}"/>
    <cellStyle name="Obično 3 2 2 3 2 3 3 2 2 5 2" xfId="11551" xr:uid="{00000000-0005-0000-0000-0000B8280000}"/>
    <cellStyle name="Obično 3 2 2 3 2 3 3 2 2 5 2 2" xfId="11552" xr:uid="{00000000-0005-0000-0000-0000B9280000}"/>
    <cellStyle name="Obično 3 2 2 3 2 3 3 2 2 5 3" xfId="11553" xr:uid="{00000000-0005-0000-0000-0000BA280000}"/>
    <cellStyle name="Obično 3 2 2 3 2 3 3 2 2 5 3 2" xfId="11554" xr:uid="{00000000-0005-0000-0000-0000BB280000}"/>
    <cellStyle name="Obično 3 2 2 3 2 3 3 2 2 5 4" xfId="11555" xr:uid="{00000000-0005-0000-0000-0000BC280000}"/>
    <cellStyle name="Obično 3 2 2 3 2 3 3 2 2 5 5" xfId="11556" xr:uid="{00000000-0005-0000-0000-0000BD280000}"/>
    <cellStyle name="Obično 3 2 2 3 2 3 3 2 2 5 6" xfId="11557" xr:uid="{00000000-0005-0000-0000-0000BE280000}"/>
    <cellStyle name="Obično 3 2 2 3 2 3 3 2 2 6" xfId="11558" xr:uid="{00000000-0005-0000-0000-0000BF280000}"/>
    <cellStyle name="Obično 3 2 2 3 2 3 3 2 2 6 2" xfId="11559" xr:uid="{00000000-0005-0000-0000-0000C0280000}"/>
    <cellStyle name="Obično 3 2 2 3 2 3 3 2 2 7" xfId="11560" xr:uid="{00000000-0005-0000-0000-0000C1280000}"/>
    <cellStyle name="Obično 3 2 2 3 2 3 3 2 2 7 2" xfId="11561" xr:uid="{00000000-0005-0000-0000-0000C2280000}"/>
    <cellStyle name="Obično 3 2 2 3 2 3 3 2 2 8" xfId="11562" xr:uid="{00000000-0005-0000-0000-0000C3280000}"/>
    <cellStyle name="Obično 3 2 2 3 2 3 3 2 2 9" xfId="11563" xr:uid="{00000000-0005-0000-0000-0000C4280000}"/>
    <cellStyle name="Obično 3 2 2 3 2 3 3 2 3" xfId="11564" xr:uid="{00000000-0005-0000-0000-0000C5280000}"/>
    <cellStyle name="Obično 3 2 2 3 2 3 3 2 3 2" xfId="11565" xr:uid="{00000000-0005-0000-0000-0000C6280000}"/>
    <cellStyle name="Obično 3 2 2 3 2 3 3 2 3 2 2" xfId="11566" xr:uid="{00000000-0005-0000-0000-0000C7280000}"/>
    <cellStyle name="Obično 3 2 2 3 2 3 3 2 3 3" xfId="11567" xr:uid="{00000000-0005-0000-0000-0000C8280000}"/>
    <cellStyle name="Obično 3 2 2 3 2 3 3 2 3 3 2" xfId="11568" xr:uid="{00000000-0005-0000-0000-0000C9280000}"/>
    <cellStyle name="Obično 3 2 2 3 2 3 3 2 3 4" xfId="11569" xr:uid="{00000000-0005-0000-0000-0000CA280000}"/>
    <cellStyle name="Obično 3 2 2 3 2 3 3 2 3 5" xfId="11570" xr:uid="{00000000-0005-0000-0000-0000CB280000}"/>
    <cellStyle name="Obično 3 2 2 3 2 3 3 2 3 6" xfId="11571" xr:uid="{00000000-0005-0000-0000-0000CC280000}"/>
    <cellStyle name="Obično 3 2 2 3 2 3 3 2 4" xfId="11572" xr:uid="{00000000-0005-0000-0000-0000CD280000}"/>
    <cellStyle name="Obično 3 2 2 3 2 3 3 2 4 2" xfId="11573" xr:uid="{00000000-0005-0000-0000-0000CE280000}"/>
    <cellStyle name="Obično 3 2 2 3 2 3 3 2 4 2 2" xfId="11574" xr:uid="{00000000-0005-0000-0000-0000CF280000}"/>
    <cellStyle name="Obično 3 2 2 3 2 3 3 2 4 3" xfId="11575" xr:uid="{00000000-0005-0000-0000-0000D0280000}"/>
    <cellStyle name="Obično 3 2 2 3 2 3 3 2 4 3 2" xfId="11576" xr:uid="{00000000-0005-0000-0000-0000D1280000}"/>
    <cellStyle name="Obično 3 2 2 3 2 3 3 2 4 4" xfId="11577" xr:uid="{00000000-0005-0000-0000-0000D2280000}"/>
    <cellStyle name="Obično 3 2 2 3 2 3 3 2 4 5" xfId="11578" xr:uid="{00000000-0005-0000-0000-0000D3280000}"/>
    <cellStyle name="Obično 3 2 2 3 2 3 3 2 4 6" xfId="11579" xr:uid="{00000000-0005-0000-0000-0000D4280000}"/>
    <cellStyle name="Obično 3 2 2 3 2 3 3 3" xfId="11580" xr:uid="{00000000-0005-0000-0000-0000D5280000}"/>
    <cellStyle name="Obično 3 2 2 3 2 3 3 4" xfId="11581" xr:uid="{00000000-0005-0000-0000-0000D6280000}"/>
    <cellStyle name="Obično 3 2 2 3 2 3 3 5" xfId="11582" xr:uid="{00000000-0005-0000-0000-0000D7280000}"/>
    <cellStyle name="Obično 3 2 2 3 2 3 3 6" xfId="11583" xr:uid="{00000000-0005-0000-0000-0000D8280000}"/>
    <cellStyle name="Obično 3 2 2 3 2 3 3 6 2" xfId="11584" xr:uid="{00000000-0005-0000-0000-0000D9280000}"/>
    <cellStyle name="Obično 3 2 2 3 2 3 3 7" xfId="11585" xr:uid="{00000000-0005-0000-0000-0000DA280000}"/>
    <cellStyle name="Obično 3 2 2 3 2 3 3 7 2" xfId="11586" xr:uid="{00000000-0005-0000-0000-0000DB280000}"/>
    <cellStyle name="Obično 3 2 2 3 2 3 3 8" xfId="11587" xr:uid="{00000000-0005-0000-0000-0000DC280000}"/>
    <cellStyle name="Obično 3 2 2 3 2 3 3 9" xfId="11588" xr:uid="{00000000-0005-0000-0000-0000DD280000}"/>
    <cellStyle name="Obično 3 2 2 3 2 3 4" xfId="2496" xr:uid="{00000000-0005-0000-0000-0000DE280000}"/>
    <cellStyle name="Obično 3 2 2 3 2 3 4 2" xfId="11589" xr:uid="{00000000-0005-0000-0000-0000DF280000}"/>
    <cellStyle name="Obično 3 2 2 3 2 3 5" xfId="2834" xr:uid="{00000000-0005-0000-0000-0000E0280000}"/>
    <cellStyle name="Obično 3 2 2 3 2 3 5 2" xfId="11590" xr:uid="{00000000-0005-0000-0000-0000E1280000}"/>
    <cellStyle name="Obično 3 2 2 3 2 3 6" xfId="11591" xr:uid="{00000000-0005-0000-0000-0000E2280000}"/>
    <cellStyle name="Obično 3 2 2 3 2 3 7" xfId="11592" xr:uid="{00000000-0005-0000-0000-0000E3280000}"/>
    <cellStyle name="Obično 3 2 2 3 2 3 7 10" xfId="11593" xr:uid="{00000000-0005-0000-0000-0000E4280000}"/>
    <cellStyle name="Obično 3 2 2 3 2 3 7 2" xfId="11594" xr:uid="{00000000-0005-0000-0000-0000E5280000}"/>
    <cellStyle name="Obično 3 2 2 3 2 3 7 3" xfId="11595" xr:uid="{00000000-0005-0000-0000-0000E6280000}"/>
    <cellStyle name="Obično 3 2 2 3 2 3 7 4" xfId="11596" xr:uid="{00000000-0005-0000-0000-0000E7280000}"/>
    <cellStyle name="Obično 3 2 2 3 2 3 7 5" xfId="11597" xr:uid="{00000000-0005-0000-0000-0000E8280000}"/>
    <cellStyle name="Obično 3 2 2 3 2 3 7 5 2" xfId="11598" xr:uid="{00000000-0005-0000-0000-0000E9280000}"/>
    <cellStyle name="Obično 3 2 2 3 2 3 7 5 2 2" xfId="11599" xr:uid="{00000000-0005-0000-0000-0000EA280000}"/>
    <cellStyle name="Obično 3 2 2 3 2 3 7 5 3" xfId="11600" xr:uid="{00000000-0005-0000-0000-0000EB280000}"/>
    <cellStyle name="Obično 3 2 2 3 2 3 7 5 3 2" xfId="11601" xr:uid="{00000000-0005-0000-0000-0000EC280000}"/>
    <cellStyle name="Obično 3 2 2 3 2 3 7 5 4" xfId="11602" xr:uid="{00000000-0005-0000-0000-0000ED280000}"/>
    <cellStyle name="Obično 3 2 2 3 2 3 7 5 5" xfId="11603" xr:uid="{00000000-0005-0000-0000-0000EE280000}"/>
    <cellStyle name="Obično 3 2 2 3 2 3 7 5 6" xfId="11604" xr:uid="{00000000-0005-0000-0000-0000EF280000}"/>
    <cellStyle name="Obično 3 2 2 3 2 3 7 6" xfId="11605" xr:uid="{00000000-0005-0000-0000-0000F0280000}"/>
    <cellStyle name="Obično 3 2 2 3 2 3 7 6 2" xfId="11606" xr:uid="{00000000-0005-0000-0000-0000F1280000}"/>
    <cellStyle name="Obično 3 2 2 3 2 3 7 7" xfId="11607" xr:uid="{00000000-0005-0000-0000-0000F2280000}"/>
    <cellStyle name="Obično 3 2 2 3 2 3 7 7 2" xfId="11608" xr:uid="{00000000-0005-0000-0000-0000F3280000}"/>
    <cellStyle name="Obično 3 2 2 3 2 3 7 8" xfId="11609" xr:uid="{00000000-0005-0000-0000-0000F4280000}"/>
    <cellStyle name="Obično 3 2 2 3 2 3 7 9" xfId="11610" xr:uid="{00000000-0005-0000-0000-0000F5280000}"/>
    <cellStyle name="Obično 3 2 2 3 2 3 8" xfId="11611" xr:uid="{00000000-0005-0000-0000-0000F6280000}"/>
    <cellStyle name="Obično 3 2 2 3 2 3 8 2" xfId="11612" xr:uid="{00000000-0005-0000-0000-0000F7280000}"/>
    <cellStyle name="Obično 3 2 2 3 2 3 8 2 2" xfId="11613" xr:uid="{00000000-0005-0000-0000-0000F8280000}"/>
    <cellStyle name="Obično 3 2 2 3 2 3 8 3" xfId="11614" xr:uid="{00000000-0005-0000-0000-0000F9280000}"/>
    <cellStyle name="Obično 3 2 2 3 2 3 8 3 2" xfId="11615" xr:uid="{00000000-0005-0000-0000-0000FA280000}"/>
    <cellStyle name="Obično 3 2 2 3 2 3 8 4" xfId="11616" xr:uid="{00000000-0005-0000-0000-0000FB280000}"/>
    <cellStyle name="Obično 3 2 2 3 2 3 8 5" xfId="11617" xr:uid="{00000000-0005-0000-0000-0000FC280000}"/>
    <cellStyle name="Obično 3 2 2 3 2 3 8 6" xfId="11618" xr:uid="{00000000-0005-0000-0000-0000FD280000}"/>
    <cellStyle name="Obično 3 2 2 3 2 3 9" xfId="11619" xr:uid="{00000000-0005-0000-0000-0000FE280000}"/>
    <cellStyle name="Obično 3 2 2 3 2 3 9 2" xfId="11620" xr:uid="{00000000-0005-0000-0000-0000FF280000}"/>
    <cellStyle name="Obično 3 2 2 3 2 3 9 2 2" xfId="11621" xr:uid="{00000000-0005-0000-0000-000000290000}"/>
    <cellStyle name="Obično 3 2 2 3 2 3 9 3" xfId="11622" xr:uid="{00000000-0005-0000-0000-000001290000}"/>
    <cellStyle name="Obično 3 2 2 3 2 3 9 3 2" xfId="11623" xr:uid="{00000000-0005-0000-0000-000002290000}"/>
    <cellStyle name="Obično 3 2 2 3 2 3 9 4" xfId="11624" xr:uid="{00000000-0005-0000-0000-000003290000}"/>
    <cellStyle name="Obično 3 2 2 3 2 3 9 5" xfId="11625" xr:uid="{00000000-0005-0000-0000-000004290000}"/>
    <cellStyle name="Obično 3 2 2 3 2 3 9 6" xfId="11626" xr:uid="{00000000-0005-0000-0000-000005290000}"/>
    <cellStyle name="Obično 3 2 2 3 2 4" xfId="1502" xr:uid="{00000000-0005-0000-0000-000006290000}"/>
    <cellStyle name="Obično 3 2 2 3 2 4 10" xfId="43184" xr:uid="{00000000-0005-0000-0000-000007290000}"/>
    <cellStyle name="Obično 3 2 2 3 2 4 11" xfId="43491" xr:uid="{00000000-0005-0000-0000-000008290000}"/>
    <cellStyle name="Obično 3 2 2 3 2 4 2" xfId="1946" xr:uid="{00000000-0005-0000-0000-000009290000}"/>
    <cellStyle name="Obično 3 2 2 3 2 4 2 2" xfId="11629" xr:uid="{00000000-0005-0000-0000-00000A290000}"/>
    <cellStyle name="Obično 3 2 2 3 2 4 2 3" xfId="11628" xr:uid="{00000000-0005-0000-0000-00000B290000}"/>
    <cellStyle name="Obično 3 2 2 3 2 4 3" xfId="2260" xr:uid="{00000000-0005-0000-0000-00000C290000}"/>
    <cellStyle name="Obično 3 2 2 3 2 4 3 2" xfId="11631" xr:uid="{00000000-0005-0000-0000-00000D290000}"/>
    <cellStyle name="Obično 3 2 2 3 2 4 3 3" xfId="11630" xr:uid="{00000000-0005-0000-0000-00000E290000}"/>
    <cellStyle name="Obično 3 2 2 3 2 4 4" xfId="2576" xr:uid="{00000000-0005-0000-0000-00000F290000}"/>
    <cellStyle name="Obično 3 2 2 3 2 4 4 2" xfId="11632" xr:uid="{00000000-0005-0000-0000-000010290000}"/>
    <cellStyle name="Obično 3 2 2 3 2 4 5" xfId="2917" xr:uid="{00000000-0005-0000-0000-000011290000}"/>
    <cellStyle name="Obično 3 2 2 3 2 4 5 2" xfId="11633" xr:uid="{00000000-0005-0000-0000-000012290000}"/>
    <cellStyle name="Obično 3 2 2 3 2 4 6" xfId="11634" xr:uid="{00000000-0005-0000-0000-000013290000}"/>
    <cellStyle name="Obično 3 2 2 3 2 4 7" xfId="11635" xr:uid="{00000000-0005-0000-0000-000014290000}"/>
    <cellStyle name="Obično 3 2 2 3 2 4 8" xfId="11627" xr:uid="{00000000-0005-0000-0000-000015290000}"/>
    <cellStyle name="Obično 3 2 2 3 2 4 9" xfId="42839" xr:uid="{00000000-0005-0000-0000-000016290000}"/>
    <cellStyle name="Obično 3 2 2 3 2 5" xfId="1700" xr:uid="{00000000-0005-0000-0000-000017290000}"/>
    <cellStyle name="Obično 3 2 2 3 2 5 2" xfId="11637" xr:uid="{00000000-0005-0000-0000-000018290000}"/>
    <cellStyle name="Obično 3 2 2 3 2 5 2 2" xfId="11638" xr:uid="{00000000-0005-0000-0000-000019290000}"/>
    <cellStyle name="Obično 3 2 2 3 2 5 3" xfId="11639" xr:uid="{00000000-0005-0000-0000-00001A290000}"/>
    <cellStyle name="Obično 3 2 2 3 2 5 3 2" xfId="11640" xr:uid="{00000000-0005-0000-0000-00001B290000}"/>
    <cellStyle name="Obično 3 2 2 3 2 5 4" xfId="11641" xr:uid="{00000000-0005-0000-0000-00001C290000}"/>
    <cellStyle name="Obično 3 2 2 3 2 5 5" xfId="11642" xr:uid="{00000000-0005-0000-0000-00001D290000}"/>
    <cellStyle name="Obično 3 2 2 3 2 5 6" xfId="11643" xr:uid="{00000000-0005-0000-0000-00001E290000}"/>
    <cellStyle name="Obično 3 2 2 3 2 5 7" xfId="11636" xr:uid="{00000000-0005-0000-0000-00001F290000}"/>
    <cellStyle name="Obično 3 2 2 3 2 6" xfId="2017" xr:uid="{00000000-0005-0000-0000-000020290000}"/>
    <cellStyle name="Obično 3 2 2 3 2 6 2" xfId="11645" xr:uid="{00000000-0005-0000-0000-000021290000}"/>
    <cellStyle name="Obično 3 2 2 3 2 6 2 2" xfId="11646" xr:uid="{00000000-0005-0000-0000-000022290000}"/>
    <cellStyle name="Obično 3 2 2 3 2 6 2 2 2" xfId="11647" xr:uid="{00000000-0005-0000-0000-000023290000}"/>
    <cellStyle name="Obično 3 2 2 3 2 6 2 2 2 2" xfId="11648" xr:uid="{00000000-0005-0000-0000-000024290000}"/>
    <cellStyle name="Obično 3 2 2 3 2 6 2 2 2 2 2" xfId="11649" xr:uid="{00000000-0005-0000-0000-000025290000}"/>
    <cellStyle name="Obično 3 2 2 3 2 6 2 2 2 3" xfId="11650" xr:uid="{00000000-0005-0000-0000-000026290000}"/>
    <cellStyle name="Obično 3 2 2 3 2 6 2 2 2 3 2" xfId="11651" xr:uid="{00000000-0005-0000-0000-000027290000}"/>
    <cellStyle name="Obično 3 2 2 3 2 6 2 2 2 4" xfId="11652" xr:uid="{00000000-0005-0000-0000-000028290000}"/>
    <cellStyle name="Obično 3 2 2 3 2 6 2 2 2 5" xfId="11653" xr:uid="{00000000-0005-0000-0000-000029290000}"/>
    <cellStyle name="Obično 3 2 2 3 2 6 2 2 2 6" xfId="11654" xr:uid="{00000000-0005-0000-0000-00002A290000}"/>
    <cellStyle name="Obično 3 2 2 3 2 6 2 2 3" xfId="11655" xr:uid="{00000000-0005-0000-0000-00002B290000}"/>
    <cellStyle name="Obično 3 2 2 3 2 6 2 2 3 2" xfId="11656" xr:uid="{00000000-0005-0000-0000-00002C290000}"/>
    <cellStyle name="Obično 3 2 2 3 2 6 2 2 3 2 2" xfId="11657" xr:uid="{00000000-0005-0000-0000-00002D290000}"/>
    <cellStyle name="Obično 3 2 2 3 2 6 2 2 3 3" xfId="11658" xr:uid="{00000000-0005-0000-0000-00002E290000}"/>
    <cellStyle name="Obično 3 2 2 3 2 6 2 2 3 3 2" xfId="11659" xr:uid="{00000000-0005-0000-0000-00002F290000}"/>
    <cellStyle name="Obično 3 2 2 3 2 6 2 2 3 4" xfId="11660" xr:uid="{00000000-0005-0000-0000-000030290000}"/>
    <cellStyle name="Obično 3 2 2 3 2 6 2 2 3 5" xfId="11661" xr:uid="{00000000-0005-0000-0000-000031290000}"/>
    <cellStyle name="Obično 3 2 2 3 2 6 2 2 3 6" xfId="11662" xr:uid="{00000000-0005-0000-0000-000032290000}"/>
    <cellStyle name="Obično 3 2 2 3 2 6 2 2 4" xfId="11663" xr:uid="{00000000-0005-0000-0000-000033290000}"/>
    <cellStyle name="Obično 3 2 2 3 2 6 2 2 4 2" xfId="11664" xr:uid="{00000000-0005-0000-0000-000034290000}"/>
    <cellStyle name="Obično 3 2 2 3 2 6 2 2 4 2 2" xfId="11665" xr:uid="{00000000-0005-0000-0000-000035290000}"/>
    <cellStyle name="Obično 3 2 2 3 2 6 2 2 4 3" xfId="11666" xr:uid="{00000000-0005-0000-0000-000036290000}"/>
    <cellStyle name="Obično 3 2 2 3 2 6 2 2 4 3 2" xfId="11667" xr:uid="{00000000-0005-0000-0000-000037290000}"/>
    <cellStyle name="Obično 3 2 2 3 2 6 2 2 4 4" xfId="11668" xr:uid="{00000000-0005-0000-0000-000038290000}"/>
    <cellStyle name="Obično 3 2 2 3 2 6 2 2 4 5" xfId="11669" xr:uid="{00000000-0005-0000-0000-000039290000}"/>
    <cellStyle name="Obično 3 2 2 3 2 6 2 2 4 6" xfId="11670" xr:uid="{00000000-0005-0000-0000-00003A290000}"/>
    <cellStyle name="Obično 3 2 2 3 2 6 2 2 5" xfId="11671" xr:uid="{00000000-0005-0000-0000-00003B290000}"/>
    <cellStyle name="Obično 3 2 2 3 2 6 2 3" xfId="11672" xr:uid="{00000000-0005-0000-0000-00003C290000}"/>
    <cellStyle name="Obično 3 2 2 3 2 6 2 4" xfId="11673" xr:uid="{00000000-0005-0000-0000-00003D290000}"/>
    <cellStyle name="Obično 3 2 2 3 2 6 2 5" xfId="11674" xr:uid="{00000000-0005-0000-0000-00003E290000}"/>
    <cellStyle name="Obično 3 2 2 3 2 6 2 5 2" xfId="11675" xr:uid="{00000000-0005-0000-0000-00003F290000}"/>
    <cellStyle name="Obično 3 2 2 3 2 6 2 6" xfId="11676" xr:uid="{00000000-0005-0000-0000-000040290000}"/>
    <cellStyle name="Obično 3 2 2 3 2 6 2 6 2" xfId="11677" xr:uid="{00000000-0005-0000-0000-000041290000}"/>
    <cellStyle name="Obično 3 2 2 3 2 6 2 7" xfId="11678" xr:uid="{00000000-0005-0000-0000-000042290000}"/>
    <cellStyle name="Obično 3 2 2 3 2 6 2 8" xfId="11679" xr:uid="{00000000-0005-0000-0000-000043290000}"/>
    <cellStyle name="Obično 3 2 2 3 2 6 2 9" xfId="11680" xr:uid="{00000000-0005-0000-0000-000044290000}"/>
    <cellStyle name="Obično 3 2 2 3 2 6 3" xfId="11681" xr:uid="{00000000-0005-0000-0000-000045290000}"/>
    <cellStyle name="Obično 3 2 2 3 2 6 3 2" xfId="11682" xr:uid="{00000000-0005-0000-0000-000046290000}"/>
    <cellStyle name="Obično 3 2 2 3 2 6 3 2 2" xfId="11683" xr:uid="{00000000-0005-0000-0000-000047290000}"/>
    <cellStyle name="Obično 3 2 2 3 2 6 3 3" xfId="11684" xr:uid="{00000000-0005-0000-0000-000048290000}"/>
    <cellStyle name="Obično 3 2 2 3 2 6 3 3 2" xfId="11685" xr:uid="{00000000-0005-0000-0000-000049290000}"/>
    <cellStyle name="Obično 3 2 2 3 2 6 3 4" xfId="11686" xr:uid="{00000000-0005-0000-0000-00004A290000}"/>
    <cellStyle name="Obično 3 2 2 3 2 6 3 5" xfId="11687" xr:uid="{00000000-0005-0000-0000-00004B290000}"/>
    <cellStyle name="Obično 3 2 2 3 2 6 3 6" xfId="11688" xr:uid="{00000000-0005-0000-0000-00004C290000}"/>
    <cellStyle name="Obično 3 2 2 3 2 6 4" xfId="11689" xr:uid="{00000000-0005-0000-0000-00004D290000}"/>
    <cellStyle name="Obično 3 2 2 3 2 6 4 2" xfId="11690" xr:uid="{00000000-0005-0000-0000-00004E290000}"/>
    <cellStyle name="Obično 3 2 2 3 2 6 4 2 2" xfId="11691" xr:uid="{00000000-0005-0000-0000-00004F290000}"/>
    <cellStyle name="Obično 3 2 2 3 2 6 4 3" xfId="11692" xr:uid="{00000000-0005-0000-0000-000050290000}"/>
    <cellStyle name="Obično 3 2 2 3 2 6 4 3 2" xfId="11693" xr:uid="{00000000-0005-0000-0000-000051290000}"/>
    <cellStyle name="Obično 3 2 2 3 2 6 4 4" xfId="11694" xr:uid="{00000000-0005-0000-0000-000052290000}"/>
    <cellStyle name="Obično 3 2 2 3 2 6 4 5" xfId="11695" xr:uid="{00000000-0005-0000-0000-000053290000}"/>
    <cellStyle name="Obično 3 2 2 3 2 6 4 6" xfId="11696" xr:uid="{00000000-0005-0000-0000-000054290000}"/>
    <cellStyle name="Obično 3 2 2 3 2 6 5" xfId="11697" xr:uid="{00000000-0005-0000-0000-000055290000}"/>
    <cellStyle name="Obično 3 2 2 3 2 6 5 2" xfId="11698" xr:uid="{00000000-0005-0000-0000-000056290000}"/>
    <cellStyle name="Obično 3 2 2 3 2 6 5 2 2" xfId="11699" xr:uid="{00000000-0005-0000-0000-000057290000}"/>
    <cellStyle name="Obično 3 2 2 3 2 6 5 3" xfId="11700" xr:uid="{00000000-0005-0000-0000-000058290000}"/>
    <cellStyle name="Obično 3 2 2 3 2 6 5 3 2" xfId="11701" xr:uid="{00000000-0005-0000-0000-000059290000}"/>
    <cellStyle name="Obično 3 2 2 3 2 6 5 4" xfId="11702" xr:uid="{00000000-0005-0000-0000-00005A290000}"/>
    <cellStyle name="Obično 3 2 2 3 2 6 5 5" xfId="11703" xr:uid="{00000000-0005-0000-0000-00005B290000}"/>
    <cellStyle name="Obično 3 2 2 3 2 6 5 6" xfId="11704" xr:uid="{00000000-0005-0000-0000-00005C290000}"/>
    <cellStyle name="Obično 3 2 2 3 2 6 6" xfId="11644" xr:uid="{00000000-0005-0000-0000-00005D290000}"/>
    <cellStyle name="Obično 3 2 2 3 2 7" xfId="2330" xr:uid="{00000000-0005-0000-0000-00005E290000}"/>
    <cellStyle name="Obično 3 2 2 3 2 7 2" xfId="11706" xr:uid="{00000000-0005-0000-0000-00005F290000}"/>
    <cellStyle name="Obično 3 2 2 3 2 7 2 2" xfId="11707" xr:uid="{00000000-0005-0000-0000-000060290000}"/>
    <cellStyle name="Obično 3 2 2 3 2 7 3" xfId="11708" xr:uid="{00000000-0005-0000-0000-000061290000}"/>
    <cellStyle name="Obično 3 2 2 3 2 7 3 2" xfId="11709" xr:uid="{00000000-0005-0000-0000-000062290000}"/>
    <cellStyle name="Obično 3 2 2 3 2 7 4" xfId="11710" xr:uid="{00000000-0005-0000-0000-000063290000}"/>
    <cellStyle name="Obično 3 2 2 3 2 7 5" xfId="11711" xr:uid="{00000000-0005-0000-0000-000064290000}"/>
    <cellStyle name="Obično 3 2 2 3 2 7 6" xfId="11712" xr:uid="{00000000-0005-0000-0000-000065290000}"/>
    <cellStyle name="Obično 3 2 2 3 2 7 7" xfId="11705" xr:uid="{00000000-0005-0000-0000-000066290000}"/>
    <cellStyle name="Obično 3 2 2 3 2 8" xfId="2669" xr:uid="{00000000-0005-0000-0000-000067290000}"/>
    <cellStyle name="Obično 3 2 2 3 2 8 2" xfId="11714" xr:uid="{00000000-0005-0000-0000-000068290000}"/>
    <cellStyle name="Obično 3 2 2 3 2 8 2 2" xfId="11715" xr:uid="{00000000-0005-0000-0000-000069290000}"/>
    <cellStyle name="Obično 3 2 2 3 2 8 3" xfId="11716" xr:uid="{00000000-0005-0000-0000-00006A290000}"/>
    <cellStyle name="Obično 3 2 2 3 2 8 3 2" xfId="11717" xr:uid="{00000000-0005-0000-0000-00006B290000}"/>
    <cellStyle name="Obično 3 2 2 3 2 8 4" xfId="11718" xr:uid="{00000000-0005-0000-0000-00006C290000}"/>
    <cellStyle name="Obično 3 2 2 3 2 8 5" xfId="11719" xr:uid="{00000000-0005-0000-0000-00006D290000}"/>
    <cellStyle name="Obično 3 2 2 3 2 8 6" xfId="11720" xr:uid="{00000000-0005-0000-0000-00006E290000}"/>
    <cellStyle name="Obično 3 2 2 3 2 8 7" xfId="11713" xr:uid="{00000000-0005-0000-0000-00006F290000}"/>
    <cellStyle name="Obično 3 2 2 3 2 9" xfId="11721" xr:uid="{00000000-0005-0000-0000-000070290000}"/>
    <cellStyle name="Obično 3 2 2 3 2 9 2" xfId="11722" xr:uid="{00000000-0005-0000-0000-000071290000}"/>
    <cellStyle name="Obično 3 2 2 3 2 9 2 2" xfId="11723" xr:uid="{00000000-0005-0000-0000-000072290000}"/>
    <cellStyle name="Obično 3 2 2 3 2 9 3" xfId="11724" xr:uid="{00000000-0005-0000-0000-000073290000}"/>
    <cellStyle name="Obično 3 2 2 3 2 9 3 2" xfId="11725" xr:uid="{00000000-0005-0000-0000-000074290000}"/>
    <cellStyle name="Obično 3 2 2 3 2 9 4" xfId="11726" xr:uid="{00000000-0005-0000-0000-000075290000}"/>
    <cellStyle name="Obično 3 2 2 3 2 9 5" xfId="11727" xr:uid="{00000000-0005-0000-0000-000076290000}"/>
    <cellStyle name="Obično 3 2 2 3 2 9 6" xfId="11728" xr:uid="{00000000-0005-0000-0000-000077290000}"/>
    <cellStyle name="Obično 3 2 2 3 20" xfId="11729" xr:uid="{00000000-0005-0000-0000-000078290000}"/>
    <cellStyle name="Obično 3 2 2 3 21" xfId="11730" xr:uid="{00000000-0005-0000-0000-000079290000}"/>
    <cellStyle name="Obično 3 2 2 3 22" xfId="11731" xr:uid="{00000000-0005-0000-0000-00007A290000}"/>
    <cellStyle name="Obično 3 2 2 3 23" xfId="11732" xr:uid="{00000000-0005-0000-0000-00007B290000}"/>
    <cellStyle name="Obično 3 2 2 3 24" xfId="42437" xr:uid="{00000000-0005-0000-0000-00007C290000}"/>
    <cellStyle name="Obično 3 2 2 3 25" xfId="3445" xr:uid="{00000000-0005-0000-0000-00007D290000}"/>
    <cellStyle name="Obično 3 2 2 3 26" xfId="42528" xr:uid="{00000000-0005-0000-0000-00007E290000}"/>
    <cellStyle name="Obično 3 2 2 3 27" xfId="42594" xr:uid="{00000000-0005-0000-0000-00007F290000}"/>
    <cellStyle name="Obično 3 2 2 3 28" xfId="42934" xr:uid="{00000000-0005-0000-0000-000080290000}"/>
    <cellStyle name="Obično 3 2 2 3 29" xfId="43247" xr:uid="{00000000-0005-0000-0000-000081290000}"/>
    <cellStyle name="Obično 3 2 2 3 3" xfId="922" xr:uid="{00000000-0005-0000-0000-000082290000}"/>
    <cellStyle name="Obično 3 2 2 3 3 10" xfId="11733" xr:uid="{00000000-0005-0000-0000-000083290000}"/>
    <cellStyle name="Obično 3 2 2 3 3 10 2" xfId="11734" xr:uid="{00000000-0005-0000-0000-000084290000}"/>
    <cellStyle name="Obično 3 2 2 3 3 10 2 2" xfId="11735" xr:uid="{00000000-0005-0000-0000-000085290000}"/>
    <cellStyle name="Obično 3 2 2 3 3 10 2 2 2" xfId="11736" xr:uid="{00000000-0005-0000-0000-000086290000}"/>
    <cellStyle name="Obično 3 2 2 3 3 10 2 3" xfId="11737" xr:uid="{00000000-0005-0000-0000-000087290000}"/>
    <cellStyle name="Obično 3 2 2 3 3 10 2 3 2" xfId="11738" xr:uid="{00000000-0005-0000-0000-000088290000}"/>
    <cellStyle name="Obično 3 2 2 3 3 10 2 4" xfId="11739" xr:uid="{00000000-0005-0000-0000-000089290000}"/>
    <cellStyle name="Obično 3 2 2 3 3 10 2 5" xfId="11740" xr:uid="{00000000-0005-0000-0000-00008A290000}"/>
    <cellStyle name="Obično 3 2 2 3 3 10 2 6" xfId="11741" xr:uid="{00000000-0005-0000-0000-00008B290000}"/>
    <cellStyle name="Obično 3 2 2 3 3 10 3" xfId="11742" xr:uid="{00000000-0005-0000-0000-00008C290000}"/>
    <cellStyle name="Obično 3 2 2 3 3 10 3 2" xfId="11743" xr:uid="{00000000-0005-0000-0000-00008D290000}"/>
    <cellStyle name="Obično 3 2 2 3 3 10 3 2 2" xfId="11744" xr:uid="{00000000-0005-0000-0000-00008E290000}"/>
    <cellStyle name="Obično 3 2 2 3 3 10 3 3" xfId="11745" xr:uid="{00000000-0005-0000-0000-00008F290000}"/>
    <cellStyle name="Obično 3 2 2 3 3 10 3 3 2" xfId="11746" xr:uid="{00000000-0005-0000-0000-000090290000}"/>
    <cellStyle name="Obično 3 2 2 3 3 10 3 4" xfId="11747" xr:uid="{00000000-0005-0000-0000-000091290000}"/>
    <cellStyle name="Obično 3 2 2 3 3 10 3 5" xfId="11748" xr:uid="{00000000-0005-0000-0000-000092290000}"/>
    <cellStyle name="Obično 3 2 2 3 3 10 3 6" xfId="11749" xr:uid="{00000000-0005-0000-0000-000093290000}"/>
    <cellStyle name="Obično 3 2 2 3 3 10 4" xfId="11750" xr:uid="{00000000-0005-0000-0000-000094290000}"/>
    <cellStyle name="Obično 3 2 2 3 3 10 4 2" xfId="11751" xr:uid="{00000000-0005-0000-0000-000095290000}"/>
    <cellStyle name="Obično 3 2 2 3 3 10 4 2 2" xfId="11752" xr:uid="{00000000-0005-0000-0000-000096290000}"/>
    <cellStyle name="Obično 3 2 2 3 3 10 4 3" xfId="11753" xr:uid="{00000000-0005-0000-0000-000097290000}"/>
    <cellStyle name="Obično 3 2 2 3 3 10 4 3 2" xfId="11754" xr:uid="{00000000-0005-0000-0000-000098290000}"/>
    <cellStyle name="Obično 3 2 2 3 3 10 4 4" xfId="11755" xr:uid="{00000000-0005-0000-0000-000099290000}"/>
    <cellStyle name="Obično 3 2 2 3 3 10 4 5" xfId="11756" xr:uid="{00000000-0005-0000-0000-00009A290000}"/>
    <cellStyle name="Obično 3 2 2 3 3 10 4 6" xfId="11757" xr:uid="{00000000-0005-0000-0000-00009B290000}"/>
    <cellStyle name="Obično 3 2 2 3 3 10 5" xfId="11758" xr:uid="{00000000-0005-0000-0000-00009C290000}"/>
    <cellStyle name="Obično 3 2 2 3 3 11" xfId="11759" xr:uid="{00000000-0005-0000-0000-00009D290000}"/>
    <cellStyle name="Obično 3 2 2 3 3 12" xfId="11760" xr:uid="{00000000-0005-0000-0000-00009E290000}"/>
    <cellStyle name="Obično 3 2 2 3 3 13" xfId="11761" xr:uid="{00000000-0005-0000-0000-00009F290000}"/>
    <cellStyle name="Obično 3 2 2 3 3 13 2" xfId="11762" xr:uid="{00000000-0005-0000-0000-0000A0290000}"/>
    <cellStyle name="Obično 3 2 2 3 3 13 2 2" xfId="11763" xr:uid="{00000000-0005-0000-0000-0000A1290000}"/>
    <cellStyle name="Obično 3 2 2 3 3 13 3" xfId="11764" xr:uid="{00000000-0005-0000-0000-0000A2290000}"/>
    <cellStyle name="Obično 3 2 2 3 3 13 3 2" xfId="11765" xr:uid="{00000000-0005-0000-0000-0000A3290000}"/>
    <cellStyle name="Obično 3 2 2 3 3 13 4" xfId="11766" xr:uid="{00000000-0005-0000-0000-0000A4290000}"/>
    <cellStyle name="Obično 3 2 2 3 3 14" xfId="11767" xr:uid="{00000000-0005-0000-0000-0000A5290000}"/>
    <cellStyle name="Obično 3 2 2 3 3 14 2" xfId="11768" xr:uid="{00000000-0005-0000-0000-0000A6290000}"/>
    <cellStyle name="Obično 3 2 2 3 3 15" xfId="11769" xr:uid="{00000000-0005-0000-0000-0000A7290000}"/>
    <cellStyle name="Obično 3 2 2 3 3 15 2" xfId="11770" xr:uid="{00000000-0005-0000-0000-0000A8290000}"/>
    <cellStyle name="Obično 3 2 2 3 3 16" xfId="11771" xr:uid="{00000000-0005-0000-0000-0000A9290000}"/>
    <cellStyle name="Obično 3 2 2 3 3 17" xfId="11772" xr:uid="{00000000-0005-0000-0000-0000AA290000}"/>
    <cellStyle name="Obično 3 2 2 3 3 18" xfId="11773" xr:uid="{00000000-0005-0000-0000-0000AB290000}"/>
    <cellStyle name="Obično 3 2 2 3 3 19" xfId="11774" xr:uid="{00000000-0005-0000-0000-0000AC290000}"/>
    <cellStyle name="Obično 3 2 2 3 3 2" xfId="1168" xr:uid="{00000000-0005-0000-0000-0000AD290000}"/>
    <cellStyle name="Obično 3 2 2 3 3 2 10" xfId="11776" xr:uid="{00000000-0005-0000-0000-0000AE290000}"/>
    <cellStyle name="Obično 3 2 2 3 3 2 11" xfId="11775" xr:uid="{00000000-0005-0000-0000-0000AF290000}"/>
    <cellStyle name="Obično 3 2 2 3 3 2 12" xfId="42671" xr:uid="{00000000-0005-0000-0000-0000B0290000}"/>
    <cellStyle name="Obično 3 2 2 3 3 2 13" xfId="43017" xr:uid="{00000000-0005-0000-0000-0000B1290000}"/>
    <cellStyle name="Obično 3 2 2 3 3 2 14" xfId="43324" xr:uid="{00000000-0005-0000-0000-0000B2290000}"/>
    <cellStyle name="Obično 3 2 2 3 3 2 2" xfId="1778" xr:uid="{00000000-0005-0000-0000-0000B3290000}"/>
    <cellStyle name="Obično 3 2 2 3 3 2 2 10" xfId="11778" xr:uid="{00000000-0005-0000-0000-0000B4290000}"/>
    <cellStyle name="Obično 3 2 2 3 3 2 2 10 2" xfId="11779" xr:uid="{00000000-0005-0000-0000-0000B5290000}"/>
    <cellStyle name="Obično 3 2 2 3 3 2 2 11" xfId="11780" xr:uid="{00000000-0005-0000-0000-0000B6290000}"/>
    <cellStyle name="Obično 3 2 2 3 3 2 2 11 2" xfId="11781" xr:uid="{00000000-0005-0000-0000-0000B7290000}"/>
    <cellStyle name="Obično 3 2 2 3 3 2 2 12" xfId="11782" xr:uid="{00000000-0005-0000-0000-0000B8290000}"/>
    <cellStyle name="Obično 3 2 2 3 3 2 2 13" xfId="11783" xr:uid="{00000000-0005-0000-0000-0000B9290000}"/>
    <cellStyle name="Obično 3 2 2 3 3 2 2 14" xfId="11784" xr:uid="{00000000-0005-0000-0000-0000BA290000}"/>
    <cellStyle name="Obično 3 2 2 3 3 2 2 15" xfId="11785" xr:uid="{00000000-0005-0000-0000-0000BB290000}"/>
    <cellStyle name="Obično 3 2 2 3 3 2 2 16" xfId="11777" xr:uid="{00000000-0005-0000-0000-0000BC290000}"/>
    <cellStyle name="Obično 3 2 2 3 3 2 2 2" xfId="11786" xr:uid="{00000000-0005-0000-0000-0000BD290000}"/>
    <cellStyle name="Obično 3 2 2 3 3 2 2 2 2" xfId="11787" xr:uid="{00000000-0005-0000-0000-0000BE290000}"/>
    <cellStyle name="Obično 3 2 2 3 3 2 2 2 2 2" xfId="11788" xr:uid="{00000000-0005-0000-0000-0000BF290000}"/>
    <cellStyle name="Obično 3 2 2 3 3 2 2 2 2 2 2" xfId="11789" xr:uid="{00000000-0005-0000-0000-0000C0290000}"/>
    <cellStyle name="Obično 3 2 2 3 3 2 2 2 2 2 2 2" xfId="11790" xr:uid="{00000000-0005-0000-0000-0000C1290000}"/>
    <cellStyle name="Obično 3 2 2 3 3 2 2 2 2 2 2 2 2" xfId="11791" xr:uid="{00000000-0005-0000-0000-0000C2290000}"/>
    <cellStyle name="Obično 3 2 2 3 3 2 2 2 2 2 2 3" xfId="11792" xr:uid="{00000000-0005-0000-0000-0000C3290000}"/>
    <cellStyle name="Obično 3 2 2 3 3 2 2 2 2 2 2 3 2" xfId="11793" xr:uid="{00000000-0005-0000-0000-0000C4290000}"/>
    <cellStyle name="Obično 3 2 2 3 3 2 2 2 2 2 2 4" xfId="11794" xr:uid="{00000000-0005-0000-0000-0000C5290000}"/>
    <cellStyle name="Obično 3 2 2 3 3 2 2 2 2 2 2 5" xfId="11795" xr:uid="{00000000-0005-0000-0000-0000C6290000}"/>
    <cellStyle name="Obično 3 2 2 3 3 2 2 2 2 2 2 6" xfId="11796" xr:uid="{00000000-0005-0000-0000-0000C7290000}"/>
    <cellStyle name="Obično 3 2 2 3 3 2 2 2 2 2 3" xfId="11797" xr:uid="{00000000-0005-0000-0000-0000C8290000}"/>
    <cellStyle name="Obično 3 2 2 3 3 2 2 2 2 2 3 2" xfId="11798" xr:uid="{00000000-0005-0000-0000-0000C9290000}"/>
    <cellStyle name="Obično 3 2 2 3 3 2 2 2 2 2 3 2 2" xfId="11799" xr:uid="{00000000-0005-0000-0000-0000CA290000}"/>
    <cellStyle name="Obično 3 2 2 3 3 2 2 2 2 2 3 3" xfId="11800" xr:uid="{00000000-0005-0000-0000-0000CB290000}"/>
    <cellStyle name="Obično 3 2 2 3 3 2 2 2 2 2 3 3 2" xfId="11801" xr:uid="{00000000-0005-0000-0000-0000CC290000}"/>
    <cellStyle name="Obično 3 2 2 3 3 2 2 2 2 2 3 4" xfId="11802" xr:uid="{00000000-0005-0000-0000-0000CD290000}"/>
    <cellStyle name="Obično 3 2 2 3 3 2 2 2 2 2 3 5" xfId="11803" xr:uid="{00000000-0005-0000-0000-0000CE290000}"/>
    <cellStyle name="Obično 3 2 2 3 3 2 2 2 2 2 3 6" xfId="11804" xr:uid="{00000000-0005-0000-0000-0000CF290000}"/>
    <cellStyle name="Obično 3 2 2 3 3 2 2 2 2 2 4" xfId="11805" xr:uid="{00000000-0005-0000-0000-0000D0290000}"/>
    <cellStyle name="Obično 3 2 2 3 3 2 2 2 2 2 4 2" xfId="11806" xr:uid="{00000000-0005-0000-0000-0000D1290000}"/>
    <cellStyle name="Obično 3 2 2 3 3 2 2 2 2 2 4 2 2" xfId="11807" xr:uid="{00000000-0005-0000-0000-0000D2290000}"/>
    <cellStyle name="Obično 3 2 2 3 3 2 2 2 2 2 4 3" xfId="11808" xr:uid="{00000000-0005-0000-0000-0000D3290000}"/>
    <cellStyle name="Obično 3 2 2 3 3 2 2 2 2 2 4 3 2" xfId="11809" xr:uid="{00000000-0005-0000-0000-0000D4290000}"/>
    <cellStyle name="Obično 3 2 2 3 3 2 2 2 2 2 4 4" xfId="11810" xr:uid="{00000000-0005-0000-0000-0000D5290000}"/>
    <cellStyle name="Obično 3 2 2 3 3 2 2 2 2 2 4 5" xfId="11811" xr:uid="{00000000-0005-0000-0000-0000D6290000}"/>
    <cellStyle name="Obično 3 2 2 3 3 2 2 2 2 2 4 6" xfId="11812" xr:uid="{00000000-0005-0000-0000-0000D7290000}"/>
    <cellStyle name="Obično 3 2 2 3 3 2 2 2 2 2 5" xfId="11813" xr:uid="{00000000-0005-0000-0000-0000D8290000}"/>
    <cellStyle name="Obično 3 2 2 3 3 2 2 2 2 3" xfId="11814" xr:uid="{00000000-0005-0000-0000-0000D9290000}"/>
    <cellStyle name="Obično 3 2 2 3 3 2 2 2 2 4" xfId="11815" xr:uid="{00000000-0005-0000-0000-0000DA290000}"/>
    <cellStyle name="Obično 3 2 2 3 3 2 2 2 2 5" xfId="11816" xr:uid="{00000000-0005-0000-0000-0000DB290000}"/>
    <cellStyle name="Obično 3 2 2 3 3 2 2 2 2 5 2" xfId="11817" xr:uid="{00000000-0005-0000-0000-0000DC290000}"/>
    <cellStyle name="Obično 3 2 2 3 3 2 2 2 2 6" xfId="11818" xr:uid="{00000000-0005-0000-0000-0000DD290000}"/>
    <cellStyle name="Obično 3 2 2 3 3 2 2 2 2 6 2" xfId="11819" xr:uid="{00000000-0005-0000-0000-0000DE290000}"/>
    <cellStyle name="Obično 3 2 2 3 3 2 2 2 2 7" xfId="11820" xr:uid="{00000000-0005-0000-0000-0000DF290000}"/>
    <cellStyle name="Obično 3 2 2 3 3 2 2 2 2 8" xfId="11821" xr:uid="{00000000-0005-0000-0000-0000E0290000}"/>
    <cellStyle name="Obično 3 2 2 3 3 2 2 2 2 9" xfId="11822" xr:uid="{00000000-0005-0000-0000-0000E1290000}"/>
    <cellStyle name="Obično 3 2 2 3 3 2 2 2 3" xfId="11823" xr:uid="{00000000-0005-0000-0000-0000E2290000}"/>
    <cellStyle name="Obično 3 2 2 3 3 2 2 2 3 2" xfId="11824" xr:uid="{00000000-0005-0000-0000-0000E3290000}"/>
    <cellStyle name="Obično 3 2 2 3 3 2 2 2 3 2 2" xfId="11825" xr:uid="{00000000-0005-0000-0000-0000E4290000}"/>
    <cellStyle name="Obično 3 2 2 3 3 2 2 2 3 3" xfId="11826" xr:uid="{00000000-0005-0000-0000-0000E5290000}"/>
    <cellStyle name="Obično 3 2 2 3 3 2 2 2 3 3 2" xfId="11827" xr:uid="{00000000-0005-0000-0000-0000E6290000}"/>
    <cellStyle name="Obično 3 2 2 3 3 2 2 2 3 4" xfId="11828" xr:uid="{00000000-0005-0000-0000-0000E7290000}"/>
    <cellStyle name="Obično 3 2 2 3 3 2 2 2 3 5" xfId="11829" xr:uid="{00000000-0005-0000-0000-0000E8290000}"/>
    <cellStyle name="Obično 3 2 2 3 3 2 2 2 3 6" xfId="11830" xr:uid="{00000000-0005-0000-0000-0000E9290000}"/>
    <cellStyle name="Obično 3 2 2 3 3 2 2 2 4" xfId="11831" xr:uid="{00000000-0005-0000-0000-0000EA290000}"/>
    <cellStyle name="Obično 3 2 2 3 3 2 2 2 4 2" xfId="11832" xr:uid="{00000000-0005-0000-0000-0000EB290000}"/>
    <cellStyle name="Obično 3 2 2 3 3 2 2 2 4 2 2" xfId="11833" xr:uid="{00000000-0005-0000-0000-0000EC290000}"/>
    <cellStyle name="Obično 3 2 2 3 3 2 2 2 4 3" xfId="11834" xr:uid="{00000000-0005-0000-0000-0000ED290000}"/>
    <cellStyle name="Obično 3 2 2 3 3 2 2 2 4 3 2" xfId="11835" xr:uid="{00000000-0005-0000-0000-0000EE290000}"/>
    <cellStyle name="Obično 3 2 2 3 3 2 2 2 4 4" xfId="11836" xr:uid="{00000000-0005-0000-0000-0000EF290000}"/>
    <cellStyle name="Obično 3 2 2 3 3 2 2 2 4 5" xfId="11837" xr:uid="{00000000-0005-0000-0000-0000F0290000}"/>
    <cellStyle name="Obično 3 2 2 3 3 2 2 2 4 6" xfId="11838" xr:uid="{00000000-0005-0000-0000-0000F1290000}"/>
    <cellStyle name="Obično 3 2 2 3 3 2 2 2 5" xfId="11839" xr:uid="{00000000-0005-0000-0000-0000F2290000}"/>
    <cellStyle name="Obično 3 2 2 3 3 2 2 2 5 2" xfId="11840" xr:uid="{00000000-0005-0000-0000-0000F3290000}"/>
    <cellStyle name="Obično 3 2 2 3 3 2 2 2 5 2 2" xfId="11841" xr:uid="{00000000-0005-0000-0000-0000F4290000}"/>
    <cellStyle name="Obično 3 2 2 3 3 2 2 2 5 3" xfId="11842" xr:uid="{00000000-0005-0000-0000-0000F5290000}"/>
    <cellStyle name="Obično 3 2 2 3 3 2 2 2 5 3 2" xfId="11843" xr:uid="{00000000-0005-0000-0000-0000F6290000}"/>
    <cellStyle name="Obično 3 2 2 3 3 2 2 2 5 4" xfId="11844" xr:uid="{00000000-0005-0000-0000-0000F7290000}"/>
    <cellStyle name="Obično 3 2 2 3 3 2 2 2 5 5" xfId="11845" xr:uid="{00000000-0005-0000-0000-0000F8290000}"/>
    <cellStyle name="Obično 3 2 2 3 3 2 2 2 5 6" xfId="11846" xr:uid="{00000000-0005-0000-0000-0000F9290000}"/>
    <cellStyle name="Obično 3 2 2 3 3 2 2 3" xfId="11847" xr:uid="{00000000-0005-0000-0000-0000FA290000}"/>
    <cellStyle name="Obično 3 2 2 3 3 2 2 3 2" xfId="11848" xr:uid="{00000000-0005-0000-0000-0000FB290000}"/>
    <cellStyle name="Obično 3 2 2 3 3 2 2 3 2 2" xfId="11849" xr:uid="{00000000-0005-0000-0000-0000FC290000}"/>
    <cellStyle name="Obično 3 2 2 3 3 2 2 3 3" xfId="11850" xr:uid="{00000000-0005-0000-0000-0000FD290000}"/>
    <cellStyle name="Obično 3 2 2 3 3 2 2 3 3 2" xfId="11851" xr:uid="{00000000-0005-0000-0000-0000FE290000}"/>
    <cellStyle name="Obično 3 2 2 3 3 2 2 3 4" xfId="11852" xr:uid="{00000000-0005-0000-0000-0000FF290000}"/>
    <cellStyle name="Obično 3 2 2 3 3 2 2 3 5" xfId="11853" xr:uid="{00000000-0005-0000-0000-0000002A0000}"/>
    <cellStyle name="Obično 3 2 2 3 3 2 2 3 6" xfId="11854" xr:uid="{00000000-0005-0000-0000-0000012A0000}"/>
    <cellStyle name="Obično 3 2 2 3 3 2 2 4" xfId="11855" xr:uid="{00000000-0005-0000-0000-0000022A0000}"/>
    <cellStyle name="Obično 3 2 2 3 3 2 2 4 2" xfId="11856" xr:uid="{00000000-0005-0000-0000-0000032A0000}"/>
    <cellStyle name="Obično 3 2 2 3 3 2 2 4 2 2" xfId="11857" xr:uid="{00000000-0005-0000-0000-0000042A0000}"/>
    <cellStyle name="Obično 3 2 2 3 3 2 2 4 3" xfId="11858" xr:uid="{00000000-0005-0000-0000-0000052A0000}"/>
    <cellStyle name="Obično 3 2 2 3 3 2 2 4 3 2" xfId="11859" xr:uid="{00000000-0005-0000-0000-0000062A0000}"/>
    <cellStyle name="Obično 3 2 2 3 3 2 2 4 4" xfId="11860" xr:uid="{00000000-0005-0000-0000-0000072A0000}"/>
    <cellStyle name="Obično 3 2 2 3 3 2 2 4 5" xfId="11861" xr:uid="{00000000-0005-0000-0000-0000082A0000}"/>
    <cellStyle name="Obično 3 2 2 3 3 2 2 4 6" xfId="11862" xr:uid="{00000000-0005-0000-0000-0000092A0000}"/>
    <cellStyle name="Obično 3 2 2 3 3 2 2 5" xfId="11863" xr:uid="{00000000-0005-0000-0000-00000A2A0000}"/>
    <cellStyle name="Obično 3 2 2 3 3 2 2 5 2" xfId="11864" xr:uid="{00000000-0005-0000-0000-00000B2A0000}"/>
    <cellStyle name="Obično 3 2 2 3 3 2 2 5 2 2" xfId="11865" xr:uid="{00000000-0005-0000-0000-00000C2A0000}"/>
    <cellStyle name="Obično 3 2 2 3 3 2 2 5 3" xfId="11866" xr:uid="{00000000-0005-0000-0000-00000D2A0000}"/>
    <cellStyle name="Obično 3 2 2 3 3 2 2 5 3 2" xfId="11867" xr:uid="{00000000-0005-0000-0000-00000E2A0000}"/>
    <cellStyle name="Obično 3 2 2 3 3 2 2 5 4" xfId="11868" xr:uid="{00000000-0005-0000-0000-00000F2A0000}"/>
    <cellStyle name="Obično 3 2 2 3 3 2 2 5 5" xfId="11869" xr:uid="{00000000-0005-0000-0000-0000102A0000}"/>
    <cellStyle name="Obično 3 2 2 3 3 2 2 5 6" xfId="11870" xr:uid="{00000000-0005-0000-0000-0000112A0000}"/>
    <cellStyle name="Obično 3 2 2 3 3 2 2 6" xfId="11871" xr:uid="{00000000-0005-0000-0000-0000122A0000}"/>
    <cellStyle name="Obično 3 2 2 3 3 2 2 6 2" xfId="11872" xr:uid="{00000000-0005-0000-0000-0000132A0000}"/>
    <cellStyle name="Obično 3 2 2 3 3 2 2 6 2 2" xfId="11873" xr:uid="{00000000-0005-0000-0000-0000142A0000}"/>
    <cellStyle name="Obično 3 2 2 3 3 2 2 6 3" xfId="11874" xr:uid="{00000000-0005-0000-0000-0000152A0000}"/>
    <cellStyle name="Obično 3 2 2 3 3 2 2 6 3 2" xfId="11875" xr:uid="{00000000-0005-0000-0000-0000162A0000}"/>
    <cellStyle name="Obično 3 2 2 3 3 2 2 6 4" xfId="11876" xr:uid="{00000000-0005-0000-0000-0000172A0000}"/>
    <cellStyle name="Obično 3 2 2 3 3 2 2 6 5" xfId="11877" xr:uid="{00000000-0005-0000-0000-0000182A0000}"/>
    <cellStyle name="Obično 3 2 2 3 3 2 2 6 6" xfId="11878" xr:uid="{00000000-0005-0000-0000-0000192A0000}"/>
    <cellStyle name="Obično 3 2 2 3 3 2 2 7" xfId="11879" xr:uid="{00000000-0005-0000-0000-00001A2A0000}"/>
    <cellStyle name="Obično 3 2 2 3 3 2 2 7 2" xfId="11880" xr:uid="{00000000-0005-0000-0000-00001B2A0000}"/>
    <cellStyle name="Obično 3 2 2 3 3 2 2 7 2 2" xfId="11881" xr:uid="{00000000-0005-0000-0000-00001C2A0000}"/>
    <cellStyle name="Obično 3 2 2 3 3 2 2 7 2 2 2" xfId="11882" xr:uid="{00000000-0005-0000-0000-00001D2A0000}"/>
    <cellStyle name="Obično 3 2 2 3 3 2 2 7 2 3" xfId="11883" xr:uid="{00000000-0005-0000-0000-00001E2A0000}"/>
    <cellStyle name="Obično 3 2 2 3 3 2 2 7 2 3 2" xfId="11884" xr:uid="{00000000-0005-0000-0000-00001F2A0000}"/>
    <cellStyle name="Obično 3 2 2 3 3 2 2 7 2 4" xfId="11885" xr:uid="{00000000-0005-0000-0000-0000202A0000}"/>
    <cellStyle name="Obično 3 2 2 3 3 2 2 7 2 5" xfId="11886" xr:uid="{00000000-0005-0000-0000-0000212A0000}"/>
    <cellStyle name="Obično 3 2 2 3 3 2 2 7 2 6" xfId="11887" xr:uid="{00000000-0005-0000-0000-0000222A0000}"/>
    <cellStyle name="Obično 3 2 2 3 3 2 2 7 3" xfId="11888" xr:uid="{00000000-0005-0000-0000-0000232A0000}"/>
    <cellStyle name="Obično 3 2 2 3 3 2 2 7 3 2" xfId="11889" xr:uid="{00000000-0005-0000-0000-0000242A0000}"/>
    <cellStyle name="Obično 3 2 2 3 3 2 2 7 3 2 2" xfId="11890" xr:uid="{00000000-0005-0000-0000-0000252A0000}"/>
    <cellStyle name="Obično 3 2 2 3 3 2 2 7 3 3" xfId="11891" xr:uid="{00000000-0005-0000-0000-0000262A0000}"/>
    <cellStyle name="Obično 3 2 2 3 3 2 2 7 3 3 2" xfId="11892" xr:uid="{00000000-0005-0000-0000-0000272A0000}"/>
    <cellStyle name="Obično 3 2 2 3 3 2 2 7 3 4" xfId="11893" xr:uid="{00000000-0005-0000-0000-0000282A0000}"/>
    <cellStyle name="Obično 3 2 2 3 3 2 2 7 3 5" xfId="11894" xr:uid="{00000000-0005-0000-0000-0000292A0000}"/>
    <cellStyle name="Obično 3 2 2 3 3 2 2 7 3 6" xfId="11895" xr:uid="{00000000-0005-0000-0000-00002A2A0000}"/>
    <cellStyle name="Obično 3 2 2 3 3 2 2 7 4" xfId="11896" xr:uid="{00000000-0005-0000-0000-00002B2A0000}"/>
    <cellStyle name="Obično 3 2 2 3 3 2 2 7 4 2" xfId="11897" xr:uid="{00000000-0005-0000-0000-00002C2A0000}"/>
    <cellStyle name="Obično 3 2 2 3 3 2 2 7 4 2 2" xfId="11898" xr:uid="{00000000-0005-0000-0000-00002D2A0000}"/>
    <cellStyle name="Obično 3 2 2 3 3 2 2 7 4 3" xfId="11899" xr:uid="{00000000-0005-0000-0000-00002E2A0000}"/>
    <cellStyle name="Obično 3 2 2 3 3 2 2 7 4 3 2" xfId="11900" xr:uid="{00000000-0005-0000-0000-00002F2A0000}"/>
    <cellStyle name="Obično 3 2 2 3 3 2 2 7 4 4" xfId="11901" xr:uid="{00000000-0005-0000-0000-0000302A0000}"/>
    <cellStyle name="Obično 3 2 2 3 3 2 2 7 4 5" xfId="11902" xr:uid="{00000000-0005-0000-0000-0000312A0000}"/>
    <cellStyle name="Obično 3 2 2 3 3 2 2 7 4 6" xfId="11903" xr:uid="{00000000-0005-0000-0000-0000322A0000}"/>
    <cellStyle name="Obično 3 2 2 3 3 2 2 7 5" xfId="11904" xr:uid="{00000000-0005-0000-0000-0000332A0000}"/>
    <cellStyle name="Obično 3 2 2 3 3 2 2 8" xfId="11905" xr:uid="{00000000-0005-0000-0000-0000342A0000}"/>
    <cellStyle name="Obično 3 2 2 3 3 2 2 9" xfId="11906" xr:uid="{00000000-0005-0000-0000-0000352A0000}"/>
    <cellStyle name="Obično 3 2 2 3 3 2 3" xfId="2093" xr:uid="{00000000-0005-0000-0000-0000362A0000}"/>
    <cellStyle name="Obično 3 2 2 3 3 2 3 10" xfId="11908" xr:uid="{00000000-0005-0000-0000-0000372A0000}"/>
    <cellStyle name="Obično 3 2 2 3 3 2 3 11" xfId="11909" xr:uid="{00000000-0005-0000-0000-0000382A0000}"/>
    <cellStyle name="Obično 3 2 2 3 3 2 3 12" xfId="11907" xr:uid="{00000000-0005-0000-0000-0000392A0000}"/>
    <cellStyle name="Obično 3 2 2 3 3 2 3 2" xfId="11910" xr:uid="{00000000-0005-0000-0000-00003A2A0000}"/>
    <cellStyle name="Obično 3 2 2 3 3 2 3 2 2" xfId="11911" xr:uid="{00000000-0005-0000-0000-00003B2A0000}"/>
    <cellStyle name="Obično 3 2 2 3 3 2 3 2 2 10" xfId="11912" xr:uid="{00000000-0005-0000-0000-00003C2A0000}"/>
    <cellStyle name="Obično 3 2 2 3 3 2 3 2 2 2" xfId="11913" xr:uid="{00000000-0005-0000-0000-00003D2A0000}"/>
    <cellStyle name="Obično 3 2 2 3 3 2 3 2 2 3" xfId="11914" xr:uid="{00000000-0005-0000-0000-00003E2A0000}"/>
    <cellStyle name="Obično 3 2 2 3 3 2 3 2 2 4" xfId="11915" xr:uid="{00000000-0005-0000-0000-00003F2A0000}"/>
    <cellStyle name="Obično 3 2 2 3 3 2 3 2 2 5" xfId="11916" xr:uid="{00000000-0005-0000-0000-0000402A0000}"/>
    <cellStyle name="Obično 3 2 2 3 3 2 3 2 2 5 2" xfId="11917" xr:uid="{00000000-0005-0000-0000-0000412A0000}"/>
    <cellStyle name="Obično 3 2 2 3 3 2 3 2 2 5 2 2" xfId="11918" xr:uid="{00000000-0005-0000-0000-0000422A0000}"/>
    <cellStyle name="Obično 3 2 2 3 3 2 3 2 2 5 3" xfId="11919" xr:uid="{00000000-0005-0000-0000-0000432A0000}"/>
    <cellStyle name="Obično 3 2 2 3 3 2 3 2 2 5 3 2" xfId="11920" xr:uid="{00000000-0005-0000-0000-0000442A0000}"/>
    <cellStyle name="Obično 3 2 2 3 3 2 3 2 2 5 4" xfId="11921" xr:uid="{00000000-0005-0000-0000-0000452A0000}"/>
    <cellStyle name="Obično 3 2 2 3 3 2 3 2 2 5 5" xfId="11922" xr:uid="{00000000-0005-0000-0000-0000462A0000}"/>
    <cellStyle name="Obično 3 2 2 3 3 2 3 2 2 5 6" xfId="11923" xr:uid="{00000000-0005-0000-0000-0000472A0000}"/>
    <cellStyle name="Obično 3 2 2 3 3 2 3 2 2 6" xfId="11924" xr:uid="{00000000-0005-0000-0000-0000482A0000}"/>
    <cellStyle name="Obično 3 2 2 3 3 2 3 2 2 6 2" xfId="11925" xr:uid="{00000000-0005-0000-0000-0000492A0000}"/>
    <cellStyle name="Obično 3 2 2 3 3 2 3 2 2 7" xfId="11926" xr:uid="{00000000-0005-0000-0000-00004A2A0000}"/>
    <cellStyle name="Obično 3 2 2 3 3 2 3 2 2 7 2" xfId="11927" xr:uid="{00000000-0005-0000-0000-00004B2A0000}"/>
    <cellStyle name="Obično 3 2 2 3 3 2 3 2 2 8" xfId="11928" xr:uid="{00000000-0005-0000-0000-00004C2A0000}"/>
    <cellStyle name="Obično 3 2 2 3 3 2 3 2 2 9" xfId="11929" xr:uid="{00000000-0005-0000-0000-00004D2A0000}"/>
    <cellStyle name="Obično 3 2 2 3 3 2 3 2 3" xfId="11930" xr:uid="{00000000-0005-0000-0000-00004E2A0000}"/>
    <cellStyle name="Obično 3 2 2 3 3 2 3 2 3 2" xfId="11931" xr:uid="{00000000-0005-0000-0000-00004F2A0000}"/>
    <cellStyle name="Obično 3 2 2 3 3 2 3 2 3 2 2" xfId="11932" xr:uid="{00000000-0005-0000-0000-0000502A0000}"/>
    <cellStyle name="Obično 3 2 2 3 3 2 3 2 3 3" xfId="11933" xr:uid="{00000000-0005-0000-0000-0000512A0000}"/>
    <cellStyle name="Obično 3 2 2 3 3 2 3 2 3 3 2" xfId="11934" xr:uid="{00000000-0005-0000-0000-0000522A0000}"/>
    <cellStyle name="Obično 3 2 2 3 3 2 3 2 3 4" xfId="11935" xr:uid="{00000000-0005-0000-0000-0000532A0000}"/>
    <cellStyle name="Obično 3 2 2 3 3 2 3 2 3 5" xfId="11936" xr:uid="{00000000-0005-0000-0000-0000542A0000}"/>
    <cellStyle name="Obično 3 2 2 3 3 2 3 2 3 6" xfId="11937" xr:uid="{00000000-0005-0000-0000-0000552A0000}"/>
    <cellStyle name="Obično 3 2 2 3 3 2 3 2 4" xfId="11938" xr:uid="{00000000-0005-0000-0000-0000562A0000}"/>
    <cellStyle name="Obično 3 2 2 3 3 2 3 2 4 2" xfId="11939" xr:uid="{00000000-0005-0000-0000-0000572A0000}"/>
    <cellStyle name="Obično 3 2 2 3 3 2 3 2 4 2 2" xfId="11940" xr:uid="{00000000-0005-0000-0000-0000582A0000}"/>
    <cellStyle name="Obično 3 2 2 3 3 2 3 2 4 3" xfId="11941" xr:uid="{00000000-0005-0000-0000-0000592A0000}"/>
    <cellStyle name="Obično 3 2 2 3 3 2 3 2 4 3 2" xfId="11942" xr:uid="{00000000-0005-0000-0000-00005A2A0000}"/>
    <cellStyle name="Obično 3 2 2 3 3 2 3 2 4 4" xfId="11943" xr:uid="{00000000-0005-0000-0000-00005B2A0000}"/>
    <cellStyle name="Obično 3 2 2 3 3 2 3 2 4 5" xfId="11944" xr:uid="{00000000-0005-0000-0000-00005C2A0000}"/>
    <cellStyle name="Obično 3 2 2 3 3 2 3 2 4 6" xfId="11945" xr:uid="{00000000-0005-0000-0000-00005D2A0000}"/>
    <cellStyle name="Obično 3 2 2 3 3 2 3 3" xfId="11946" xr:uid="{00000000-0005-0000-0000-00005E2A0000}"/>
    <cellStyle name="Obično 3 2 2 3 3 2 3 4" xfId="11947" xr:uid="{00000000-0005-0000-0000-00005F2A0000}"/>
    <cellStyle name="Obično 3 2 2 3 3 2 3 5" xfId="11948" xr:uid="{00000000-0005-0000-0000-0000602A0000}"/>
    <cellStyle name="Obično 3 2 2 3 3 2 3 6" xfId="11949" xr:uid="{00000000-0005-0000-0000-0000612A0000}"/>
    <cellStyle name="Obično 3 2 2 3 3 2 3 6 2" xfId="11950" xr:uid="{00000000-0005-0000-0000-0000622A0000}"/>
    <cellStyle name="Obično 3 2 2 3 3 2 3 7" xfId="11951" xr:uid="{00000000-0005-0000-0000-0000632A0000}"/>
    <cellStyle name="Obično 3 2 2 3 3 2 3 7 2" xfId="11952" xr:uid="{00000000-0005-0000-0000-0000642A0000}"/>
    <cellStyle name="Obično 3 2 2 3 3 2 3 8" xfId="11953" xr:uid="{00000000-0005-0000-0000-0000652A0000}"/>
    <cellStyle name="Obično 3 2 2 3 3 2 3 9" xfId="11954" xr:uid="{00000000-0005-0000-0000-0000662A0000}"/>
    <cellStyle name="Obično 3 2 2 3 3 2 4" xfId="2408" xr:uid="{00000000-0005-0000-0000-0000672A0000}"/>
    <cellStyle name="Obično 3 2 2 3 3 2 4 2" xfId="11955" xr:uid="{00000000-0005-0000-0000-0000682A0000}"/>
    <cellStyle name="Obično 3 2 2 3 3 2 5" xfId="2746" xr:uid="{00000000-0005-0000-0000-0000692A0000}"/>
    <cellStyle name="Obično 3 2 2 3 3 2 5 2" xfId="11956" xr:uid="{00000000-0005-0000-0000-00006A2A0000}"/>
    <cellStyle name="Obično 3 2 2 3 3 2 6" xfId="11957" xr:uid="{00000000-0005-0000-0000-00006B2A0000}"/>
    <cellStyle name="Obično 3 2 2 3 3 2 7" xfId="11958" xr:uid="{00000000-0005-0000-0000-00006C2A0000}"/>
    <cellStyle name="Obično 3 2 2 3 3 2 7 10" xfId="11959" xr:uid="{00000000-0005-0000-0000-00006D2A0000}"/>
    <cellStyle name="Obično 3 2 2 3 3 2 7 2" xfId="11960" xr:uid="{00000000-0005-0000-0000-00006E2A0000}"/>
    <cellStyle name="Obično 3 2 2 3 3 2 7 3" xfId="11961" xr:uid="{00000000-0005-0000-0000-00006F2A0000}"/>
    <cellStyle name="Obično 3 2 2 3 3 2 7 4" xfId="11962" xr:uid="{00000000-0005-0000-0000-0000702A0000}"/>
    <cellStyle name="Obično 3 2 2 3 3 2 7 5" xfId="11963" xr:uid="{00000000-0005-0000-0000-0000712A0000}"/>
    <cellStyle name="Obično 3 2 2 3 3 2 7 5 2" xfId="11964" xr:uid="{00000000-0005-0000-0000-0000722A0000}"/>
    <cellStyle name="Obično 3 2 2 3 3 2 7 5 2 2" xfId="11965" xr:uid="{00000000-0005-0000-0000-0000732A0000}"/>
    <cellStyle name="Obično 3 2 2 3 3 2 7 5 3" xfId="11966" xr:uid="{00000000-0005-0000-0000-0000742A0000}"/>
    <cellStyle name="Obično 3 2 2 3 3 2 7 5 3 2" xfId="11967" xr:uid="{00000000-0005-0000-0000-0000752A0000}"/>
    <cellStyle name="Obično 3 2 2 3 3 2 7 5 4" xfId="11968" xr:uid="{00000000-0005-0000-0000-0000762A0000}"/>
    <cellStyle name="Obično 3 2 2 3 3 2 7 5 5" xfId="11969" xr:uid="{00000000-0005-0000-0000-0000772A0000}"/>
    <cellStyle name="Obično 3 2 2 3 3 2 7 5 6" xfId="11970" xr:uid="{00000000-0005-0000-0000-0000782A0000}"/>
    <cellStyle name="Obično 3 2 2 3 3 2 7 6" xfId="11971" xr:uid="{00000000-0005-0000-0000-0000792A0000}"/>
    <cellStyle name="Obično 3 2 2 3 3 2 7 6 2" xfId="11972" xr:uid="{00000000-0005-0000-0000-00007A2A0000}"/>
    <cellStyle name="Obično 3 2 2 3 3 2 7 7" xfId="11973" xr:uid="{00000000-0005-0000-0000-00007B2A0000}"/>
    <cellStyle name="Obično 3 2 2 3 3 2 7 7 2" xfId="11974" xr:uid="{00000000-0005-0000-0000-00007C2A0000}"/>
    <cellStyle name="Obično 3 2 2 3 3 2 7 8" xfId="11975" xr:uid="{00000000-0005-0000-0000-00007D2A0000}"/>
    <cellStyle name="Obično 3 2 2 3 3 2 7 9" xfId="11976" xr:uid="{00000000-0005-0000-0000-00007E2A0000}"/>
    <cellStyle name="Obično 3 2 2 3 3 2 8" xfId="11977" xr:uid="{00000000-0005-0000-0000-00007F2A0000}"/>
    <cellStyle name="Obično 3 2 2 3 3 2 8 2" xfId="11978" xr:uid="{00000000-0005-0000-0000-0000802A0000}"/>
    <cellStyle name="Obično 3 2 2 3 3 2 8 2 2" xfId="11979" xr:uid="{00000000-0005-0000-0000-0000812A0000}"/>
    <cellStyle name="Obično 3 2 2 3 3 2 8 3" xfId="11980" xr:uid="{00000000-0005-0000-0000-0000822A0000}"/>
    <cellStyle name="Obično 3 2 2 3 3 2 8 3 2" xfId="11981" xr:uid="{00000000-0005-0000-0000-0000832A0000}"/>
    <cellStyle name="Obično 3 2 2 3 3 2 8 4" xfId="11982" xr:uid="{00000000-0005-0000-0000-0000842A0000}"/>
    <cellStyle name="Obično 3 2 2 3 3 2 8 5" xfId="11983" xr:uid="{00000000-0005-0000-0000-0000852A0000}"/>
    <cellStyle name="Obično 3 2 2 3 3 2 8 6" xfId="11984" xr:uid="{00000000-0005-0000-0000-0000862A0000}"/>
    <cellStyle name="Obično 3 2 2 3 3 2 9" xfId="11985" xr:uid="{00000000-0005-0000-0000-0000872A0000}"/>
    <cellStyle name="Obično 3 2 2 3 3 2 9 2" xfId="11986" xr:uid="{00000000-0005-0000-0000-0000882A0000}"/>
    <cellStyle name="Obično 3 2 2 3 3 2 9 2 2" xfId="11987" xr:uid="{00000000-0005-0000-0000-0000892A0000}"/>
    <cellStyle name="Obično 3 2 2 3 3 2 9 3" xfId="11988" xr:uid="{00000000-0005-0000-0000-00008A2A0000}"/>
    <cellStyle name="Obično 3 2 2 3 3 2 9 3 2" xfId="11989" xr:uid="{00000000-0005-0000-0000-00008B2A0000}"/>
    <cellStyle name="Obično 3 2 2 3 3 2 9 4" xfId="11990" xr:uid="{00000000-0005-0000-0000-00008C2A0000}"/>
    <cellStyle name="Obično 3 2 2 3 3 2 9 5" xfId="11991" xr:uid="{00000000-0005-0000-0000-00008D2A0000}"/>
    <cellStyle name="Obično 3 2 2 3 3 2 9 6" xfId="11992" xr:uid="{00000000-0005-0000-0000-00008E2A0000}"/>
    <cellStyle name="Obično 3 2 2 3 3 20" xfId="11993" xr:uid="{00000000-0005-0000-0000-00008F2A0000}"/>
    <cellStyle name="Obično 3 2 2 3 3 21" xfId="11994" xr:uid="{00000000-0005-0000-0000-0000902A0000}"/>
    <cellStyle name="Obično 3 2 2 3 3 22" xfId="42438" xr:uid="{00000000-0005-0000-0000-0000912A0000}"/>
    <cellStyle name="Obično 3 2 2 3 3 23" xfId="3447" xr:uid="{00000000-0005-0000-0000-0000922A0000}"/>
    <cellStyle name="Obično 3 2 2 3 3 24" xfId="42530" xr:uid="{00000000-0005-0000-0000-0000932A0000}"/>
    <cellStyle name="Obično 3 2 2 3 3 25" xfId="42596" xr:uid="{00000000-0005-0000-0000-0000942A0000}"/>
    <cellStyle name="Obično 3 2 2 3 3 26" xfId="42936" xr:uid="{00000000-0005-0000-0000-0000952A0000}"/>
    <cellStyle name="Obično 3 2 2 3 3 27" xfId="43249" xr:uid="{00000000-0005-0000-0000-0000962A0000}"/>
    <cellStyle name="Obično 3 2 2 3 3 3" xfId="1330" xr:uid="{00000000-0005-0000-0000-0000972A0000}"/>
    <cellStyle name="Obično 3 2 2 3 3 3 10" xfId="43105" xr:uid="{00000000-0005-0000-0000-0000982A0000}"/>
    <cellStyle name="Obično 3 2 2 3 3 3 11" xfId="43412" xr:uid="{00000000-0005-0000-0000-0000992A0000}"/>
    <cellStyle name="Obično 3 2 2 3 3 3 2" xfId="1866" xr:uid="{00000000-0005-0000-0000-00009A2A0000}"/>
    <cellStyle name="Obično 3 2 2 3 3 3 2 2" xfId="11997" xr:uid="{00000000-0005-0000-0000-00009B2A0000}"/>
    <cellStyle name="Obično 3 2 2 3 3 3 2 3" xfId="11996" xr:uid="{00000000-0005-0000-0000-00009C2A0000}"/>
    <cellStyle name="Obično 3 2 2 3 3 3 3" xfId="2181" xr:uid="{00000000-0005-0000-0000-00009D2A0000}"/>
    <cellStyle name="Obično 3 2 2 3 3 3 3 2" xfId="11999" xr:uid="{00000000-0005-0000-0000-00009E2A0000}"/>
    <cellStyle name="Obično 3 2 2 3 3 3 3 3" xfId="11998" xr:uid="{00000000-0005-0000-0000-00009F2A0000}"/>
    <cellStyle name="Obično 3 2 2 3 3 3 4" xfId="2497" xr:uid="{00000000-0005-0000-0000-0000A02A0000}"/>
    <cellStyle name="Obično 3 2 2 3 3 3 4 2" xfId="12000" xr:uid="{00000000-0005-0000-0000-0000A12A0000}"/>
    <cellStyle name="Obično 3 2 2 3 3 3 5" xfId="2835" xr:uid="{00000000-0005-0000-0000-0000A22A0000}"/>
    <cellStyle name="Obično 3 2 2 3 3 3 5 2" xfId="12001" xr:uid="{00000000-0005-0000-0000-0000A32A0000}"/>
    <cellStyle name="Obično 3 2 2 3 3 3 6" xfId="12002" xr:uid="{00000000-0005-0000-0000-0000A42A0000}"/>
    <cellStyle name="Obično 3 2 2 3 3 3 7" xfId="12003" xr:uid="{00000000-0005-0000-0000-0000A52A0000}"/>
    <cellStyle name="Obično 3 2 2 3 3 3 8" xfId="11995" xr:uid="{00000000-0005-0000-0000-0000A62A0000}"/>
    <cellStyle name="Obično 3 2 2 3 3 3 9" xfId="42760" xr:uid="{00000000-0005-0000-0000-0000A72A0000}"/>
    <cellStyle name="Obično 3 2 2 3 3 4" xfId="1503" xr:uid="{00000000-0005-0000-0000-0000A82A0000}"/>
    <cellStyle name="Obično 3 2 2 3 3 4 10" xfId="43185" xr:uid="{00000000-0005-0000-0000-0000A92A0000}"/>
    <cellStyle name="Obično 3 2 2 3 3 4 11" xfId="43492" xr:uid="{00000000-0005-0000-0000-0000AA2A0000}"/>
    <cellStyle name="Obično 3 2 2 3 3 4 2" xfId="1947" xr:uid="{00000000-0005-0000-0000-0000AB2A0000}"/>
    <cellStyle name="Obično 3 2 2 3 3 4 2 2" xfId="12006" xr:uid="{00000000-0005-0000-0000-0000AC2A0000}"/>
    <cellStyle name="Obično 3 2 2 3 3 4 2 3" xfId="12005" xr:uid="{00000000-0005-0000-0000-0000AD2A0000}"/>
    <cellStyle name="Obično 3 2 2 3 3 4 3" xfId="2261" xr:uid="{00000000-0005-0000-0000-0000AE2A0000}"/>
    <cellStyle name="Obično 3 2 2 3 3 4 3 2" xfId="12008" xr:uid="{00000000-0005-0000-0000-0000AF2A0000}"/>
    <cellStyle name="Obično 3 2 2 3 3 4 3 3" xfId="12007" xr:uid="{00000000-0005-0000-0000-0000B02A0000}"/>
    <cellStyle name="Obično 3 2 2 3 3 4 4" xfId="2577" xr:uid="{00000000-0005-0000-0000-0000B12A0000}"/>
    <cellStyle name="Obično 3 2 2 3 3 4 4 2" xfId="12009" xr:uid="{00000000-0005-0000-0000-0000B22A0000}"/>
    <cellStyle name="Obično 3 2 2 3 3 4 5" xfId="2918" xr:uid="{00000000-0005-0000-0000-0000B32A0000}"/>
    <cellStyle name="Obično 3 2 2 3 3 4 5 2" xfId="12010" xr:uid="{00000000-0005-0000-0000-0000B42A0000}"/>
    <cellStyle name="Obično 3 2 2 3 3 4 6" xfId="12011" xr:uid="{00000000-0005-0000-0000-0000B52A0000}"/>
    <cellStyle name="Obično 3 2 2 3 3 4 7" xfId="12012" xr:uid="{00000000-0005-0000-0000-0000B62A0000}"/>
    <cellStyle name="Obično 3 2 2 3 3 4 8" xfId="12004" xr:uid="{00000000-0005-0000-0000-0000B72A0000}"/>
    <cellStyle name="Obično 3 2 2 3 3 4 9" xfId="42840" xr:uid="{00000000-0005-0000-0000-0000B82A0000}"/>
    <cellStyle name="Obično 3 2 2 3 3 5" xfId="1701" xr:uid="{00000000-0005-0000-0000-0000B92A0000}"/>
    <cellStyle name="Obično 3 2 2 3 3 5 2" xfId="12014" xr:uid="{00000000-0005-0000-0000-0000BA2A0000}"/>
    <cellStyle name="Obično 3 2 2 3 3 5 2 2" xfId="12015" xr:uid="{00000000-0005-0000-0000-0000BB2A0000}"/>
    <cellStyle name="Obično 3 2 2 3 3 5 2 2 2" xfId="12016" xr:uid="{00000000-0005-0000-0000-0000BC2A0000}"/>
    <cellStyle name="Obično 3 2 2 3 3 5 2 2 2 2" xfId="12017" xr:uid="{00000000-0005-0000-0000-0000BD2A0000}"/>
    <cellStyle name="Obično 3 2 2 3 3 5 2 2 2 2 2" xfId="12018" xr:uid="{00000000-0005-0000-0000-0000BE2A0000}"/>
    <cellStyle name="Obično 3 2 2 3 3 5 2 2 2 3" xfId="12019" xr:uid="{00000000-0005-0000-0000-0000BF2A0000}"/>
    <cellStyle name="Obično 3 2 2 3 3 5 2 2 2 3 2" xfId="12020" xr:uid="{00000000-0005-0000-0000-0000C02A0000}"/>
    <cellStyle name="Obično 3 2 2 3 3 5 2 2 2 4" xfId="12021" xr:uid="{00000000-0005-0000-0000-0000C12A0000}"/>
    <cellStyle name="Obično 3 2 2 3 3 5 2 2 2 5" xfId="12022" xr:uid="{00000000-0005-0000-0000-0000C22A0000}"/>
    <cellStyle name="Obično 3 2 2 3 3 5 2 2 2 6" xfId="12023" xr:uid="{00000000-0005-0000-0000-0000C32A0000}"/>
    <cellStyle name="Obično 3 2 2 3 3 5 2 2 3" xfId="12024" xr:uid="{00000000-0005-0000-0000-0000C42A0000}"/>
    <cellStyle name="Obično 3 2 2 3 3 5 2 2 3 2" xfId="12025" xr:uid="{00000000-0005-0000-0000-0000C52A0000}"/>
    <cellStyle name="Obično 3 2 2 3 3 5 2 2 3 2 2" xfId="12026" xr:uid="{00000000-0005-0000-0000-0000C62A0000}"/>
    <cellStyle name="Obično 3 2 2 3 3 5 2 2 3 3" xfId="12027" xr:uid="{00000000-0005-0000-0000-0000C72A0000}"/>
    <cellStyle name="Obično 3 2 2 3 3 5 2 2 3 3 2" xfId="12028" xr:uid="{00000000-0005-0000-0000-0000C82A0000}"/>
    <cellStyle name="Obično 3 2 2 3 3 5 2 2 3 4" xfId="12029" xr:uid="{00000000-0005-0000-0000-0000C92A0000}"/>
    <cellStyle name="Obično 3 2 2 3 3 5 2 2 3 5" xfId="12030" xr:uid="{00000000-0005-0000-0000-0000CA2A0000}"/>
    <cellStyle name="Obično 3 2 2 3 3 5 2 2 3 6" xfId="12031" xr:uid="{00000000-0005-0000-0000-0000CB2A0000}"/>
    <cellStyle name="Obično 3 2 2 3 3 5 2 2 4" xfId="12032" xr:uid="{00000000-0005-0000-0000-0000CC2A0000}"/>
    <cellStyle name="Obično 3 2 2 3 3 5 2 2 4 2" xfId="12033" xr:uid="{00000000-0005-0000-0000-0000CD2A0000}"/>
    <cellStyle name="Obično 3 2 2 3 3 5 2 2 4 2 2" xfId="12034" xr:uid="{00000000-0005-0000-0000-0000CE2A0000}"/>
    <cellStyle name="Obično 3 2 2 3 3 5 2 2 4 3" xfId="12035" xr:uid="{00000000-0005-0000-0000-0000CF2A0000}"/>
    <cellStyle name="Obično 3 2 2 3 3 5 2 2 4 3 2" xfId="12036" xr:uid="{00000000-0005-0000-0000-0000D02A0000}"/>
    <cellStyle name="Obično 3 2 2 3 3 5 2 2 4 4" xfId="12037" xr:uid="{00000000-0005-0000-0000-0000D12A0000}"/>
    <cellStyle name="Obično 3 2 2 3 3 5 2 2 4 5" xfId="12038" xr:uid="{00000000-0005-0000-0000-0000D22A0000}"/>
    <cellStyle name="Obično 3 2 2 3 3 5 2 2 4 6" xfId="12039" xr:uid="{00000000-0005-0000-0000-0000D32A0000}"/>
    <cellStyle name="Obično 3 2 2 3 3 5 2 2 5" xfId="12040" xr:uid="{00000000-0005-0000-0000-0000D42A0000}"/>
    <cellStyle name="Obično 3 2 2 3 3 5 2 3" xfId="12041" xr:uid="{00000000-0005-0000-0000-0000D52A0000}"/>
    <cellStyle name="Obično 3 2 2 3 3 5 2 4" xfId="12042" xr:uid="{00000000-0005-0000-0000-0000D62A0000}"/>
    <cellStyle name="Obično 3 2 2 3 3 5 2 5" xfId="12043" xr:uid="{00000000-0005-0000-0000-0000D72A0000}"/>
    <cellStyle name="Obično 3 2 2 3 3 5 2 5 2" xfId="12044" xr:uid="{00000000-0005-0000-0000-0000D82A0000}"/>
    <cellStyle name="Obično 3 2 2 3 3 5 2 6" xfId="12045" xr:uid="{00000000-0005-0000-0000-0000D92A0000}"/>
    <cellStyle name="Obično 3 2 2 3 3 5 2 6 2" xfId="12046" xr:uid="{00000000-0005-0000-0000-0000DA2A0000}"/>
    <cellStyle name="Obično 3 2 2 3 3 5 2 7" xfId="12047" xr:uid="{00000000-0005-0000-0000-0000DB2A0000}"/>
    <cellStyle name="Obično 3 2 2 3 3 5 2 8" xfId="12048" xr:uid="{00000000-0005-0000-0000-0000DC2A0000}"/>
    <cellStyle name="Obično 3 2 2 3 3 5 2 9" xfId="12049" xr:uid="{00000000-0005-0000-0000-0000DD2A0000}"/>
    <cellStyle name="Obično 3 2 2 3 3 5 3" xfId="12050" xr:uid="{00000000-0005-0000-0000-0000DE2A0000}"/>
    <cellStyle name="Obično 3 2 2 3 3 5 3 2" xfId="12051" xr:uid="{00000000-0005-0000-0000-0000DF2A0000}"/>
    <cellStyle name="Obično 3 2 2 3 3 5 3 2 2" xfId="12052" xr:uid="{00000000-0005-0000-0000-0000E02A0000}"/>
    <cellStyle name="Obično 3 2 2 3 3 5 3 3" xfId="12053" xr:uid="{00000000-0005-0000-0000-0000E12A0000}"/>
    <cellStyle name="Obično 3 2 2 3 3 5 3 3 2" xfId="12054" xr:uid="{00000000-0005-0000-0000-0000E22A0000}"/>
    <cellStyle name="Obično 3 2 2 3 3 5 3 4" xfId="12055" xr:uid="{00000000-0005-0000-0000-0000E32A0000}"/>
    <cellStyle name="Obično 3 2 2 3 3 5 3 5" xfId="12056" xr:uid="{00000000-0005-0000-0000-0000E42A0000}"/>
    <cellStyle name="Obično 3 2 2 3 3 5 3 6" xfId="12057" xr:uid="{00000000-0005-0000-0000-0000E52A0000}"/>
    <cellStyle name="Obično 3 2 2 3 3 5 4" xfId="12058" xr:uid="{00000000-0005-0000-0000-0000E62A0000}"/>
    <cellStyle name="Obično 3 2 2 3 3 5 4 2" xfId="12059" xr:uid="{00000000-0005-0000-0000-0000E72A0000}"/>
    <cellStyle name="Obično 3 2 2 3 3 5 4 2 2" xfId="12060" xr:uid="{00000000-0005-0000-0000-0000E82A0000}"/>
    <cellStyle name="Obično 3 2 2 3 3 5 4 3" xfId="12061" xr:uid="{00000000-0005-0000-0000-0000E92A0000}"/>
    <cellStyle name="Obično 3 2 2 3 3 5 4 3 2" xfId="12062" xr:uid="{00000000-0005-0000-0000-0000EA2A0000}"/>
    <cellStyle name="Obično 3 2 2 3 3 5 4 4" xfId="12063" xr:uid="{00000000-0005-0000-0000-0000EB2A0000}"/>
    <cellStyle name="Obično 3 2 2 3 3 5 4 5" xfId="12064" xr:uid="{00000000-0005-0000-0000-0000EC2A0000}"/>
    <cellStyle name="Obično 3 2 2 3 3 5 4 6" xfId="12065" xr:uid="{00000000-0005-0000-0000-0000ED2A0000}"/>
    <cellStyle name="Obično 3 2 2 3 3 5 5" xfId="12066" xr:uid="{00000000-0005-0000-0000-0000EE2A0000}"/>
    <cellStyle name="Obično 3 2 2 3 3 5 5 2" xfId="12067" xr:uid="{00000000-0005-0000-0000-0000EF2A0000}"/>
    <cellStyle name="Obično 3 2 2 3 3 5 5 2 2" xfId="12068" xr:uid="{00000000-0005-0000-0000-0000F02A0000}"/>
    <cellStyle name="Obično 3 2 2 3 3 5 5 3" xfId="12069" xr:uid="{00000000-0005-0000-0000-0000F12A0000}"/>
    <cellStyle name="Obično 3 2 2 3 3 5 5 3 2" xfId="12070" xr:uid="{00000000-0005-0000-0000-0000F22A0000}"/>
    <cellStyle name="Obično 3 2 2 3 3 5 5 4" xfId="12071" xr:uid="{00000000-0005-0000-0000-0000F32A0000}"/>
    <cellStyle name="Obično 3 2 2 3 3 5 5 5" xfId="12072" xr:uid="{00000000-0005-0000-0000-0000F42A0000}"/>
    <cellStyle name="Obično 3 2 2 3 3 5 5 6" xfId="12073" xr:uid="{00000000-0005-0000-0000-0000F52A0000}"/>
    <cellStyle name="Obično 3 2 2 3 3 5 6" xfId="12013" xr:uid="{00000000-0005-0000-0000-0000F62A0000}"/>
    <cellStyle name="Obično 3 2 2 3 3 6" xfId="2018" xr:uid="{00000000-0005-0000-0000-0000F72A0000}"/>
    <cellStyle name="Obično 3 2 2 3 3 6 2" xfId="12075" xr:uid="{00000000-0005-0000-0000-0000F82A0000}"/>
    <cellStyle name="Obično 3 2 2 3 3 6 2 2" xfId="12076" xr:uid="{00000000-0005-0000-0000-0000F92A0000}"/>
    <cellStyle name="Obično 3 2 2 3 3 6 3" xfId="12077" xr:uid="{00000000-0005-0000-0000-0000FA2A0000}"/>
    <cellStyle name="Obično 3 2 2 3 3 6 3 2" xfId="12078" xr:uid="{00000000-0005-0000-0000-0000FB2A0000}"/>
    <cellStyle name="Obično 3 2 2 3 3 6 4" xfId="12079" xr:uid="{00000000-0005-0000-0000-0000FC2A0000}"/>
    <cellStyle name="Obično 3 2 2 3 3 6 5" xfId="12080" xr:uid="{00000000-0005-0000-0000-0000FD2A0000}"/>
    <cellStyle name="Obično 3 2 2 3 3 6 6" xfId="12081" xr:uid="{00000000-0005-0000-0000-0000FE2A0000}"/>
    <cellStyle name="Obično 3 2 2 3 3 6 7" xfId="12074" xr:uid="{00000000-0005-0000-0000-0000FF2A0000}"/>
    <cellStyle name="Obično 3 2 2 3 3 7" xfId="2331" xr:uid="{00000000-0005-0000-0000-0000002B0000}"/>
    <cellStyle name="Obično 3 2 2 3 3 7 2" xfId="12083" xr:uid="{00000000-0005-0000-0000-0000012B0000}"/>
    <cellStyle name="Obično 3 2 2 3 3 7 2 2" xfId="12084" xr:uid="{00000000-0005-0000-0000-0000022B0000}"/>
    <cellStyle name="Obično 3 2 2 3 3 7 3" xfId="12085" xr:uid="{00000000-0005-0000-0000-0000032B0000}"/>
    <cellStyle name="Obično 3 2 2 3 3 7 3 2" xfId="12086" xr:uid="{00000000-0005-0000-0000-0000042B0000}"/>
    <cellStyle name="Obično 3 2 2 3 3 7 4" xfId="12087" xr:uid="{00000000-0005-0000-0000-0000052B0000}"/>
    <cellStyle name="Obično 3 2 2 3 3 7 5" xfId="12088" xr:uid="{00000000-0005-0000-0000-0000062B0000}"/>
    <cellStyle name="Obično 3 2 2 3 3 7 6" xfId="12089" xr:uid="{00000000-0005-0000-0000-0000072B0000}"/>
    <cellStyle name="Obično 3 2 2 3 3 7 7" xfId="12082" xr:uid="{00000000-0005-0000-0000-0000082B0000}"/>
    <cellStyle name="Obično 3 2 2 3 3 8" xfId="2670" xr:uid="{00000000-0005-0000-0000-0000092B0000}"/>
    <cellStyle name="Obično 3 2 2 3 3 8 2" xfId="12091" xr:uid="{00000000-0005-0000-0000-00000A2B0000}"/>
    <cellStyle name="Obično 3 2 2 3 3 8 2 2" xfId="12092" xr:uid="{00000000-0005-0000-0000-00000B2B0000}"/>
    <cellStyle name="Obično 3 2 2 3 3 8 3" xfId="12093" xr:uid="{00000000-0005-0000-0000-00000C2B0000}"/>
    <cellStyle name="Obično 3 2 2 3 3 8 3 2" xfId="12094" xr:uid="{00000000-0005-0000-0000-00000D2B0000}"/>
    <cellStyle name="Obično 3 2 2 3 3 8 4" xfId="12095" xr:uid="{00000000-0005-0000-0000-00000E2B0000}"/>
    <cellStyle name="Obično 3 2 2 3 3 8 5" xfId="12096" xr:uid="{00000000-0005-0000-0000-00000F2B0000}"/>
    <cellStyle name="Obično 3 2 2 3 3 8 6" xfId="12097" xr:uid="{00000000-0005-0000-0000-0000102B0000}"/>
    <cellStyle name="Obično 3 2 2 3 3 8 7" xfId="12090" xr:uid="{00000000-0005-0000-0000-0000112B0000}"/>
    <cellStyle name="Obično 3 2 2 3 3 9" xfId="12098" xr:uid="{00000000-0005-0000-0000-0000122B0000}"/>
    <cellStyle name="Obično 3 2 2 3 3 9 2" xfId="12099" xr:uid="{00000000-0005-0000-0000-0000132B0000}"/>
    <cellStyle name="Obično 3 2 2 3 3 9 2 2" xfId="12100" xr:uid="{00000000-0005-0000-0000-0000142B0000}"/>
    <cellStyle name="Obično 3 2 2 3 3 9 3" xfId="12101" xr:uid="{00000000-0005-0000-0000-0000152B0000}"/>
    <cellStyle name="Obično 3 2 2 3 3 9 3 2" xfId="12102" xr:uid="{00000000-0005-0000-0000-0000162B0000}"/>
    <cellStyle name="Obično 3 2 2 3 3 9 4" xfId="12103" xr:uid="{00000000-0005-0000-0000-0000172B0000}"/>
    <cellStyle name="Obično 3 2 2 3 3 9 5" xfId="12104" xr:uid="{00000000-0005-0000-0000-0000182B0000}"/>
    <cellStyle name="Obično 3 2 2 3 3 9 6" xfId="12105" xr:uid="{00000000-0005-0000-0000-0000192B0000}"/>
    <cellStyle name="Obično 3 2 2 3 4" xfId="1166" xr:uid="{00000000-0005-0000-0000-00001A2B0000}"/>
    <cellStyle name="Obično 3 2 2 3 4 10" xfId="12107" xr:uid="{00000000-0005-0000-0000-00001B2B0000}"/>
    <cellStyle name="Obično 3 2 2 3 4 10 2" xfId="12108" xr:uid="{00000000-0005-0000-0000-00001C2B0000}"/>
    <cellStyle name="Obično 3 2 2 3 4 11" xfId="12109" xr:uid="{00000000-0005-0000-0000-00001D2B0000}"/>
    <cellStyle name="Obično 3 2 2 3 4 11 2" xfId="12110" xr:uid="{00000000-0005-0000-0000-00001E2B0000}"/>
    <cellStyle name="Obično 3 2 2 3 4 12" xfId="12111" xr:uid="{00000000-0005-0000-0000-00001F2B0000}"/>
    <cellStyle name="Obično 3 2 2 3 4 13" xfId="12112" xr:uid="{00000000-0005-0000-0000-0000202B0000}"/>
    <cellStyle name="Obično 3 2 2 3 4 14" xfId="12113" xr:uid="{00000000-0005-0000-0000-0000212B0000}"/>
    <cellStyle name="Obično 3 2 2 3 4 15" xfId="12114" xr:uid="{00000000-0005-0000-0000-0000222B0000}"/>
    <cellStyle name="Obično 3 2 2 3 4 16" xfId="12106" xr:uid="{00000000-0005-0000-0000-0000232B0000}"/>
    <cellStyle name="Obično 3 2 2 3 4 17" xfId="42669" xr:uid="{00000000-0005-0000-0000-0000242B0000}"/>
    <cellStyle name="Obično 3 2 2 3 4 18" xfId="43015" xr:uid="{00000000-0005-0000-0000-0000252B0000}"/>
    <cellStyle name="Obično 3 2 2 3 4 19" xfId="43322" xr:uid="{00000000-0005-0000-0000-0000262B0000}"/>
    <cellStyle name="Obično 3 2 2 3 4 2" xfId="1776" xr:uid="{00000000-0005-0000-0000-0000272B0000}"/>
    <cellStyle name="Obično 3 2 2 3 4 2 10" xfId="12116" xr:uid="{00000000-0005-0000-0000-0000282B0000}"/>
    <cellStyle name="Obično 3 2 2 3 4 2 11" xfId="12115" xr:uid="{00000000-0005-0000-0000-0000292B0000}"/>
    <cellStyle name="Obično 3 2 2 3 4 2 2" xfId="12117" xr:uid="{00000000-0005-0000-0000-00002A2B0000}"/>
    <cellStyle name="Obično 3 2 2 3 4 2 2 10" xfId="12118" xr:uid="{00000000-0005-0000-0000-00002B2B0000}"/>
    <cellStyle name="Obično 3 2 2 3 4 2 2 2" xfId="12119" xr:uid="{00000000-0005-0000-0000-00002C2B0000}"/>
    <cellStyle name="Obično 3 2 2 3 4 2 2 2 2" xfId="12120" xr:uid="{00000000-0005-0000-0000-00002D2B0000}"/>
    <cellStyle name="Obično 3 2 2 3 4 2 2 2 2 10" xfId="12121" xr:uid="{00000000-0005-0000-0000-00002E2B0000}"/>
    <cellStyle name="Obično 3 2 2 3 4 2 2 2 2 2" xfId="12122" xr:uid="{00000000-0005-0000-0000-00002F2B0000}"/>
    <cellStyle name="Obično 3 2 2 3 4 2 2 2 2 3" xfId="12123" xr:uid="{00000000-0005-0000-0000-0000302B0000}"/>
    <cellStyle name="Obično 3 2 2 3 4 2 2 2 2 4" xfId="12124" xr:uid="{00000000-0005-0000-0000-0000312B0000}"/>
    <cellStyle name="Obično 3 2 2 3 4 2 2 2 2 5" xfId="12125" xr:uid="{00000000-0005-0000-0000-0000322B0000}"/>
    <cellStyle name="Obično 3 2 2 3 4 2 2 2 2 5 2" xfId="12126" xr:uid="{00000000-0005-0000-0000-0000332B0000}"/>
    <cellStyle name="Obično 3 2 2 3 4 2 2 2 2 5 2 2" xfId="12127" xr:uid="{00000000-0005-0000-0000-0000342B0000}"/>
    <cellStyle name="Obično 3 2 2 3 4 2 2 2 2 5 3" xfId="12128" xr:uid="{00000000-0005-0000-0000-0000352B0000}"/>
    <cellStyle name="Obično 3 2 2 3 4 2 2 2 2 5 3 2" xfId="12129" xr:uid="{00000000-0005-0000-0000-0000362B0000}"/>
    <cellStyle name="Obično 3 2 2 3 4 2 2 2 2 5 4" xfId="12130" xr:uid="{00000000-0005-0000-0000-0000372B0000}"/>
    <cellStyle name="Obično 3 2 2 3 4 2 2 2 2 5 5" xfId="12131" xr:uid="{00000000-0005-0000-0000-0000382B0000}"/>
    <cellStyle name="Obično 3 2 2 3 4 2 2 2 2 5 6" xfId="12132" xr:uid="{00000000-0005-0000-0000-0000392B0000}"/>
    <cellStyle name="Obično 3 2 2 3 4 2 2 2 2 6" xfId="12133" xr:uid="{00000000-0005-0000-0000-00003A2B0000}"/>
    <cellStyle name="Obično 3 2 2 3 4 2 2 2 2 6 2" xfId="12134" xr:uid="{00000000-0005-0000-0000-00003B2B0000}"/>
    <cellStyle name="Obično 3 2 2 3 4 2 2 2 2 7" xfId="12135" xr:uid="{00000000-0005-0000-0000-00003C2B0000}"/>
    <cellStyle name="Obično 3 2 2 3 4 2 2 2 2 7 2" xfId="12136" xr:uid="{00000000-0005-0000-0000-00003D2B0000}"/>
    <cellStyle name="Obično 3 2 2 3 4 2 2 2 2 8" xfId="12137" xr:uid="{00000000-0005-0000-0000-00003E2B0000}"/>
    <cellStyle name="Obično 3 2 2 3 4 2 2 2 2 9" xfId="12138" xr:uid="{00000000-0005-0000-0000-00003F2B0000}"/>
    <cellStyle name="Obično 3 2 2 3 4 2 2 2 3" xfId="12139" xr:uid="{00000000-0005-0000-0000-0000402B0000}"/>
    <cellStyle name="Obično 3 2 2 3 4 2 2 2 3 2" xfId="12140" xr:uid="{00000000-0005-0000-0000-0000412B0000}"/>
    <cellStyle name="Obično 3 2 2 3 4 2 2 2 3 2 2" xfId="12141" xr:uid="{00000000-0005-0000-0000-0000422B0000}"/>
    <cellStyle name="Obično 3 2 2 3 4 2 2 2 3 3" xfId="12142" xr:uid="{00000000-0005-0000-0000-0000432B0000}"/>
    <cellStyle name="Obično 3 2 2 3 4 2 2 2 3 3 2" xfId="12143" xr:uid="{00000000-0005-0000-0000-0000442B0000}"/>
    <cellStyle name="Obično 3 2 2 3 4 2 2 2 3 4" xfId="12144" xr:uid="{00000000-0005-0000-0000-0000452B0000}"/>
    <cellStyle name="Obično 3 2 2 3 4 2 2 2 3 5" xfId="12145" xr:uid="{00000000-0005-0000-0000-0000462B0000}"/>
    <cellStyle name="Obično 3 2 2 3 4 2 2 2 3 6" xfId="12146" xr:uid="{00000000-0005-0000-0000-0000472B0000}"/>
    <cellStyle name="Obično 3 2 2 3 4 2 2 2 4" xfId="12147" xr:uid="{00000000-0005-0000-0000-0000482B0000}"/>
    <cellStyle name="Obično 3 2 2 3 4 2 2 2 4 2" xfId="12148" xr:uid="{00000000-0005-0000-0000-0000492B0000}"/>
    <cellStyle name="Obično 3 2 2 3 4 2 2 2 4 2 2" xfId="12149" xr:uid="{00000000-0005-0000-0000-00004A2B0000}"/>
    <cellStyle name="Obično 3 2 2 3 4 2 2 2 4 3" xfId="12150" xr:uid="{00000000-0005-0000-0000-00004B2B0000}"/>
    <cellStyle name="Obično 3 2 2 3 4 2 2 2 4 3 2" xfId="12151" xr:uid="{00000000-0005-0000-0000-00004C2B0000}"/>
    <cellStyle name="Obično 3 2 2 3 4 2 2 2 4 4" xfId="12152" xr:uid="{00000000-0005-0000-0000-00004D2B0000}"/>
    <cellStyle name="Obično 3 2 2 3 4 2 2 2 4 5" xfId="12153" xr:uid="{00000000-0005-0000-0000-00004E2B0000}"/>
    <cellStyle name="Obično 3 2 2 3 4 2 2 2 4 6" xfId="12154" xr:uid="{00000000-0005-0000-0000-00004F2B0000}"/>
    <cellStyle name="Obično 3 2 2 3 4 2 2 3" xfId="12155" xr:uid="{00000000-0005-0000-0000-0000502B0000}"/>
    <cellStyle name="Obično 3 2 2 3 4 2 2 4" xfId="12156" xr:uid="{00000000-0005-0000-0000-0000512B0000}"/>
    <cellStyle name="Obično 3 2 2 3 4 2 2 5" xfId="12157" xr:uid="{00000000-0005-0000-0000-0000522B0000}"/>
    <cellStyle name="Obično 3 2 2 3 4 2 2 6" xfId="12158" xr:uid="{00000000-0005-0000-0000-0000532B0000}"/>
    <cellStyle name="Obično 3 2 2 3 4 2 2 6 2" xfId="12159" xr:uid="{00000000-0005-0000-0000-0000542B0000}"/>
    <cellStyle name="Obično 3 2 2 3 4 2 2 7" xfId="12160" xr:uid="{00000000-0005-0000-0000-0000552B0000}"/>
    <cellStyle name="Obično 3 2 2 3 4 2 2 7 2" xfId="12161" xr:uid="{00000000-0005-0000-0000-0000562B0000}"/>
    <cellStyle name="Obično 3 2 2 3 4 2 2 8" xfId="12162" xr:uid="{00000000-0005-0000-0000-0000572B0000}"/>
    <cellStyle name="Obično 3 2 2 3 4 2 2 9" xfId="12163" xr:uid="{00000000-0005-0000-0000-0000582B0000}"/>
    <cellStyle name="Obično 3 2 2 3 4 2 3" xfId="12164" xr:uid="{00000000-0005-0000-0000-0000592B0000}"/>
    <cellStyle name="Obično 3 2 2 3 4 2 4" xfId="12165" xr:uid="{00000000-0005-0000-0000-00005A2B0000}"/>
    <cellStyle name="Obično 3 2 2 3 4 2 5" xfId="12166" xr:uid="{00000000-0005-0000-0000-00005B2B0000}"/>
    <cellStyle name="Obično 3 2 2 3 4 2 6" xfId="12167" xr:uid="{00000000-0005-0000-0000-00005C2B0000}"/>
    <cellStyle name="Obično 3 2 2 3 4 2 7" xfId="12168" xr:uid="{00000000-0005-0000-0000-00005D2B0000}"/>
    <cellStyle name="Obično 3 2 2 3 4 2 7 10" xfId="12169" xr:uid="{00000000-0005-0000-0000-00005E2B0000}"/>
    <cellStyle name="Obično 3 2 2 3 4 2 7 2" xfId="12170" xr:uid="{00000000-0005-0000-0000-00005F2B0000}"/>
    <cellStyle name="Obično 3 2 2 3 4 2 7 3" xfId="12171" xr:uid="{00000000-0005-0000-0000-0000602B0000}"/>
    <cellStyle name="Obično 3 2 2 3 4 2 7 4" xfId="12172" xr:uid="{00000000-0005-0000-0000-0000612B0000}"/>
    <cellStyle name="Obično 3 2 2 3 4 2 7 5" xfId="12173" xr:uid="{00000000-0005-0000-0000-0000622B0000}"/>
    <cellStyle name="Obično 3 2 2 3 4 2 7 5 2" xfId="12174" xr:uid="{00000000-0005-0000-0000-0000632B0000}"/>
    <cellStyle name="Obično 3 2 2 3 4 2 7 5 2 2" xfId="12175" xr:uid="{00000000-0005-0000-0000-0000642B0000}"/>
    <cellStyle name="Obično 3 2 2 3 4 2 7 5 3" xfId="12176" xr:uid="{00000000-0005-0000-0000-0000652B0000}"/>
    <cellStyle name="Obično 3 2 2 3 4 2 7 5 3 2" xfId="12177" xr:uid="{00000000-0005-0000-0000-0000662B0000}"/>
    <cellStyle name="Obično 3 2 2 3 4 2 7 5 4" xfId="12178" xr:uid="{00000000-0005-0000-0000-0000672B0000}"/>
    <cellStyle name="Obično 3 2 2 3 4 2 7 5 5" xfId="12179" xr:uid="{00000000-0005-0000-0000-0000682B0000}"/>
    <cellStyle name="Obično 3 2 2 3 4 2 7 5 6" xfId="12180" xr:uid="{00000000-0005-0000-0000-0000692B0000}"/>
    <cellStyle name="Obično 3 2 2 3 4 2 7 6" xfId="12181" xr:uid="{00000000-0005-0000-0000-00006A2B0000}"/>
    <cellStyle name="Obično 3 2 2 3 4 2 7 6 2" xfId="12182" xr:uid="{00000000-0005-0000-0000-00006B2B0000}"/>
    <cellStyle name="Obično 3 2 2 3 4 2 7 7" xfId="12183" xr:uid="{00000000-0005-0000-0000-00006C2B0000}"/>
    <cellStyle name="Obično 3 2 2 3 4 2 7 7 2" xfId="12184" xr:uid="{00000000-0005-0000-0000-00006D2B0000}"/>
    <cellStyle name="Obično 3 2 2 3 4 2 7 8" xfId="12185" xr:uid="{00000000-0005-0000-0000-00006E2B0000}"/>
    <cellStyle name="Obično 3 2 2 3 4 2 7 9" xfId="12186" xr:uid="{00000000-0005-0000-0000-00006F2B0000}"/>
    <cellStyle name="Obično 3 2 2 3 4 2 8" xfId="12187" xr:uid="{00000000-0005-0000-0000-0000702B0000}"/>
    <cellStyle name="Obično 3 2 2 3 4 2 8 2" xfId="12188" xr:uid="{00000000-0005-0000-0000-0000712B0000}"/>
    <cellStyle name="Obično 3 2 2 3 4 2 8 2 2" xfId="12189" xr:uid="{00000000-0005-0000-0000-0000722B0000}"/>
    <cellStyle name="Obično 3 2 2 3 4 2 8 3" xfId="12190" xr:uid="{00000000-0005-0000-0000-0000732B0000}"/>
    <cellStyle name="Obično 3 2 2 3 4 2 8 3 2" xfId="12191" xr:uid="{00000000-0005-0000-0000-0000742B0000}"/>
    <cellStyle name="Obično 3 2 2 3 4 2 8 4" xfId="12192" xr:uid="{00000000-0005-0000-0000-0000752B0000}"/>
    <cellStyle name="Obično 3 2 2 3 4 2 8 5" xfId="12193" xr:uid="{00000000-0005-0000-0000-0000762B0000}"/>
    <cellStyle name="Obično 3 2 2 3 4 2 8 6" xfId="12194" xr:uid="{00000000-0005-0000-0000-0000772B0000}"/>
    <cellStyle name="Obično 3 2 2 3 4 2 9" xfId="12195" xr:uid="{00000000-0005-0000-0000-0000782B0000}"/>
    <cellStyle name="Obično 3 2 2 3 4 2 9 2" xfId="12196" xr:uid="{00000000-0005-0000-0000-0000792B0000}"/>
    <cellStyle name="Obično 3 2 2 3 4 2 9 2 2" xfId="12197" xr:uid="{00000000-0005-0000-0000-00007A2B0000}"/>
    <cellStyle name="Obično 3 2 2 3 4 2 9 3" xfId="12198" xr:uid="{00000000-0005-0000-0000-00007B2B0000}"/>
    <cellStyle name="Obično 3 2 2 3 4 2 9 3 2" xfId="12199" xr:uid="{00000000-0005-0000-0000-00007C2B0000}"/>
    <cellStyle name="Obično 3 2 2 3 4 2 9 4" xfId="12200" xr:uid="{00000000-0005-0000-0000-00007D2B0000}"/>
    <cellStyle name="Obično 3 2 2 3 4 2 9 5" xfId="12201" xr:uid="{00000000-0005-0000-0000-00007E2B0000}"/>
    <cellStyle name="Obično 3 2 2 3 4 2 9 6" xfId="12202" xr:uid="{00000000-0005-0000-0000-00007F2B0000}"/>
    <cellStyle name="Obično 3 2 2 3 4 3" xfId="2091" xr:uid="{00000000-0005-0000-0000-0000802B0000}"/>
    <cellStyle name="Obično 3 2 2 3 4 3 2" xfId="12204" xr:uid="{00000000-0005-0000-0000-0000812B0000}"/>
    <cellStyle name="Obično 3 2 2 3 4 3 2 2" xfId="12205" xr:uid="{00000000-0005-0000-0000-0000822B0000}"/>
    <cellStyle name="Obično 3 2 2 3 4 3 2 2 2" xfId="12206" xr:uid="{00000000-0005-0000-0000-0000832B0000}"/>
    <cellStyle name="Obično 3 2 2 3 4 3 2 2 2 2" xfId="12207" xr:uid="{00000000-0005-0000-0000-0000842B0000}"/>
    <cellStyle name="Obično 3 2 2 3 4 3 2 2 2 2 2" xfId="12208" xr:uid="{00000000-0005-0000-0000-0000852B0000}"/>
    <cellStyle name="Obično 3 2 2 3 4 3 2 2 2 3" xfId="12209" xr:uid="{00000000-0005-0000-0000-0000862B0000}"/>
    <cellStyle name="Obično 3 2 2 3 4 3 2 2 2 3 2" xfId="12210" xr:uid="{00000000-0005-0000-0000-0000872B0000}"/>
    <cellStyle name="Obično 3 2 2 3 4 3 2 2 2 4" xfId="12211" xr:uid="{00000000-0005-0000-0000-0000882B0000}"/>
    <cellStyle name="Obično 3 2 2 3 4 3 2 2 2 5" xfId="12212" xr:uid="{00000000-0005-0000-0000-0000892B0000}"/>
    <cellStyle name="Obično 3 2 2 3 4 3 2 2 2 6" xfId="12213" xr:uid="{00000000-0005-0000-0000-00008A2B0000}"/>
    <cellStyle name="Obično 3 2 2 3 4 3 2 2 3" xfId="12214" xr:uid="{00000000-0005-0000-0000-00008B2B0000}"/>
    <cellStyle name="Obično 3 2 2 3 4 3 2 2 3 2" xfId="12215" xr:uid="{00000000-0005-0000-0000-00008C2B0000}"/>
    <cellStyle name="Obično 3 2 2 3 4 3 2 2 3 2 2" xfId="12216" xr:uid="{00000000-0005-0000-0000-00008D2B0000}"/>
    <cellStyle name="Obično 3 2 2 3 4 3 2 2 3 3" xfId="12217" xr:uid="{00000000-0005-0000-0000-00008E2B0000}"/>
    <cellStyle name="Obično 3 2 2 3 4 3 2 2 3 3 2" xfId="12218" xr:uid="{00000000-0005-0000-0000-00008F2B0000}"/>
    <cellStyle name="Obično 3 2 2 3 4 3 2 2 3 4" xfId="12219" xr:uid="{00000000-0005-0000-0000-0000902B0000}"/>
    <cellStyle name="Obično 3 2 2 3 4 3 2 2 3 5" xfId="12220" xr:uid="{00000000-0005-0000-0000-0000912B0000}"/>
    <cellStyle name="Obično 3 2 2 3 4 3 2 2 3 6" xfId="12221" xr:uid="{00000000-0005-0000-0000-0000922B0000}"/>
    <cellStyle name="Obično 3 2 2 3 4 3 2 2 4" xfId="12222" xr:uid="{00000000-0005-0000-0000-0000932B0000}"/>
    <cellStyle name="Obično 3 2 2 3 4 3 2 2 4 2" xfId="12223" xr:uid="{00000000-0005-0000-0000-0000942B0000}"/>
    <cellStyle name="Obično 3 2 2 3 4 3 2 2 4 2 2" xfId="12224" xr:uid="{00000000-0005-0000-0000-0000952B0000}"/>
    <cellStyle name="Obično 3 2 2 3 4 3 2 2 4 3" xfId="12225" xr:uid="{00000000-0005-0000-0000-0000962B0000}"/>
    <cellStyle name="Obično 3 2 2 3 4 3 2 2 4 3 2" xfId="12226" xr:uid="{00000000-0005-0000-0000-0000972B0000}"/>
    <cellStyle name="Obično 3 2 2 3 4 3 2 2 4 4" xfId="12227" xr:uid="{00000000-0005-0000-0000-0000982B0000}"/>
    <cellStyle name="Obično 3 2 2 3 4 3 2 2 4 5" xfId="12228" xr:uid="{00000000-0005-0000-0000-0000992B0000}"/>
    <cellStyle name="Obično 3 2 2 3 4 3 2 2 4 6" xfId="12229" xr:uid="{00000000-0005-0000-0000-00009A2B0000}"/>
    <cellStyle name="Obično 3 2 2 3 4 3 2 2 5" xfId="12230" xr:uid="{00000000-0005-0000-0000-00009B2B0000}"/>
    <cellStyle name="Obično 3 2 2 3 4 3 2 3" xfId="12231" xr:uid="{00000000-0005-0000-0000-00009C2B0000}"/>
    <cellStyle name="Obično 3 2 2 3 4 3 2 4" xfId="12232" xr:uid="{00000000-0005-0000-0000-00009D2B0000}"/>
    <cellStyle name="Obično 3 2 2 3 4 3 2 5" xfId="12233" xr:uid="{00000000-0005-0000-0000-00009E2B0000}"/>
    <cellStyle name="Obično 3 2 2 3 4 3 2 5 2" xfId="12234" xr:uid="{00000000-0005-0000-0000-00009F2B0000}"/>
    <cellStyle name="Obično 3 2 2 3 4 3 2 6" xfId="12235" xr:uid="{00000000-0005-0000-0000-0000A02B0000}"/>
    <cellStyle name="Obično 3 2 2 3 4 3 2 6 2" xfId="12236" xr:uid="{00000000-0005-0000-0000-0000A12B0000}"/>
    <cellStyle name="Obično 3 2 2 3 4 3 2 7" xfId="12237" xr:uid="{00000000-0005-0000-0000-0000A22B0000}"/>
    <cellStyle name="Obično 3 2 2 3 4 3 2 8" xfId="12238" xr:uid="{00000000-0005-0000-0000-0000A32B0000}"/>
    <cellStyle name="Obično 3 2 2 3 4 3 2 9" xfId="12239" xr:uid="{00000000-0005-0000-0000-0000A42B0000}"/>
    <cellStyle name="Obično 3 2 2 3 4 3 3" xfId="12240" xr:uid="{00000000-0005-0000-0000-0000A52B0000}"/>
    <cellStyle name="Obično 3 2 2 3 4 3 3 2" xfId="12241" xr:uid="{00000000-0005-0000-0000-0000A62B0000}"/>
    <cellStyle name="Obično 3 2 2 3 4 3 3 2 2" xfId="12242" xr:uid="{00000000-0005-0000-0000-0000A72B0000}"/>
    <cellStyle name="Obično 3 2 2 3 4 3 3 3" xfId="12243" xr:uid="{00000000-0005-0000-0000-0000A82B0000}"/>
    <cellStyle name="Obično 3 2 2 3 4 3 3 3 2" xfId="12244" xr:uid="{00000000-0005-0000-0000-0000A92B0000}"/>
    <cellStyle name="Obično 3 2 2 3 4 3 3 4" xfId="12245" xr:uid="{00000000-0005-0000-0000-0000AA2B0000}"/>
    <cellStyle name="Obično 3 2 2 3 4 3 3 5" xfId="12246" xr:uid="{00000000-0005-0000-0000-0000AB2B0000}"/>
    <cellStyle name="Obično 3 2 2 3 4 3 3 6" xfId="12247" xr:uid="{00000000-0005-0000-0000-0000AC2B0000}"/>
    <cellStyle name="Obično 3 2 2 3 4 3 4" xfId="12248" xr:uid="{00000000-0005-0000-0000-0000AD2B0000}"/>
    <cellStyle name="Obično 3 2 2 3 4 3 4 2" xfId="12249" xr:uid="{00000000-0005-0000-0000-0000AE2B0000}"/>
    <cellStyle name="Obično 3 2 2 3 4 3 4 2 2" xfId="12250" xr:uid="{00000000-0005-0000-0000-0000AF2B0000}"/>
    <cellStyle name="Obično 3 2 2 3 4 3 4 3" xfId="12251" xr:uid="{00000000-0005-0000-0000-0000B02B0000}"/>
    <cellStyle name="Obično 3 2 2 3 4 3 4 3 2" xfId="12252" xr:uid="{00000000-0005-0000-0000-0000B12B0000}"/>
    <cellStyle name="Obično 3 2 2 3 4 3 4 4" xfId="12253" xr:uid="{00000000-0005-0000-0000-0000B22B0000}"/>
    <cellStyle name="Obično 3 2 2 3 4 3 4 5" xfId="12254" xr:uid="{00000000-0005-0000-0000-0000B32B0000}"/>
    <cellStyle name="Obično 3 2 2 3 4 3 4 6" xfId="12255" xr:uid="{00000000-0005-0000-0000-0000B42B0000}"/>
    <cellStyle name="Obično 3 2 2 3 4 3 5" xfId="12256" xr:uid="{00000000-0005-0000-0000-0000B52B0000}"/>
    <cellStyle name="Obično 3 2 2 3 4 3 5 2" xfId="12257" xr:uid="{00000000-0005-0000-0000-0000B62B0000}"/>
    <cellStyle name="Obično 3 2 2 3 4 3 5 2 2" xfId="12258" xr:uid="{00000000-0005-0000-0000-0000B72B0000}"/>
    <cellStyle name="Obično 3 2 2 3 4 3 5 3" xfId="12259" xr:uid="{00000000-0005-0000-0000-0000B82B0000}"/>
    <cellStyle name="Obično 3 2 2 3 4 3 5 3 2" xfId="12260" xr:uid="{00000000-0005-0000-0000-0000B92B0000}"/>
    <cellStyle name="Obično 3 2 2 3 4 3 5 4" xfId="12261" xr:uid="{00000000-0005-0000-0000-0000BA2B0000}"/>
    <cellStyle name="Obično 3 2 2 3 4 3 5 5" xfId="12262" xr:uid="{00000000-0005-0000-0000-0000BB2B0000}"/>
    <cellStyle name="Obično 3 2 2 3 4 3 5 6" xfId="12263" xr:uid="{00000000-0005-0000-0000-0000BC2B0000}"/>
    <cellStyle name="Obično 3 2 2 3 4 3 6" xfId="12264" xr:uid="{00000000-0005-0000-0000-0000BD2B0000}"/>
    <cellStyle name="Obično 3 2 2 3 4 3 7" xfId="12203" xr:uid="{00000000-0005-0000-0000-0000BE2B0000}"/>
    <cellStyle name="Obično 3 2 2 3 4 4" xfId="2406" xr:uid="{00000000-0005-0000-0000-0000BF2B0000}"/>
    <cellStyle name="Obično 3 2 2 3 4 4 2" xfId="12266" xr:uid="{00000000-0005-0000-0000-0000C02B0000}"/>
    <cellStyle name="Obično 3 2 2 3 4 4 2 2" xfId="12267" xr:uid="{00000000-0005-0000-0000-0000C12B0000}"/>
    <cellStyle name="Obično 3 2 2 3 4 4 3" xfId="12268" xr:uid="{00000000-0005-0000-0000-0000C22B0000}"/>
    <cellStyle name="Obično 3 2 2 3 4 4 3 2" xfId="12269" xr:uid="{00000000-0005-0000-0000-0000C32B0000}"/>
    <cellStyle name="Obično 3 2 2 3 4 4 4" xfId="12270" xr:uid="{00000000-0005-0000-0000-0000C42B0000}"/>
    <cellStyle name="Obično 3 2 2 3 4 4 5" xfId="12271" xr:uid="{00000000-0005-0000-0000-0000C52B0000}"/>
    <cellStyle name="Obično 3 2 2 3 4 4 6" xfId="12272" xr:uid="{00000000-0005-0000-0000-0000C62B0000}"/>
    <cellStyle name="Obično 3 2 2 3 4 4 7" xfId="12265" xr:uid="{00000000-0005-0000-0000-0000C72B0000}"/>
    <cellStyle name="Obično 3 2 2 3 4 5" xfId="2744" xr:uid="{00000000-0005-0000-0000-0000C82B0000}"/>
    <cellStyle name="Obično 3 2 2 3 4 5 2" xfId="12274" xr:uid="{00000000-0005-0000-0000-0000C92B0000}"/>
    <cellStyle name="Obično 3 2 2 3 4 5 2 2" xfId="12275" xr:uid="{00000000-0005-0000-0000-0000CA2B0000}"/>
    <cellStyle name="Obično 3 2 2 3 4 5 3" xfId="12276" xr:uid="{00000000-0005-0000-0000-0000CB2B0000}"/>
    <cellStyle name="Obično 3 2 2 3 4 5 3 2" xfId="12277" xr:uid="{00000000-0005-0000-0000-0000CC2B0000}"/>
    <cellStyle name="Obično 3 2 2 3 4 5 4" xfId="12278" xr:uid="{00000000-0005-0000-0000-0000CD2B0000}"/>
    <cellStyle name="Obično 3 2 2 3 4 5 5" xfId="12279" xr:uid="{00000000-0005-0000-0000-0000CE2B0000}"/>
    <cellStyle name="Obično 3 2 2 3 4 5 6" xfId="12280" xr:uid="{00000000-0005-0000-0000-0000CF2B0000}"/>
    <cellStyle name="Obično 3 2 2 3 4 5 7" xfId="12273" xr:uid="{00000000-0005-0000-0000-0000D02B0000}"/>
    <cellStyle name="Obično 3 2 2 3 4 6" xfId="12281" xr:uid="{00000000-0005-0000-0000-0000D12B0000}"/>
    <cellStyle name="Obično 3 2 2 3 4 6 2" xfId="12282" xr:uid="{00000000-0005-0000-0000-0000D22B0000}"/>
    <cellStyle name="Obično 3 2 2 3 4 6 2 2" xfId="12283" xr:uid="{00000000-0005-0000-0000-0000D32B0000}"/>
    <cellStyle name="Obično 3 2 2 3 4 6 3" xfId="12284" xr:uid="{00000000-0005-0000-0000-0000D42B0000}"/>
    <cellStyle name="Obično 3 2 2 3 4 6 3 2" xfId="12285" xr:uid="{00000000-0005-0000-0000-0000D52B0000}"/>
    <cellStyle name="Obično 3 2 2 3 4 6 4" xfId="12286" xr:uid="{00000000-0005-0000-0000-0000D62B0000}"/>
    <cellStyle name="Obično 3 2 2 3 4 6 5" xfId="12287" xr:uid="{00000000-0005-0000-0000-0000D72B0000}"/>
    <cellStyle name="Obično 3 2 2 3 4 6 6" xfId="12288" xr:uid="{00000000-0005-0000-0000-0000D82B0000}"/>
    <cellStyle name="Obično 3 2 2 3 4 7" xfId="12289" xr:uid="{00000000-0005-0000-0000-0000D92B0000}"/>
    <cellStyle name="Obično 3 2 2 3 4 7 2" xfId="12290" xr:uid="{00000000-0005-0000-0000-0000DA2B0000}"/>
    <cellStyle name="Obično 3 2 2 3 4 7 2 2" xfId="12291" xr:uid="{00000000-0005-0000-0000-0000DB2B0000}"/>
    <cellStyle name="Obično 3 2 2 3 4 7 2 2 2" xfId="12292" xr:uid="{00000000-0005-0000-0000-0000DC2B0000}"/>
    <cellStyle name="Obično 3 2 2 3 4 7 2 3" xfId="12293" xr:uid="{00000000-0005-0000-0000-0000DD2B0000}"/>
    <cellStyle name="Obično 3 2 2 3 4 7 2 3 2" xfId="12294" xr:uid="{00000000-0005-0000-0000-0000DE2B0000}"/>
    <cellStyle name="Obično 3 2 2 3 4 7 2 4" xfId="12295" xr:uid="{00000000-0005-0000-0000-0000DF2B0000}"/>
    <cellStyle name="Obično 3 2 2 3 4 7 2 5" xfId="12296" xr:uid="{00000000-0005-0000-0000-0000E02B0000}"/>
    <cellStyle name="Obično 3 2 2 3 4 7 2 6" xfId="12297" xr:uid="{00000000-0005-0000-0000-0000E12B0000}"/>
    <cellStyle name="Obično 3 2 2 3 4 7 3" xfId="12298" xr:uid="{00000000-0005-0000-0000-0000E22B0000}"/>
    <cellStyle name="Obično 3 2 2 3 4 7 3 2" xfId="12299" xr:uid="{00000000-0005-0000-0000-0000E32B0000}"/>
    <cellStyle name="Obično 3 2 2 3 4 7 3 2 2" xfId="12300" xr:uid="{00000000-0005-0000-0000-0000E42B0000}"/>
    <cellStyle name="Obično 3 2 2 3 4 7 3 3" xfId="12301" xr:uid="{00000000-0005-0000-0000-0000E52B0000}"/>
    <cellStyle name="Obično 3 2 2 3 4 7 3 3 2" xfId="12302" xr:uid="{00000000-0005-0000-0000-0000E62B0000}"/>
    <cellStyle name="Obično 3 2 2 3 4 7 3 4" xfId="12303" xr:uid="{00000000-0005-0000-0000-0000E72B0000}"/>
    <cellStyle name="Obično 3 2 2 3 4 7 3 5" xfId="12304" xr:uid="{00000000-0005-0000-0000-0000E82B0000}"/>
    <cellStyle name="Obično 3 2 2 3 4 7 3 6" xfId="12305" xr:uid="{00000000-0005-0000-0000-0000E92B0000}"/>
    <cellStyle name="Obično 3 2 2 3 4 7 4" xfId="12306" xr:uid="{00000000-0005-0000-0000-0000EA2B0000}"/>
    <cellStyle name="Obično 3 2 2 3 4 7 4 2" xfId="12307" xr:uid="{00000000-0005-0000-0000-0000EB2B0000}"/>
    <cellStyle name="Obično 3 2 2 3 4 7 4 2 2" xfId="12308" xr:uid="{00000000-0005-0000-0000-0000EC2B0000}"/>
    <cellStyle name="Obično 3 2 2 3 4 7 4 3" xfId="12309" xr:uid="{00000000-0005-0000-0000-0000ED2B0000}"/>
    <cellStyle name="Obično 3 2 2 3 4 7 4 3 2" xfId="12310" xr:uid="{00000000-0005-0000-0000-0000EE2B0000}"/>
    <cellStyle name="Obično 3 2 2 3 4 7 4 4" xfId="12311" xr:uid="{00000000-0005-0000-0000-0000EF2B0000}"/>
    <cellStyle name="Obično 3 2 2 3 4 7 4 5" xfId="12312" xr:uid="{00000000-0005-0000-0000-0000F02B0000}"/>
    <cellStyle name="Obično 3 2 2 3 4 7 4 6" xfId="12313" xr:uid="{00000000-0005-0000-0000-0000F12B0000}"/>
    <cellStyle name="Obično 3 2 2 3 4 7 5" xfId="12314" xr:uid="{00000000-0005-0000-0000-0000F22B0000}"/>
    <cellStyle name="Obično 3 2 2 3 4 8" xfId="12315" xr:uid="{00000000-0005-0000-0000-0000F32B0000}"/>
    <cellStyle name="Obično 3 2 2 3 4 9" xfId="12316" xr:uid="{00000000-0005-0000-0000-0000F42B0000}"/>
    <cellStyle name="Obično 3 2 2 3 5" xfId="1328" xr:uid="{00000000-0005-0000-0000-0000F52B0000}"/>
    <cellStyle name="Obično 3 2 2 3 5 10" xfId="42758" xr:uid="{00000000-0005-0000-0000-0000F62B0000}"/>
    <cellStyle name="Obično 3 2 2 3 5 11" xfId="43103" xr:uid="{00000000-0005-0000-0000-0000F72B0000}"/>
    <cellStyle name="Obično 3 2 2 3 5 12" xfId="43410" xr:uid="{00000000-0005-0000-0000-0000F82B0000}"/>
    <cellStyle name="Obično 3 2 2 3 5 2" xfId="1864" xr:uid="{00000000-0005-0000-0000-0000F92B0000}"/>
    <cellStyle name="Obično 3 2 2 3 5 2 2" xfId="12318" xr:uid="{00000000-0005-0000-0000-0000FA2B0000}"/>
    <cellStyle name="Obično 3 2 2 3 5 3" xfId="2179" xr:uid="{00000000-0005-0000-0000-0000FB2B0000}"/>
    <cellStyle name="Obično 3 2 2 3 5 3 2" xfId="12319" xr:uid="{00000000-0005-0000-0000-0000FC2B0000}"/>
    <cellStyle name="Obično 3 2 2 3 5 4" xfId="2495" xr:uid="{00000000-0005-0000-0000-0000FD2B0000}"/>
    <cellStyle name="Obično 3 2 2 3 5 4 2" xfId="12320" xr:uid="{00000000-0005-0000-0000-0000FE2B0000}"/>
    <cellStyle name="Obično 3 2 2 3 5 5" xfId="2833" xr:uid="{00000000-0005-0000-0000-0000FF2B0000}"/>
    <cellStyle name="Obično 3 2 2 3 5 5 2" xfId="12321" xr:uid="{00000000-0005-0000-0000-0000002C0000}"/>
    <cellStyle name="Obično 3 2 2 3 5 6" xfId="12322" xr:uid="{00000000-0005-0000-0000-0000012C0000}"/>
    <cellStyle name="Obično 3 2 2 3 5 7" xfId="12323" xr:uid="{00000000-0005-0000-0000-0000022C0000}"/>
    <cellStyle name="Obično 3 2 2 3 5 8" xfId="12324" xr:uid="{00000000-0005-0000-0000-0000032C0000}"/>
    <cellStyle name="Obično 3 2 2 3 5 9" xfId="12317" xr:uid="{00000000-0005-0000-0000-0000042C0000}"/>
    <cellStyle name="Obično 3 2 2 3 6" xfId="1501" xr:uid="{00000000-0005-0000-0000-0000052C0000}"/>
    <cellStyle name="Obično 3 2 2 3 6 10" xfId="12326" xr:uid="{00000000-0005-0000-0000-0000062C0000}"/>
    <cellStyle name="Obično 3 2 2 3 6 11" xfId="12327" xr:uid="{00000000-0005-0000-0000-0000072C0000}"/>
    <cellStyle name="Obično 3 2 2 3 6 12" xfId="12325" xr:uid="{00000000-0005-0000-0000-0000082C0000}"/>
    <cellStyle name="Obično 3 2 2 3 6 13" xfId="42838" xr:uid="{00000000-0005-0000-0000-0000092C0000}"/>
    <cellStyle name="Obično 3 2 2 3 6 14" xfId="43183" xr:uid="{00000000-0005-0000-0000-00000A2C0000}"/>
    <cellStyle name="Obično 3 2 2 3 6 15" xfId="43490" xr:uid="{00000000-0005-0000-0000-00000B2C0000}"/>
    <cellStyle name="Obično 3 2 2 3 6 2" xfId="1945" xr:uid="{00000000-0005-0000-0000-00000C2C0000}"/>
    <cellStyle name="Obično 3 2 2 3 6 2 2" xfId="12329" xr:uid="{00000000-0005-0000-0000-00000D2C0000}"/>
    <cellStyle name="Obično 3 2 2 3 6 2 2 10" xfId="12330" xr:uid="{00000000-0005-0000-0000-00000E2C0000}"/>
    <cellStyle name="Obično 3 2 2 3 6 2 2 2" xfId="12331" xr:uid="{00000000-0005-0000-0000-00000F2C0000}"/>
    <cellStyle name="Obično 3 2 2 3 6 2 2 3" xfId="12332" xr:uid="{00000000-0005-0000-0000-0000102C0000}"/>
    <cellStyle name="Obično 3 2 2 3 6 2 2 4" xfId="12333" xr:uid="{00000000-0005-0000-0000-0000112C0000}"/>
    <cellStyle name="Obično 3 2 2 3 6 2 2 5" xfId="12334" xr:uid="{00000000-0005-0000-0000-0000122C0000}"/>
    <cellStyle name="Obično 3 2 2 3 6 2 2 5 2" xfId="12335" xr:uid="{00000000-0005-0000-0000-0000132C0000}"/>
    <cellStyle name="Obično 3 2 2 3 6 2 2 5 2 2" xfId="12336" xr:uid="{00000000-0005-0000-0000-0000142C0000}"/>
    <cellStyle name="Obično 3 2 2 3 6 2 2 5 3" xfId="12337" xr:uid="{00000000-0005-0000-0000-0000152C0000}"/>
    <cellStyle name="Obično 3 2 2 3 6 2 2 5 3 2" xfId="12338" xr:uid="{00000000-0005-0000-0000-0000162C0000}"/>
    <cellStyle name="Obično 3 2 2 3 6 2 2 5 4" xfId="12339" xr:uid="{00000000-0005-0000-0000-0000172C0000}"/>
    <cellStyle name="Obično 3 2 2 3 6 2 2 5 5" xfId="12340" xr:uid="{00000000-0005-0000-0000-0000182C0000}"/>
    <cellStyle name="Obično 3 2 2 3 6 2 2 5 6" xfId="12341" xr:uid="{00000000-0005-0000-0000-0000192C0000}"/>
    <cellStyle name="Obično 3 2 2 3 6 2 2 6" xfId="12342" xr:uid="{00000000-0005-0000-0000-00001A2C0000}"/>
    <cellStyle name="Obično 3 2 2 3 6 2 2 6 2" xfId="12343" xr:uid="{00000000-0005-0000-0000-00001B2C0000}"/>
    <cellStyle name="Obično 3 2 2 3 6 2 2 7" xfId="12344" xr:uid="{00000000-0005-0000-0000-00001C2C0000}"/>
    <cellStyle name="Obično 3 2 2 3 6 2 2 7 2" xfId="12345" xr:uid="{00000000-0005-0000-0000-00001D2C0000}"/>
    <cellStyle name="Obično 3 2 2 3 6 2 2 8" xfId="12346" xr:uid="{00000000-0005-0000-0000-00001E2C0000}"/>
    <cellStyle name="Obično 3 2 2 3 6 2 2 9" xfId="12347" xr:uid="{00000000-0005-0000-0000-00001F2C0000}"/>
    <cellStyle name="Obično 3 2 2 3 6 2 3" xfId="12348" xr:uid="{00000000-0005-0000-0000-0000202C0000}"/>
    <cellStyle name="Obično 3 2 2 3 6 2 3 2" xfId="12349" xr:uid="{00000000-0005-0000-0000-0000212C0000}"/>
    <cellStyle name="Obično 3 2 2 3 6 2 3 2 2" xfId="12350" xr:uid="{00000000-0005-0000-0000-0000222C0000}"/>
    <cellStyle name="Obično 3 2 2 3 6 2 3 3" xfId="12351" xr:uid="{00000000-0005-0000-0000-0000232C0000}"/>
    <cellStyle name="Obično 3 2 2 3 6 2 3 3 2" xfId="12352" xr:uid="{00000000-0005-0000-0000-0000242C0000}"/>
    <cellStyle name="Obično 3 2 2 3 6 2 3 4" xfId="12353" xr:uid="{00000000-0005-0000-0000-0000252C0000}"/>
    <cellStyle name="Obično 3 2 2 3 6 2 3 5" xfId="12354" xr:uid="{00000000-0005-0000-0000-0000262C0000}"/>
    <cellStyle name="Obično 3 2 2 3 6 2 3 6" xfId="12355" xr:uid="{00000000-0005-0000-0000-0000272C0000}"/>
    <cellStyle name="Obično 3 2 2 3 6 2 4" xfId="12356" xr:uid="{00000000-0005-0000-0000-0000282C0000}"/>
    <cellStyle name="Obično 3 2 2 3 6 2 4 2" xfId="12357" xr:uid="{00000000-0005-0000-0000-0000292C0000}"/>
    <cellStyle name="Obično 3 2 2 3 6 2 4 2 2" xfId="12358" xr:uid="{00000000-0005-0000-0000-00002A2C0000}"/>
    <cellStyle name="Obično 3 2 2 3 6 2 4 3" xfId="12359" xr:uid="{00000000-0005-0000-0000-00002B2C0000}"/>
    <cellStyle name="Obično 3 2 2 3 6 2 4 3 2" xfId="12360" xr:uid="{00000000-0005-0000-0000-00002C2C0000}"/>
    <cellStyle name="Obično 3 2 2 3 6 2 4 4" xfId="12361" xr:uid="{00000000-0005-0000-0000-00002D2C0000}"/>
    <cellStyle name="Obično 3 2 2 3 6 2 4 5" xfId="12362" xr:uid="{00000000-0005-0000-0000-00002E2C0000}"/>
    <cellStyle name="Obično 3 2 2 3 6 2 4 6" xfId="12363" xr:uid="{00000000-0005-0000-0000-00002F2C0000}"/>
    <cellStyle name="Obično 3 2 2 3 6 2 5" xfId="12328" xr:uid="{00000000-0005-0000-0000-0000302C0000}"/>
    <cellStyle name="Obično 3 2 2 3 6 3" xfId="2259" xr:uid="{00000000-0005-0000-0000-0000312C0000}"/>
    <cellStyle name="Obično 3 2 2 3 6 3 2" xfId="12364" xr:uid="{00000000-0005-0000-0000-0000322C0000}"/>
    <cellStyle name="Obično 3 2 2 3 6 4" xfId="2575" xr:uid="{00000000-0005-0000-0000-0000332C0000}"/>
    <cellStyle name="Obično 3 2 2 3 6 4 2" xfId="12365" xr:uid="{00000000-0005-0000-0000-0000342C0000}"/>
    <cellStyle name="Obično 3 2 2 3 6 5" xfId="2916" xr:uid="{00000000-0005-0000-0000-0000352C0000}"/>
    <cellStyle name="Obično 3 2 2 3 6 5 2" xfId="12366" xr:uid="{00000000-0005-0000-0000-0000362C0000}"/>
    <cellStyle name="Obično 3 2 2 3 6 6" xfId="12367" xr:uid="{00000000-0005-0000-0000-0000372C0000}"/>
    <cellStyle name="Obično 3 2 2 3 6 6 2" xfId="12368" xr:uid="{00000000-0005-0000-0000-0000382C0000}"/>
    <cellStyle name="Obično 3 2 2 3 6 7" xfId="12369" xr:uid="{00000000-0005-0000-0000-0000392C0000}"/>
    <cellStyle name="Obično 3 2 2 3 6 7 2" xfId="12370" xr:uid="{00000000-0005-0000-0000-00003A2C0000}"/>
    <cellStyle name="Obično 3 2 2 3 6 8" xfId="12371" xr:uid="{00000000-0005-0000-0000-00003B2C0000}"/>
    <cellStyle name="Obično 3 2 2 3 6 9" xfId="12372" xr:uid="{00000000-0005-0000-0000-00003C2C0000}"/>
    <cellStyle name="Obično 3 2 2 3 7" xfId="1699" xr:uid="{00000000-0005-0000-0000-00003D2C0000}"/>
    <cellStyle name="Obično 3 2 2 3 7 2" xfId="12373" xr:uid="{00000000-0005-0000-0000-00003E2C0000}"/>
    <cellStyle name="Obično 3 2 2 3 8" xfId="2016" xr:uid="{00000000-0005-0000-0000-00003F2C0000}"/>
    <cellStyle name="Obično 3 2 2 3 8 2" xfId="12374" xr:uid="{00000000-0005-0000-0000-0000402C0000}"/>
    <cellStyle name="Obično 3 2 2 3 9" xfId="2329" xr:uid="{00000000-0005-0000-0000-0000412C0000}"/>
    <cellStyle name="Obično 3 2 2 3 9 2" xfId="12375" xr:uid="{00000000-0005-0000-0000-0000422C0000}"/>
    <cellStyle name="Obično 3 2 2 30" xfId="3441" xr:uid="{00000000-0005-0000-0000-0000432C0000}"/>
    <cellStyle name="Obično 3 2 2 31" xfId="42524" xr:uid="{00000000-0005-0000-0000-0000442C0000}"/>
    <cellStyle name="Obično 3 2 2 32" xfId="42590" xr:uid="{00000000-0005-0000-0000-0000452C0000}"/>
    <cellStyle name="Obično 3 2 2 33" xfId="42930" xr:uid="{00000000-0005-0000-0000-0000462C0000}"/>
    <cellStyle name="Obično 3 2 2 34" xfId="43243" xr:uid="{00000000-0005-0000-0000-0000472C0000}"/>
    <cellStyle name="Obično 3 2 2 4" xfId="923" xr:uid="{00000000-0005-0000-0000-0000482C0000}"/>
    <cellStyle name="Obično 3 2 2 4 10" xfId="12376" xr:uid="{00000000-0005-0000-0000-0000492C0000}"/>
    <cellStyle name="Obično 3 2 2 4 10 10" xfId="12377" xr:uid="{00000000-0005-0000-0000-00004A2C0000}"/>
    <cellStyle name="Obično 3 2 2 4 10 2" xfId="12378" xr:uid="{00000000-0005-0000-0000-00004B2C0000}"/>
    <cellStyle name="Obično 3 2 2 4 10 3" xfId="12379" xr:uid="{00000000-0005-0000-0000-00004C2C0000}"/>
    <cellStyle name="Obično 3 2 2 4 10 4" xfId="12380" xr:uid="{00000000-0005-0000-0000-00004D2C0000}"/>
    <cellStyle name="Obično 3 2 2 4 10 5" xfId="12381" xr:uid="{00000000-0005-0000-0000-00004E2C0000}"/>
    <cellStyle name="Obično 3 2 2 4 10 5 2" xfId="12382" xr:uid="{00000000-0005-0000-0000-00004F2C0000}"/>
    <cellStyle name="Obično 3 2 2 4 10 5 2 2" xfId="12383" xr:uid="{00000000-0005-0000-0000-0000502C0000}"/>
    <cellStyle name="Obično 3 2 2 4 10 5 3" xfId="12384" xr:uid="{00000000-0005-0000-0000-0000512C0000}"/>
    <cellStyle name="Obično 3 2 2 4 10 5 3 2" xfId="12385" xr:uid="{00000000-0005-0000-0000-0000522C0000}"/>
    <cellStyle name="Obično 3 2 2 4 10 5 4" xfId="12386" xr:uid="{00000000-0005-0000-0000-0000532C0000}"/>
    <cellStyle name="Obično 3 2 2 4 10 5 5" xfId="12387" xr:uid="{00000000-0005-0000-0000-0000542C0000}"/>
    <cellStyle name="Obično 3 2 2 4 10 5 6" xfId="12388" xr:uid="{00000000-0005-0000-0000-0000552C0000}"/>
    <cellStyle name="Obično 3 2 2 4 10 6" xfId="12389" xr:uid="{00000000-0005-0000-0000-0000562C0000}"/>
    <cellStyle name="Obično 3 2 2 4 10 6 2" xfId="12390" xr:uid="{00000000-0005-0000-0000-0000572C0000}"/>
    <cellStyle name="Obično 3 2 2 4 10 7" xfId="12391" xr:uid="{00000000-0005-0000-0000-0000582C0000}"/>
    <cellStyle name="Obično 3 2 2 4 10 7 2" xfId="12392" xr:uid="{00000000-0005-0000-0000-0000592C0000}"/>
    <cellStyle name="Obično 3 2 2 4 10 8" xfId="12393" xr:uid="{00000000-0005-0000-0000-00005A2C0000}"/>
    <cellStyle name="Obično 3 2 2 4 10 9" xfId="12394" xr:uid="{00000000-0005-0000-0000-00005B2C0000}"/>
    <cellStyle name="Obično 3 2 2 4 11" xfId="12395" xr:uid="{00000000-0005-0000-0000-00005C2C0000}"/>
    <cellStyle name="Obično 3 2 2 4 11 2" xfId="12396" xr:uid="{00000000-0005-0000-0000-00005D2C0000}"/>
    <cellStyle name="Obično 3 2 2 4 11 2 2" xfId="12397" xr:uid="{00000000-0005-0000-0000-00005E2C0000}"/>
    <cellStyle name="Obično 3 2 2 4 11 3" xfId="12398" xr:uid="{00000000-0005-0000-0000-00005F2C0000}"/>
    <cellStyle name="Obično 3 2 2 4 11 3 2" xfId="12399" xr:uid="{00000000-0005-0000-0000-0000602C0000}"/>
    <cellStyle name="Obično 3 2 2 4 11 4" xfId="12400" xr:uid="{00000000-0005-0000-0000-0000612C0000}"/>
    <cellStyle name="Obično 3 2 2 4 11 5" xfId="12401" xr:uid="{00000000-0005-0000-0000-0000622C0000}"/>
    <cellStyle name="Obično 3 2 2 4 11 6" xfId="12402" xr:uid="{00000000-0005-0000-0000-0000632C0000}"/>
    <cellStyle name="Obično 3 2 2 4 12" xfId="12403" xr:uid="{00000000-0005-0000-0000-0000642C0000}"/>
    <cellStyle name="Obično 3 2 2 4 12 2" xfId="12404" xr:uid="{00000000-0005-0000-0000-0000652C0000}"/>
    <cellStyle name="Obično 3 2 2 4 12 2 2" xfId="12405" xr:uid="{00000000-0005-0000-0000-0000662C0000}"/>
    <cellStyle name="Obično 3 2 2 4 12 3" xfId="12406" xr:uid="{00000000-0005-0000-0000-0000672C0000}"/>
    <cellStyle name="Obično 3 2 2 4 12 3 2" xfId="12407" xr:uid="{00000000-0005-0000-0000-0000682C0000}"/>
    <cellStyle name="Obično 3 2 2 4 12 4" xfId="12408" xr:uid="{00000000-0005-0000-0000-0000692C0000}"/>
    <cellStyle name="Obično 3 2 2 4 12 5" xfId="12409" xr:uid="{00000000-0005-0000-0000-00006A2C0000}"/>
    <cellStyle name="Obično 3 2 2 4 12 6" xfId="12410" xr:uid="{00000000-0005-0000-0000-00006B2C0000}"/>
    <cellStyle name="Obično 3 2 2 4 13" xfId="12411" xr:uid="{00000000-0005-0000-0000-00006C2C0000}"/>
    <cellStyle name="Obično 3 2 2 4 14" xfId="12412" xr:uid="{00000000-0005-0000-0000-00006D2C0000}"/>
    <cellStyle name="Obično 3 2 2 4 14 2" xfId="12413" xr:uid="{00000000-0005-0000-0000-00006E2C0000}"/>
    <cellStyle name="Obično 3 2 2 4 14 2 2" xfId="12414" xr:uid="{00000000-0005-0000-0000-00006F2C0000}"/>
    <cellStyle name="Obično 3 2 2 4 14 3" xfId="12415" xr:uid="{00000000-0005-0000-0000-0000702C0000}"/>
    <cellStyle name="Obično 3 2 2 4 14 3 2" xfId="12416" xr:uid="{00000000-0005-0000-0000-0000712C0000}"/>
    <cellStyle name="Obično 3 2 2 4 14 4" xfId="12417" xr:uid="{00000000-0005-0000-0000-0000722C0000}"/>
    <cellStyle name="Obično 3 2 2 4 15" xfId="12418" xr:uid="{00000000-0005-0000-0000-0000732C0000}"/>
    <cellStyle name="Obično 3 2 2 4 15 2" xfId="12419" xr:uid="{00000000-0005-0000-0000-0000742C0000}"/>
    <cellStyle name="Obično 3 2 2 4 16" xfId="12420" xr:uid="{00000000-0005-0000-0000-0000752C0000}"/>
    <cellStyle name="Obično 3 2 2 4 16 2" xfId="12421" xr:uid="{00000000-0005-0000-0000-0000762C0000}"/>
    <cellStyle name="Obično 3 2 2 4 17" xfId="12422" xr:uid="{00000000-0005-0000-0000-0000772C0000}"/>
    <cellStyle name="Obično 3 2 2 4 18" xfId="12423" xr:uid="{00000000-0005-0000-0000-0000782C0000}"/>
    <cellStyle name="Obično 3 2 2 4 19" xfId="12424" xr:uid="{00000000-0005-0000-0000-0000792C0000}"/>
    <cellStyle name="Obično 3 2 2 4 2" xfId="924" xr:uid="{00000000-0005-0000-0000-00007A2C0000}"/>
    <cellStyle name="Obično 3 2 2 4 2 10" xfId="12425" xr:uid="{00000000-0005-0000-0000-00007B2C0000}"/>
    <cellStyle name="Obično 3 2 2 4 2 10 2" xfId="12426" xr:uid="{00000000-0005-0000-0000-00007C2C0000}"/>
    <cellStyle name="Obično 3 2 2 4 2 10 2 2" xfId="12427" xr:uid="{00000000-0005-0000-0000-00007D2C0000}"/>
    <cellStyle name="Obično 3 2 2 4 2 10 2 2 2" xfId="12428" xr:uid="{00000000-0005-0000-0000-00007E2C0000}"/>
    <cellStyle name="Obično 3 2 2 4 2 10 2 3" xfId="12429" xr:uid="{00000000-0005-0000-0000-00007F2C0000}"/>
    <cellStyle name="Obično 3 2 2 4 2 10 2 3 2" xfId="12430" xr:uid="{00000000-0005-0000-0000-0000802C0000}"/>
    <cellStyle name="Obično 3 2 2 4 2 10 2 4" xfId="12431" xr:uid="{00000000-0005-0000-0000-0000812C0000}"/>
    <cellStyle name="Obično 3 2 2 4 2 10 2 5" xfId="12432" xr:uid="{00000000-0005-0000-0000-0000822C0000}"/>
    <cellStyle name="Obično 3 2 2 4 2 10 2 6" xfId="12433" xr:uid="{00000000-0005-0000-0000-0000832C0000}"/>
    <cellStyle name="Obično 3 2 2 4 2 10 3" xfId="12434" xr:uid="{00000000-0005-0000-0000-0000842C0000}"/>
    <cellStyle name="Obično 3 2 2 4 2 10 3 2" xfId="12435" xr:uid="{00000000-0005-0000-0000-0000852C0000}"/>
    <cellStyle name="Obično 3 2 2 4 2 10 3 2 2" xfId="12436" xr:uid="{00000000-0005-0000-0000-0000862C0000}"/>
    <cellStyle name="Obično 3 2 2 4 2 10 3 3" xfId="12437" xr:uid="{00000000-0005-0000-0000-0000872C0000}"/>
    <cellStyle name="Obično 3 2 2 4 2 10 3 3 2" xfId="12438" xr:uid="{00000000-0005-0000-0000-0000882C0000}"/>
    <cellStyle name="Obično 3 2 2 4 2 10 3 4" xfId="12439" xr:uid="{00000000-0005-0000-0000-0000892C0000}"/>
    <cellStyle name="Obično 3 2 2 4 2 10 3 5" xfId="12440" xr:uid="{00000000-0005-0000-0000-00008A2C0000}"/>
    <cellStyle name="Obično 3 2 2 4 2 10 3 6" xfId="12441" xr:uid="{00000000-0005-0000-0000-00008B2C0000}"/>
    <cellStyle name="Obično 3 2 2 4 2 10 4" xfId="12442" xr:uid="{00000000-0005-0000-0000-00008C2C0000}"/>
    <cellStyle name="Obično 3 2 2 4 2 10 4 2" xfId="12443" xr:uid="{00000000-0005-0000-0000-00008D2C0000}"/>
    <cellStyle name="Obično 3 2 2 4 2 10 4 2 2" xfId="12444" xr:uid="{00000000-0005-0000-0000-00008E2C0000}"/>
    <cellStyle name="Obično 3 2 2 4 2 10 4 3" xfId="12445" xr:uid="{00000000-0005-0000-0000-00008F2C0000}"/>
    <cellStyle name="Obično 3 2 2 4 2 10 4 3 2" xfId="12446" xr:uid="{00000000-0005-0000-0000-0000902C0000}"/>
    <cellStyle name="Obično 3 2 2 4 2 10 4 4" xfId="12447" xr:uid="{00000000-0005-0000-0000-0000912C0000}"/>
    <cellStyle name="Obično 3 2 2 4 2 10 4 5" xfId="12448" xr:uid="{00000000-0005-0000-0000-0000922C0000}"/>
    <cellStyle name="Obično 3 2 2 4 2 10 4 6" xfId="12449" xr:uid="{00000000-0005-0000-0000-0000932C0000}"/>
    <cellStyle name="Obično 3 2 2 4 2 10 5" xfId="12450" xr:uid="{00000000-0005-0000-0000-0000942C0000}"/>
    <cellStyle name="Obično 3 2 2 4 2 11" xfId="12451" xr:uid="{00000000-0005-0000-0000-0000952C0000}"/>
    <cellStyle name="Obično 3 2 2 4 2 12" xfId="12452" xr:uid="{00000000-0005-0000-0000-0000962C0000}"/>
    <cellStyle name="Obično 3 2 2 4 2 13" xfId="12453" xr:uid="{00000000-0005-0000-0000-0000972C0000}"/>
    <cellStyle name="Obično 3 2 2 4 2 13 2" xfId="12454" xr:uid="{00000000-0005-0000-0000-0000982C0000}"/>
    <cellStyle name="Obično 3 2 2 4 2 14" xfId="12455" xr:uid="{00000000-0005-0000-0000-0000992C0000}"/>
    <cellStyle name="Obično 3 2 2 4 2 14 2" xfId="12456" xr:uid="{00000000-0005-0000-0000-00009A2C0000}"/>
    <cellStyle name="Obično 3 2 2 4 2 15" xfId="12457" xr:uid="{00000000-0005-0000-0000-00009B2C0000}"/>
    <cellStyle name="Obično 3 2 2 4 2 16" xfId="12458" xr:uid="{00000000-0005-0000-0000-00009C2C0000}"/>
    <cellStyle name="Obično 3 2 2 4 2 17" xfId="12459" xr:uid="{00000000-0005-0000-0000-00009D2C0000}"/>
    <cellStyle name="Obično 3 2 2 4 2 18" xfId="12460" xr:uid="{00000000-0005-0000-0000-00009E2C0000}"/>
    <cellStyle name="Obično 3 2 2 4 2 19" xfId="12461" xr:uid="{00000000-0005-0000-0000-00009F2C0000}"/>
    <cellStyle name="Obično 3 2 2 4 2 2" xfId="1170" xr:uid="{00000000-0005-0000-0000-0000A02C0000}"/>
    <cellStyle name="Obično 3 2 2 4 2 2 10" xfId="12463" xr:uid="{00000000-0005-0000-0000-0000A12C0000}"/>
    <cellStyle name="Obično 3 2 2 4 2 2 11" xfId="12462" xr:uid="{00000000-0005-0000-0000-0000A22C0000}"/>
    <cellStyle name="Obično 3 2 2 4 2 2 12" xfId="42673" xr:uid="{00000000-0005-0000-0000-0000A32C0000}"/>
    <cellStyle name="Obično 3 2 2 4 2 2 13" xfId="43019" xr:uid="{00000000-0005-0000-0000-0000A42C0000}"/>
    <cellStyle name="Obično 3 2 2 4 2 2 14" xfId="43326" xr:uid="{00000000-0005-0000-0000-0000A52C0000}"/>
    <cellStyle name="Obično 3 2 2 4 2 2 2" xfId="1780" xr:uid="{00000000-0005-0000-0000-0000A62C0000}"/>
    <cellStyle name="Obično 3 2 2 4 2 2 2 10" xfId="12465" xr:uid="{00000000-0005-0000-0000-0000A72C0000}"/>
    <cellStyle name="Obično 3 2 2 4 2 2 2 10 2" xfId="12466" xr:uid="{00000000-0005-0000-0000-0000A82C0000}"/>
    <cellStyle name="Obično 3 2 2 4 2 2 2 11" xfId="12467" xr:uid="{00000000-0005-0000-0000-0000A92C0000}"/>
    <cellStyle name="Obično 3 2 2 4 2 2 2 11 2" xfId="12468" xr:uid="{00000000-0005-0000-0000-0000AA2C0000}"/>
    <cellStyle name="Obično 3 2 2 4 2 2 2 12" xfId="12469" xr:uid="{00000000-0005-0000-0000-0000AB2C0000}"/>
    <cellStyle name="Obično 3 2 2 4 2 2 2 13" xfId="12470" xr:uid="{00000000-0005-0000-0000-0000AC2C0000}"/>
    <cellStyle name="Obično 3 2 2 4 2 2 2 14" xfId="12471" xr:uid="{00000000-0005-0000-0000-0000AD2C0000}"/>
    <cellStyle name="Obično 3 2 2 4 2 2 2 15" xfId="12472" xr:uid="{00000000-0005-0000-0000-0000AE2C0000}"/>
    <cellStyle name="Obično 3 2 2 4 2 2 2 16" xfId="12464" xr:uid="{00000000-0005-0000-0000-0000AF2C0000}"/>
    <cellStyle name="Obično 3 2 2 4 2 2 2 2" xfId="12473" xr:uid="{00000000-0005-0000-0000-0000B02C0000}"/>
    <cellStyle name="Obično 3 2 2 4 2 2 2 2 2" xfId="12474" xr:uid="{00000000-0005-0000-0000-0000B12C0000}"/>
    <cellStyle name="Obično 3 2 2 4 2 2 2 2 2 2" xfId="12475" xr:uid="{00000000-0005-0000-0000-0000B22C0000}"/>
    <cellStyle name="Obično 3 2 2 4 2 2 2 2 2 2 2" xfId="12476" xr:uid="{00000000-0005-0000-0000-0000B32C0000}"/>
    <cellStyle name="Obično 3 2 2 4 2 2 2 2 2 2 2 2" xfId="12477" xr:uid="{00000000-0005-0000-0000-0000B42C0000}"/>
    <cellStyle name="Obično 3 2 2 4 2 2 2 2 2 2 2 2 2" xfId="12478" xr:uid="{00000000-0005-0000-0000-0000B52C0000}"/>
    <cellStyle name="Obično 3 2 2 4 2 2 2 2 2 2 2 3" xfId="12479" xr:uid="{00000000-0005-0000-0000-0000B62C0000}"/>
    <cellStyle name="Obično 3 2 2 4 2 2 2 2 2 2 2 3 2" xfId="12480" xr:uid="{00000000-0005-0000-0000-0000B72C0000}"/>
    <cellStyle name="Obično 3 2 2 4 2 2 2 2 2 2 2 4" xfId="12481" xr:uid="{00000000-0005-0000-0000-0000B82C0000}"/>
    <cellStyle name="Obično 3 2 2 4 2 2 2 2 2 2 2 5" xfId="12482" xr:uid="{00000000-0005-0000-0000-0000B92C0000}"/>
    <cellStyle name="Obično 3 2 2 4 2 2 2 2 2 2 2 6" xfId="12483" xr:uid="{00000000-0005-0000-0000-0000BA2C0000}"/>
    <cellStyle name="Obično 3 2 2 4 2 2 2 2 2 2 3" xfId="12484" xr:uid="{00000000-0005-0000-0000-0000BB2C0000}"/>
    <cellStyle name="Obično 3 2 2 4 2 2 2 2 2 2 3 2" xfId="12485" xr:uid="{00000000-0005-0000-0000-0000BC2C0000}"/>
    <cellStyle name="Obično 3 2 2 4 2 2 2 2 2 2 3 2 2" xfId="12486" xr:uid="{00000000-0005-0000-0000-0000BD2C0000}"/>
    <cellStyle name="Obično 3 2 2 4 2 2 2 2 2 2 3 3" xfId="12487" xr:uid="{00000000-0005-0000-0000-0000BE2C0000}"/>
    <cellStyle name="Obično 3 2 2 4 2 2 2 2 2 2 3 3 2" xfId="12488" xr:uid="{00000000-0005-0000-0000-0000BF2C0000}"/>
    <cellStyle name="Obično 3 2 2 4 2 2 2 2 2 2 3 4" xfId="12489" xr:uid="{00000000-0005-0000-0000-0000C02C0000}"/>
    <cellStyle name="Obično 3 2 2 4 2 2 2 2 2 2 3 5" xfId="12490" xr:uid="{00000000-0005-0000-0000-0000C12C0000}"/>
    <cellStyle name="Obično 3 2 2 4 2 2 2 2 2 2 3 6" xfId="12491" xr:uid="{00000000-0005-0000-0000-0000C22C0000}"/>
    <cellStyle name="Obično 3 2 2 4 2 2 2 2 2 2 4" xfId="12492" xr:uid="{00000000-0005-0000-0000-0000C32C0000}"/>
    <cellStyle name="Obično 3 2 2 4 2 2 2 2 2 2 4 2" xfId="12493" xr:uid="{00000000-0005-0000-0000-0000C42C0000}"/>
    <cellStyle name="Obično 3 2 2 4 2 2 2 2 2 2 4 2 2" xfId="12494" xr:uid="{00000000-0005-0000-0000-0000C52C0000}"/>
    <cellStyle name="Obično 3 2 2 4 2 2 2 2 2 2 4 3" xfId="12495" xr:uid="{00000000-0005-0000-0000-0000C62C0000}"/>
    <cellStyle name="Obično 3 2 2 4 2 2 2 2 2 2 4 3 2" xfId="12496" xr:uid="{00000000-0005-0000-0000-0000C72C0000}"/>
    <cellStyle name="Obično 3 2 2 4 2 2 2 2 2 2 4 4" xfId="12497" xr:uid="{00000000-0005-0000-0000-0000C82C0000}"/>
    <cellStyle name="Obično 3 2 2 4 2 2 2 2 2 2 4 5" xfId="12498" xr:uid="{00000000-0005-0000-0000-0000C92C0000}"/>
    <cellStyle name="Obično 3 2 2 4 2 2 2 2 2 2 4 6" xfId="12499" xr:uid="{00000000-0005-0000-0000-0000CA2C0000}"/>
    <cellStyle name="Obično 3 2 2 4 2 2 2 2 2 2 5" xfId="12500" xr:uid="{00000000-0005-0000-0000-0000CB2C0000}"/>
    <cellStyle name="Obično 3 2 2 4 2 2 2 2 2 3" xfId="12501" xr:uid="{00000000-0005-0000-0000-0000CC2C0000}"/>
    <cellStyle name="Obično 3 2 2 4 2 2 2 2 2 4" xfId="12502" xr:uid="{00000000-0005-0000-0000-0000CD2C0000}"/>
    <cellStyle name="Obično 3 2 2 4 2 2 2 2 2 5" xfId="12503" xr:uid="{00000000-0005-0000-0000-0000CE2C0000}"/>
    <cellStyle name="Obično 3 2 2 4 2 2 2 2 2 5 2" xfId="12504" xr:uid="{00000000-0005-0000-0000-0000CF2C0000}"/>
    <cellStyle name="Obično 3 2 2 4 2 2 2 2 2 6" xfId="12505" xr:uid="{00000000-0005-0000-0000-0000D02C0000}"/>
    <cellStyle name="Obično 3 2 2 4 2 2 2 2 2 6 2" xfId="12506" xr:uid="{00000000-0005-0000-0000-0000D12C0000}"/>
    <cellStyle name="Obično 3 2 2 4 2 2 2 2 2 7" xfId="12507" xr:uid="{00000000-0005-0000-0000-0000D22C0000}"/>
    <cellStyle name="Obično 3 2 2 4 2 2 2 2 2 8" xfId="12508" xr:uid="{00000000-0005-0000-0000-0000D32C0000}"/>
    <cellStyle name="Obično 3 2 2 4 2 2 2 2 2 9" xfId="12509" xr:uid="{00000000-0005-0000-0000-0000D42C0000}"/>
    <cellStyle name="Obično 3 2 2 4 2 2 2 2 3" xfId="12510" xr:uid="{00000000-0005-0000-0000-0000D52C0000}"/>
    <cellStyle name="Obično 3 2 2 4 2 2 2 2 3 2" xfId="12511" xr:uid="{00000000-0005-0000-0000-0000D62C0000}"/>
    <cellStyle name="Obično 3 2 2 4 2 2 2 2 3 2 2" xfId="12512" xr:uid="{00000000-0005-0000-0000-0000D72C0000}"/>
    <cellStyle name="Obično 3 2 2 4 2 2 2 2 3 3" xfId="12513" xr:uid="{00000000-0005-0000-0000-0000D82C0000}"/>
    <cellStyle name="Obično 3 2 2 4 2 2 2 2 3 3 2" xfId="12514" xr:uid="{00000000-0005-0000-0000-0000D92C0000}"/>
    <cellStyle name="Obično 3 2 2 4 2 2 2 2 3 4" xfId="12515" xr:uid="{00000000-0005-0000-0000-0000DA2C0000}"/>
    <cellStyle name="Obično 3 2 2 4 2 2 2 2 3 5" xfId="12516" xr:uid="{00000000-0005-0000-0000-0000DB2C0000}"/>
    <cellStyle name="Obično 3 2 2 4 2 2 2 2 3 6" xfId="12517" xr:uid="{00000000-0005-0000-0000-0000DC2C0000}"/>
    <cellStyle name="Obično 3 2 2 4 2 2 2 2 4" xfId="12518" xr:uid="{00000000-0005-0000-0000-0000DD2C0000}"/>
    <cellStyle name="Obično 3 2 2 4 2 2 2 2 4 2" xfId="12519" xr:uid="{00000000-0005-0000-0000-0000DE2C0000}"/>
    <cellStyle name="Obično 3 2 2 4 2 2 2 2 4 2 2" xfId="12520" xr:uid="{00000000-0005-0000-0000-0000DF2C0000}"/>
    <cellStyle name="Obično 3 2 2 4 2 2 2 2 4 3" xfId="12521" xr:uid="{00000000-0005-0000-0000-0000E02C0000}"/>
    <cellStyle name="Obično 3 2 2 4 2 2 2 2 4 3 2" xfId="12522" xr:uid="{00000000-0005-0000-0000-0000E12C0000}"/>
    <cellStyle name="Obično 3 2 2 4 2 2 2 2 4 4" xfId="12523" xr:uid="{00000000-0005-0000-0000-0000E22C0000}"/>
    <cellStyle name="Obično 3 2 2 4 2 2 2 2 4 5" xfId="12524" xr:uid="{00000000-0005-0000-0000-0000E32C0000}"/>
    <cellStyle name="Obično 3 2 2 4 2 2 2 2 4 6" xfId="12525" xr:uid="{00000000-0005-0000-0000-0000E42C0000}"/>
    <cellStyle name="Obično 3 2 2 4 2 2 2 2 5" xfId="12526" xr:uid="{00000000-0005-0000-0000-0000E52C0000}"/>
    <cellStyle name="Obično 3 2 2 4 2 2 2 2 5 2" xfId="12527" xr:uid="{00000000-0005-0000-0000-0000E62C0000}"/>
    <cellStyle name="Obično 3 2 2 4 2 2 2 2 5 2 2" xfId="12528" xr:uid="{00000000-0005-0000-0000-0000E72C0000}"/>
    <cellStyle name="Obično 3 2 2 4 2 2 2 2 5 3" xfId="12529" xr:uid="{00000000-0005-0000-0000-0000E82C0000}"/>
    <cellStyle name="Obično 3 2 2 4 2 2 2 2 5 3 2" xfId="12530" xr:uid="{00000000-0005-0000-0000-0000E92C0000}"/>
    <cellStyle name="Obično 3 2 2 4 2 2 2 2 5 4" xfId="12531" xr:uid="{00000000-0005-0000-0000-0000EA2C0000}"/>
    <cellStyle name="Obično 3 2 2 4 2 2 2 2 5 5" xfId="12532" xr:uid="{00000000-0005-0000-0000-0000EB2C0000}"/>
    <cellStyle name="Obično 3 2 2 4 2 2 2 2 5 6" xfId="12533" xr:uid="{00000000-0005-0000-0000-0000EC2C0000}"/>
    <cellStyle name="Obično 3 2 2 4 2 2 2 3" xfId="12534" xr:uid="{00000000-0005-0000-0000-0000ED2C0000}"/>
    <cellStyle name="Obično 3 2 2 4 2 2 2 3 2" xfId="12535" xr:uid="{00000000-0005-0000-0000-0000EE2C0000}"/>
    <cellStyle name="Obično 3 2 2 4 2 2 2 3 2 2" xfId="12536" xr:uid="{00000000-0005-0000-0000-0000EF2C0000}"/>
    <cellStyle name="Obično 3 2 2 4 2 2 2 3 3" xfId="12537" xr:uid="{00000000-0005-0000-0000-0000F02C0000}"/>
    <cellStyle name="Obično 3 2 2 4 2 2 2 3 3 2" xfId="12538" xr:uid="{00000000-0005-0000-0000-0000F12C0000}"/>
    <cellStyle name="Obično 3 2 2 4 2 2 2 3 4" xfId="12539" xr:uid="{00000000-0005-0000-0000-0000F22C0000}"/>
    <cellStyle name="Obično 3 2 2 4 2 2 2 3 5" xfId="12540" xr:uid="{00000000-0005-0000-0000-0000F32C0000}"/>
    <cellStyle name="Obično 3 2 2 4 2 2 2 3 6" xfId="12541" xr:uid="{00000000-0005-0000-0000-0000F42C0000}"/>
    <cellStyle name="Obično 3 2 2 4 2 2 2 4" xfId="12542" xr:uid="{00000000-0005-0000-0000-0000F52C0000}"/>
    <cellStyle name="Obično 3 2 2 4 2 2 2 4 2" xfId="12543" xr:uid="{00000000-0005-0000-0000-0000F62C0000}"/>
    <cellStyle name="Obično 3 2 2 4 2 2 2 4 2 2" xfId="12544" xr:uid="{00000000-0005-0000-0000-0000F72C0000}"/>
    <cellStyle name="Obično 3 2 2 4 2 2 2 4 3" xfId="12545" xr:uid="{00000000-0005-0000-0000-0000F82C0000}"/>
    <cellStyle name="Obično 3 2 2 4 2 2 2 4 3 2" xfId="12546" xr:uid="{00000000-0005-0000-0000-0000F92C0000}"/>
    <cellStyle name="Obično 3 2 2 4 2 2 2 4 4" xfId="12547" xr:uid="{00000000-0005-0000-0000-0000FA2C0000}"/>
    <cellStyle name="Obično 3 2 2 4 2 2 2 4 5" xfId="12548" xr:uid="{00000000-0005-0000-0000-0000FB2C0000}"/>
    <cellStyle name="Obično 3 2 2 4 2 2 2 4 6" xfId="12549" xr:uid="{00000000-0005-0000-0000-0000FC2C0000}"/>
    <cellStyle name="Obično 3 2 2 4 2 2 2 5" xfId="12550" xr:uid="{00000000-0005-0000-0000-0000FD2C0000}"/>
    <cellStyle name="Obično 3 2 2 4 2 2 2 5 2" xfId="12551" xr:uid="{00000000-0005-0000-0000-0000FE2C0000}"/>
    <cellStyle name="Obično 3 2 2 4 2 2 2 5 2 2" xfId="12552" xr:uid="{00000000-0005-0000-0000-0000FF2C0000}"/>
    <cellStyle name="Obično 3 2 2 4 2 2 2 5 3" xfId="12553" xr:uid="{00000000-0005-0000-0000-0000002D0000}"/>
    <cellStyle name="Obično 3 2 2 4 2 2 2 5 3 2" xfId="12554" xr:uid="{00000000-0005-0000-0000-0000012D0000}"/>
    <cellStyle name="Obično 3 2 2 4 2 2 2 5 4" xfId="12555" xr:uid="{00000000-0005-0000-0000-0000022D0000}"/>
    <cellStyle name="Obično 3 2 2 4 2 2 2 5 5" xfId="12556" xr:uid="{00000000-0005-0000-0000-0000032D0000}"/>
    <cellStyle name="Obično 3 2 2 4 2 2 2 5 6" xfId="12557" xr:uid="{00000000-0005-0000-0000-0000042D0000}"/>
    <cellStyle name="Obično 3 2 2 4 2 2 2 6" xfId="12558" xr:uid="{00000000-0005-0000-0000-0000052D0000}"/>
    <cellStyle name="Obično 3 2 2 4 2 2 2 6 2" xfId="12559" xr:uid="{00000000-0005-0000-0000-0000062D0000}"/>
    <cellStyle name="Obično 3 2 2 4 2 2 2 6 2 2" xfId="12560" xr:uid="{00000000-0005-0000-0000-0000072D0000}"/>
    <cellStyle name="Obično 3 2 2 4 2 2 2 6 3" xfId="12561" xr:uid="{00000000-0005-0000-0000-0000082D0000}"/>
    <cellStyle name="Obično 3 2 2 4 2 2 2 6 3 2" xfId="12562" xr:uid="{00000000-0005-0000-0000-0000092D0000}"/>
    <cellStyle name="Obično 3 2 2 4 2 2 2 6 4" xfId="12563" xr:uid="{00000000-0005-0000-0000-00000A2D0000}"/>
    <cellStyle name="Obično 3 2 2 4 2 2 2 6 5" xfId="12564" xr:uid="{00000000-0005-0000-0000-00000B2D0000}"/>
    <cellStyle name="Obično 3 2 2 4 2 2 2 6 6" xfId="12565" xr:uid="{00000000-0005-0000-0000-00000C2D0000}"/>
    <cellStyle name="Obično 3 2 2 4 2 2 2 7" xfId="12566" xr:uid="{00000000-0005-0000-0000-00000D2D0000}"/>
    <cellStyle name="Obično 3 2 2 4 2 2 2 7 2" xfId="12567" xr:uid="{00000000-0005-0000-0000-00000E2D0000}"/>
    <cellStyle name="Obično 3 2 2 4 2 2 2 7 2 2" xfId="12568" xr:uid="{00000000-0005-0000-0000-00000F2D0000}"/>
    <cellStyle name="Obično 3 2 2 4 2 2 2 7 2 2 2" xfId="12569" xr:uid="{00000000-0005-0000-0000-0000102D0000}"/>
    <cellStyle name="Obično 3 2 2 4 2 2 2 7 2 3" xfId="12570" xr:uid="{00000000-0005-0000-0000-0000112D0000}"/>
    <cellStyle name="Obično 3 2 2 4 2 2 2 7 2 3 2" xfId="12571" xr:uid="{00000000-0005-0000-0000-0000122D0000}"/>
    <cellStyle name="Obično 3 2 2 4 2 2 2 7 2 4" xfId="12572" xr:uid="{00000000-0005-0000-0000-0000132D0000}"/>
    <cellStyle name="Obično 3 2 2 4 2 2 2 7 2 5" xfId="12573" xr:uid="{00000000-0005-0000-0000-0000142D0000}"/>
    <cellStyle name="Obično 3 2 2 4 2 2 2 7 2 6" xfId="12574" xr:uid="{00000000-0005-0000-0000-0000152D0000}"/>
    <cellStyle name="Obično 3 2 2 4 2 2 2 7 3" xfId="12575" xr:uid="{00000000-0005-0000-0000-0000162D0000}"/>
    <cellStyle name="Obično 3 2 2 4 2 2 2 7 3 2" xfId="12576" xr:uid="{00000000-0005-0000-0000-0000172D0000}"/>
    <cellStyle name="Obično 3 2 2 4 2 2 2 7 3 2 2" xfId="12577" xr:uid="{00000000-0005-0000-0000-0000182D0000}"/>
    <cellStyle name="Obično 3 2 2 4 2 2 2 7 3 3" xfId="12578" xr:uid="{00000000-0005-0000-0000-0000192D0000}"/>
    <cellStyle name="Obično 3 2 2 4 2 2 2 7 3 3 2" xfId="12579" xr:uid="{00000000-0005-0000-0000-00001A2D0000}"/>
    <cellStyle name="Obično 3 2 2 4 2 2 2 7 3 4" xfId="12580" xr:uid="{00000000-0005-0000-0000-00001B2D0000}"/>
    <cellStyle name="Obično 3 2 2 4 2 2 2 7 3 5" xfId="12581" xr:uid="{00000000-0005-0000-0000-00001C2D0000}"/>
    <cellStyle name="Obično 3 2 2 4 2 2 2 7 3 6" xfId="12582" xr:uid="{00000000-0005-0000-0000-00001D2D0000}"/>
    <cellStyle name="Obično 3 2 2 4 2 2 2 7 4" xfId="12583" xr:uid="{00000000-0005-0000-0000-00001E2D0000}"/>
    <cellStyle name="Obično 3 2 2 4 2 2 2 7 4 2" xfId="12584" xr:uid="{00000000-0005-0000-0000-00001F2D0000}"/>
    <cellStyle name="Obično 3 2 2 4 2 2 2 7 4 2 2" xfId="12585" xr:uid="{00000000-0005-0000-0000-0000202D0000}"/>
    <cellStyle name="Obično 3 2 2 4 2 2 2 7 4 3" xfId="12586" xr:uid="{00000000-0005-0000-0000-0000212D0000}"/>
    <cellStyle name="Obično 3 2 2 4 2 2 2 7 4 3 2" xfId="12587" xr:uid="{00000000-0005-0000-0000-0000222D0000}"/>
    <cellStyle name="Obično 3 2 2 4 2 2 2 7 4 4" xfId="12588" xr:uid="{00000000-0005-0000-0000-0000232D0000}"/>
    <cellStyle name="Obično 3 2 2 4 2 2 2 7 4 5" xfId="12589" xr:uid="{00000000-0005-0000-0000-0000242D0000}"/>
    <cellStyle name="Obično 3 2 2 4 2 2 2 7 4 6" xfId="12590" xr:uid="{00000000-0005-0000-0000-0000252D0000}"/>
    <cellStyle name="Obično 3 2 2 4 2 2 2 7 5" xfId="12591" xr:uid="{00000000-0005-0000-0000-0000262D0000}"/>
    <cellStyle name="Obično 3 2 2 4 2 2 2 8" xfId="12592" xr:uid="{00000000-0005-0000-0000-0000272D0000}"/>
    <cellStyle name="Obično 3 2 2 4 2 2 2 9" xfId="12593" xr:uid="{00000000-0005-0000-0000-0000282D0000}"/>
    <cellStyle name="Obično 3 2 2 4 2 2 3" xfId="2095" xr:uid="{00000000-0005-0000-0000-0000292D0000}"/>
    <cellStyle name="Obično 3 2 2 4 2 2 3 10" xfId="12595" xr:uid="{00000000-0005-0000-0000-00002A2D0000}"/>
    <cellStyle name="Obično 3 2 2 4 2 2 3 11" xfId="12596" xr:uid="{00000000-0005-0000-0000-00002B2D0000}"/>
    <cellStyle name="Obično 3 2 2 4 2 2 3 12" xfId="12594" xr:uid="{00000000-0005-0000-0000-00002C2D0000}"/>
    <cellStyle name="Obično 3 2 2 4 2 2 3 2" xfId="12597" xr:uid="{00000000-0005-0000-0000-00002D2D0000}"/>
    <cellStyle name="Obično 3 2 2 4 2 2 3 2 2" xfId="12598" xr:uid="{00000000-0005-0000-0000-00002E2D0000}"/>
    <cellStyle name="Obično 3 2 2 4 2 2 3 2 2 10" xfId="12599" xr:uid="{00000000-0005-0000-0000-00002F2D0000}"/>
    <cellStyle name="Obično 3 2 2 4 2 2 3 2 2 2" xfId="12600" xr:uid="{00000000-0005-0000-0000-0000302D0000}"/>
    <cellStyle name="Obično 3 2 2 4 2 2 3 2 2 3" xfId="12601" xr:uid="{00000000-0005-0000-0000-0000312D0000}"/>
    <cellStyle name="Obično 3 2 2 4 2 2 3 2 2 4" xfId="12602" xr:uid="{00000000-0005-0000-0000-0000322D0000}"/>
    <cellStyle name="Obično 3 2 2 4 2 2 3 2 2 5" xfId="12603" xr:uid="{00000000-0005-0000-0000-0000332D0000}"/>
    <cellStyle name="Obično 3 2 2 4 2 2 3 2 2 5 2" xfId="12604" xr:uid="{00000000-0005-0000-0000-0000342D0000}"/>
    <cellStyle name="Obično 3 2 2 4 2 2 3 2 2 5 2 2" xfId="12605" xr:uid="{00000000-0005-0000-0000-0000352D0000}"/>
    <cellStyle name="Obično 3 2 2 4 2 2 3 2 2 5 3" xfId="12606" xr:uid="{00000000-0005-0000-0000-0000362D0000}"/>
    <cellStyle name="Obično 3 2 2 4 2 2 3 2 2 5 3 2" xfId="12607" xr:uid="{00000000-0005-0000-0000-0000372D0000}"/>
    <cellStyle name="Obično 3 2 2 4 2 2 3 2 2 5 4" xfId="12608" xr:uid="{00000000-0005-0000-0000-0000382D0000}"/>
    <cellStyle name="Obično 3 2 2 4 2 2 3 2 2 5 5" xfId="12609" xr:uid="{00000000-0005-0000-0000-0000392D0000}"/>
    <cellStyle name="Obično 3 2 2 4 2 2 3 2 2 5 6" xfId="12610" xr:uid="{00000000-0005-0000-0000-00003A2D0000}"/>
    <cellStyle name="Obično 3 2 2 4 2 2 3 2 2 6" xfId="12611" xr:uid="{00000000-0005-0000-0000-00003B2D0000}"/>
    <cellStyle name="Obično 3 2 2 4 2 2 3 2 2 6 2" xfId="12612" xr:uid="{00000000-0005-0000-0000-00003C2D0000}"/>
    <cellStyle name="Obično 3 2 2 4 2 2 3 2 2 7" xfId="12613" xr:uid="{00000000-0005-0000-0000-00003D2D0000}"/>
    <cellStyle name="Obično 3 2 2 4 2 2 3 2 2 7 2" xfId="12614" xr:uid="{00000000-0005-0000-0000-00003E2D0000}"/>
    <cellStyle name="Obično 3 2 2 4 2 2 3 2 2 8" xfId="12615" xr:uid="{00000000-0005-0000-0000-00003F2D0000}"/>
    <cellStyle name="Obično 3 2 2 4 2 2 3 2 2 9" xfId="12616" xr:uid="{00000000-0005-0000-0000-0000402D0000}"/>
    <cellStyle name="Obično 3 2 2 4 2 2 3 2 3" xfId="12617" xr:uid="{00000000-0005-0000-0000-0000412D0000}"/>
    <cellStyle name="Obično 3 2 2 4 2 2 3 2 3 2" xfId="12618" xr:uid="{00000000-0005-0000-0000-0000422D0000}"/>
    <cellStyle name="Obično 3 2 2 4 2 2 3 2 3 2 2" xfId="12619" xr:uid="{00000000-0005-0000-0000-0000432D0000}"/>
    <cellStyle name="Obično 3 2 2 4 2 2 3 2 3 3" xfId="12620" xr:uid="{00000000-0005-0000-0000-0000442D0000}"/>
    <cellStyle name="Obično 3 2 2 4 2 2 3 2 3 3 2" xfId="12621" xr:uid="{00000000-0005-0000-0000-0000452D0000}"/>
    <cellStyle name="Obično 3 2 2 4 2 2 3 2 3 4" xfId="12622" xr:uid="{00000000-0005-0000-0000-0000462D0000}"/>
    <cellStyle name="Obično 3 2 2 4 2 2 3 2 3 5" xfId="12623" xr:uid="{00000000-0005-0000-0000-0000472D0000}"/>
    <cellStyle name="Obično 3 2 2 4 2 2 3 2 3 6" xfId="12624" xr:uid="{00000000-0005-0000-0000-0000482D0000}"/>
    <cellStyle name="Obično 3 2 2 4 2 2 3 2 4" xfId="12625" xr:uid="{00000000-0005-0000-0000-0000492D0000}"/>
    <cellStyle name="Obično 3 2 2 4 2 2 3 2 4 2" xfId="12626" xr:uid="{00000000-0005-0000-0000-00004A2D0000}"/>
    <cellStyle name="Obično 3 2 2 4 2 2 3 2 4 2 2" xfId="12627" xr:uid="{00000000-0005-0000-0000-00004B2D0000}"/>
    <cellStyle name="Obično 3 2 2 4 2 2 3 2 4 3" xfId="12628" xr:uid="{00000000-0005-0000-0000-00004C2D0000}"/>
    <cellStyle name="Obično 3 2 2 4 2 2 3 2 4 3 2" xfId="12629" xr:uid="{00000000-0005-0000-0000-00004D2D0000}"/>
    <cellStyle name="Obično 3 2 2 4 2 2 3 2 4 4" xfId="12630" xr:uid="{00000000-0005-0000-0000-00004E2D0000}"/>
    <cellStyle name="Obično 3 2 2 4 2 2 3 2 4 5" xfId="12631" xr:uid="{00000000-0005-0000-0000-00004F2D0000}"/>
    <cellStyle name="Obično 3 2 2 4 2 2 3 2 4 6" xfId="12632" xr:uid="{00000000-0005-0000-0000-0000502D0000}"/>
    <cellStyle name="Obično 3 2 2 4 2 2 3 3" xfId="12633" xr:uid="{00000000-0005-0000-0000-0000512D0000}"/>
    <cellStyle name="Obično 3 2 2 4 2 2 3 4" xfId="12634" xr:uid="{00000000-0005-0000-0000-0000522D0000}"/>
    <cellStyle name="Obično 3 2 2 4 2 2 3 5" xfId="12635" xr:uid="{00000000-0005-0000-0000-0000532D0000}"/>
    <cellStyle name="Obično 3 2 2 4 2 2 3 6" xfId="12636" xr:uid="{00000000-0005-0000-0000-0000542D0000}"/>
    <cellStyle name="Obično 3 2 2 4 2 2 3 6 2" xfId="12637" xr:uid="{00000000-0005-0000-0000-0000552D0000}"/>
    <cellStyle name="Obično 3 2 2 4 2 2 3 7" xfId="12638" xr:uid="{00000000-0005-0000-0000-0000562D0000}"/>
    <cellStyle name="Obično 3 2 2 4 2 2 3 7 2" xfId="12639" xr:uid="{00000000-0005-0000-0000-0000572D0000}"/>
    <cellStyle name="Obično 3 2 2 4 2 2 3 8" xfId="12640" xr:uid="{00000000-0005-0000-0000-0000582D0000}"/>
    <cellStyle name="Obično 3 2 2 4 2 2 3 9" xfId="12641" xr:uid="{00000000-0005-0000-0000-0000592D0000}"/>
    <cellStyle name="Obično 3 2 2 4 2 2 4" xfId="2410" xr:uid="{00000000-0005-0000-0000-00005A2D0000}"/>
    <cellStyle name="Obično 3 2 2 4 2 2 4 2" xfId="12642" xr:uid="{00000000-0005-0000-0000-00005B2D0000}"/>
    <cellStyle name="Obično 3 2 2 4 2 2 5" xfId="2748" xr:uid="{00000000-0005-0000-0000-00005C2D0000}"/>
    <cellStyle name="Obično 3 2 2 4 2 2 5 2" xfId="12643" xr:uid="{00000000-0005-0000-0000-00005D2D0000}"/>
    <cellStyle name="Obično 3 2 2 4 2 2 6" xfId="12644" xr:uid="{00000000-0005-0000-0000-00005E2D0000}"/>
    <cellStyle name="Obično 3 2 2 4 2 2 7" xfId="12645" xr:uid="{00000000-0005-0000-0000-00005F2D0000}"/>
    <cellStyle name="Obično 3 2 2 4 2 2 7 10" xfId="12646" xr:uid="{00000000-0005-0000-0000-0000602D0000}"/>
    <cellStyle name="Obično 3 2 2 4 2 2 7 2" xfId="12647" xr:uid="{00000000-0005-0000-0000-0000612D0000}"/>
    <cellStyle name="Obično 3 2 2 4 2 2 7 3" xfId="12648" xr:uid="{00000000-0005-0000-0000-0000622D0000}"/>
    <cellStyle name="Obično 3 2 2 4 2 2 7 4" xfId="12649" xr:uid="{00000000-0005-0000-0000-0000632D0000}"/>
    <cellStyle name="Obično 3 2 2 4 2 2 7 5" xfId="12650" xr:uid="{00000000-0005-0000-0000-0000642D0000}"/>
    <cellStyle name="Obično 3 2 2 4 2 2 7 5 2" xfId="12651" xr:uid="{00000000-0005-0000-0000-0000652D0000}"/>
    <cellStyle name="Obično 3 2 2 4 2 2 7 5 2 2" xfId="12652" xr:uid="{00000000-0005-0000-0000-0000662D0000}"/>
    <cellStyle name="Obično 3 2 2 4 2 2 7 5 3" xfId="12653" xr:uid="{00000000-0005-0000-0000-0000672D0000}"/>
    <cellStyle name="Obično 3 2 2 4 2 2 7 5 3 2" xfId="12654" xr:uid="{00000000-0005-0000-0000-0000682D0000}"/>
    <cellStyle name="Obično 3 2 2 4 2 2 7 5 4" xfId="12655" xr:uid="{00000000-0005-0000-0000-0000692D0000}"/>
    <cellStyle name="Obično 3 2 2 4 2 2 7 5 5" xfId="12656" xr:uid="{00000000-0005-0000-0000-00006A2D0000}"/>
    <cellStyle name="Obično 3 2 2 4 2 2 7 5 6" xfId="12657" xr:uid="{00000000-0005-0000-0000-00006B2D0000}"/>
    <cellStyle name="Obično 3 2 2 4 2 2 7 6" xfId="12658" xr:uid="{00000000-0005-0000-0000-00006C2D0000}"/>
    <cellStyle name="Obično 3 2 2 4 2 2 7 6 2" xfId="12659" xr:uid="{00000000-0005-0000-0000-00006D2D0000}"/>
    <cellStyle name="Obično 3 2 2 4 2 2 7 7" xfId="12660" xr:uid="{00000000-0005-0000-0000-00006E2D0000}"/>
    <cellStyle name="Obično 3 2 2 4 2 2 7 7 2" xfId="12661" xr:uid="{00000000-0005-0000-0000-00006F2D0000}"/>
    <cellStyle name="Obično 3 2 2 4 2 2 7 8" xfId="12662" xr:uid="{00000000-0005-0000-0000-0000702D0000}"/>
    <cellStyle name="Obično 3 2 2 4 2 2 7 9" xfId="12663" xr:uid="{00000000-0005-0000-0000-0000712D0000}"/>
    <cellStyle name="Obično 3 2 2 4 2 2 8" xfId="12664" xr:uid="{00000000-0005-0000-0000-0000722D0000}"/>
    <cellStyle name="Obično 3 2 2 4 2 2 8 2" xfId="12665" xr:uid="{00000000-0005-0000-0000-0000732D0000}"/>
    <cellStyle name="Obično 3 2 2 4 2 2 8 2 2" xfId="12666" xr:uid="{00000000-0005-0000-0000-0000742D0000}"/>
    <cellStyle name="Obično 3 2 2 4 2 2 8 3" xfId="12667" xr:uid="{00000000-0005-0000-0000-0000752D0000}"/>
    <cellStyle name="Obično 3 2 2 4 2 2 8 3 2" xfId="12668" xr:uid="{00000000-0005-0000-0000-0000762D0000}"/>
    <cellStyle name="Obično 3 2 2 4 2 2 8 4" xfId="12669" xr:uid="{00000000-0005-0000-0000-0000772D0000}"/>
    <cellStyle name="Obično 3 2 2 4 2 2 8 5" xfId="12670" xr:uid="{00000000-0005-0000-0000-0000782D0000}"/>
    <cellStyle name="Obično 3 2 2 4 2 2 8 6" xfId="12671" xr:uid="{00000000-0005-0000-0000-0000792D0000}"/>
    <cellStyle name="Obično 3 2 2 4 2 2 9" xfId="12672" xr:uid="{00000000-0005-0000-0000-00007A2D0000}"/>
    <cellStyle name="Obično 3 2 2 4 2 2 9 2" xfId="12673" xr:uid="{00000000-0005-0000-0000-00007B2D0000}"/>
    <cellStyle name="Obično 3 2 2 4 2 2 9 2 2" xfId="12674" xr:uid="{00000000-0005-0000-0000-00007C2D0000}"/>
    <cellStyle name="Obično 3 2 2 4 2 2 9 3" xfId="12675" xr:uid="{00000000-0005-0000-0000-00007D2D0000}"/>
    <cellStyle name="Obično 3 2 2 4 2 2 9 3 2" xfId="12676" xr:uid="{00000000-0005-0000-0000-00007E2D0000}"/>
    <cellStyle name="Obično 3 2 2 4 2 2 9 4" xfId="12677" xr:uid="{00000000-0005-0000-0000-00007F2D0000}"/>
    <cellStyle name="Obično 3 2 2 4 2 2 9 5" xfId="12678" xr:uid="{00000000-0005-0000-0000-0000802D0000}"/>
    <cellStyle name="Obično 3 2 2 4 2 2 9 6" xfId="12679" xr:uid="{00000000-0005-0000-0000-0000812D0000}"/>
    <cellStyle name="Obično 3 2 2 4 2 20" xfId="42439" xr:uid="{00000000-0005-0000-0000-0000822D0000}"/>
    <cellStyle name="Obično 3 2 2 4 2 21" xfId="3449" xr:uid="{00000000-0005-0000-0000-0000832D0000}"/>
    <cellStyle name="Obično 3 2 2 4 2 22" xfId="42532" xr:uid="{00000000-0005-0000-0000-0000842D0000}"/>
    <cellStyle name="Obično 3 2 2 4 2 23" xfId="42598" xr:uid="{00000000-0005-0000-0000-0000852D0000}"/>
    <cellStyle name="Obično 3 2 2 4 2 24" xfId="42938" xr:uid="{00000000-0005-0000-0000-0000862D0000}"/>
    <cellStyle name="Obično 3 2 2 4 2 25" xfId="43251" xr:uid="{00000000-0005-0000-0000-0000872D0000}"/>
    <cellStyle name="Obično 3 2 2 4 2 3" xfId="1332" xr:uid="{00000000-0005-0000-0000-0000882D0000}"/>
    <cellStyle name="Obično 3 2 2 4 2 3 10" xfId="43107" xr:uid="{00000000-0005-0000-0000-0000892D0000}"/>
    <cellStyle name="Obično 3 2 2 4 2 3 11" xfId="43414" xr:uid="{00000000-0005-0000-0000-00008A2D0000}"/>
    <cellStyle name="Obično 3 2 2 4 2 3 2" xfId="1868" xr:uid="{00000000-0005-0000-0000-00008B2D0000}"/>
    <cellStyle name="Obično 3 2 2 4 2 3 2 2" xfId="12682" xr:uid="{00000000-0005-0000-0000-00008C2D0000}"/>
    <cellStyle name="Obično 3 2 2 4 2 3 2 3" xfId="12681" xr:uid="{00000000-0005-0000-0000-00008D2D0000}"/>
    <cellStyle name="Obično 3 2 2 4 2 3 3" xfId="2183" xr:uid="{00000000-0005-0000-0000-00008E2D0000}"/>
    <cellStyle name="Obično 3 2 2 4 2 3 3 2" xfId="12684" xr:uid="{00000000-0005-0000-0000-00008F2D0000}"/>
    <cellStyle name="Obično 3 2 2 4 2 3 3 3" xfId="12683" xr:uid="{00000000-0005-0000-0000-0000902D0000}"/>
    <cellStyle name="Obično 3 2 2 4 2 3 4" xfId="2499" xr:uid="{00000000-0005-0000-0000-0000912D0000}"/>
    <cellStyle name="Obično 3 2 2 4 2 3 4 2" xfId="12685" xr:uid="{00000000-0005-0000-0000-0000922D0000}"/>
    <cellStyle name="Obično 3 2 2 4 2 3 5" xfId="2837" xr:uid="{00000000-0005-0000-0000-0000932D0000}"/>
    <cellStyle name="Obično 3 2 2 4 2 3 5 2" xfId="12686" xr:uid="{00000000-0005-0000-0000-0000942D0000}"/>
    <cellStyle name="Obično 3 2 2 4 2 3 6" xfId="12687" xr:uid="{00000000-0005-0000-0000-0000952D0000}"/>
    <cellStyle name="Obično 3 2 2 4 2 3 7" xfId="12688" xr:uid="{00000000-0005-0000-0000-0000962D0000}"/>
    <cellStyle name="Obično 3 2 2 4 2 3 8" xfId="12680" xr:uid="{00000000-0005-0000-0000-0000972D0000}"/>
    <cellStyle name="Obično 3 2 2 4 2 3 9" xfId="42762" xr:uid="{00000000-0005-0000-0000-0000982D0000}"/>
    <cellStyle name="Obično 3 2 2 4 2 4" xfId="1505" xr:uid="{00000000-0005-0000-0000-0000992D0000}"/>
    <cellStyle name="Obično 3 2 2 4 2 4 10" xfId="43187" xr:uid="{00000000-0005-0000-0000-00009A2D0000}"/>
    <cellStyle name="Obično 3 2 2 4 2 4 11" xfId="43494" xr:uid="{00000000-0005-0000-0000-00009B2D0000}"/>
    <cellStyle name="Obično 3 2 2 4 2 4 2" xfId="1949" xr:uid="{00000000-0005-0000-0000-00009C2D0000}"/>
    <cellStyle name="Obično 3 2 2 4 2 4 2 2" xfId="12691" xr:uid="{00000000-0005-0000-0000-00009D2D0000}"/>
    <cellStyle name="Obično 3 2 2 4 2 4 2 3" xfId="12690" xr:uid="{00000000-0005-0000-0000-00009E2D0000}"/>
    <cellStyle name="Obično 3 2 2 4 2 4 3" xfId="2263" xr:uid="{00000000-0005-0000-0000-00009F2D0000}"/>
    <cellStyle name="Obično 3 2 2 4 2 4 3 2" xfId="12693" xr:uid="{00000000-0005-0000-0000-0000A02D0000}"/>
    <cellStyle name="Obično 3 2 2 4 2 4 3 3" xfId="12692" xr:uid="{00000000-0005-0000-0000-0000A12D0000}"/>
    <cellStyle name="Obično 3 2 2 4 2 4 4" xfId="2579" xr:uid="{00000000-0005-0000-0000-0000A22D0000}"/>
    <cellStyle name="Obično 3 2 2 4 2 4 4 2" xfId="12694" xr:uid="{00000000-0005-0000-0000-0000A32D0000}"/>
    <cellStyle name="Obično 3 2 2 4 2 4 5" xfId="2920" xr:uid="{00000000-0005-0000-0000-0000A42D0000}"/>
    <cellStyle name="Obično 3 2 2 4 2 4 5 2" xfId="12695" xr:uid="{00000000-0005-0000-0000-0000A52D0000}"/>
    <cellStyle name="Obično 3 2 2 4 2 4 6" xfId="12696" xr:uid="{00000000-0005-0000-0000-0000A62D0000}"/>
    <cellStyle name="Obično 3 2 2 4 2 4 7" xfId="12697" xr:uid="{00000000-0005-0000-0000-0000A72D0000}"/>
    <cellStyle name="Obično 3 2 2 4 2 4 8" xfId="12689" xr:uid="{00000000-0005-0000-0000-0000A82D0000}"/>
    <cellStyle name="Obično 3 2 2 4 2 4 9" xfId="42842" xr:uid="{00000000-0005-0000-0000-0000A92D0000}"/>
    <cellStyle name="Obično 3 2 2 4 2 5" xfId="1703" xr:uid="{00000000-0005-0000-0000-0000AA2D0000}"/>
    <cellStyle name="Obično 3 2 2 4 2 5 2" xfId="12699" xr:uid="{00000000-0005-0000-0000-0000AB2D0000}"/>
    <cellStyle name="Obično 3 2 2 4 2 5 2 2" xfId="12700" xr:uid="{00000000-0005-0000-0000-0000AC2D0000}"/>
    <cellStyle name="Obično 3 2 2 4 2 5 2 2 2" xfId="12701" xr:uid="{00000000-0005-0000-0000-0000AD2D0000}"/>
    <cellStyle name="Obično 3 2 2 4 2 5 2 2 2 2" xfId="12702" xr:uid="{00000000-0005-0000-0000-0000AE2D0000}"/>
    <cellStyle name="Obično 3 2 2 4 2 5 2 2 2 2 2" xfId="12703" xr:uid="{00000000-0005-0000-0000-0000AF2D0000}"/>
    <cellStyle name="Obično 3 2 2 4 2 5 2 2 2 3" xfId="12704" xr:uid="{00000000-0005-0000-0000-0000B02D0000}"/>
    <cellStyle name="Obično 3 2 2 4 2 5 2 2 2 3 2" xfId="12705" xr:uid="{00000000-0005-0000-0000-0000B12D0000}"/>
    <cellStyle name="Obično 3 2 2 4 2 5 2 2 2 4" xfId="12706" xr:uid="{00000000-0005-0000-0000-0000B22D0000}"/>
    <cellStyle name="Obično 3 2 2 4 2 5 2 2 2 5" xfId="12707" xr:uid="{00000000-0005-0000-0000-0000B32D0000}"/>
    <cellStyle name="Obično 3 2 2 4 2 5 2 2 2 6" xfId="12708" xr:uid="{00000000-0005-0000-0000-0000B42D0000}"/>
    <cellStyle name="Obično 3 2 2 4 2 5 2 2 3" xfId="12709" xr:uid="{00000000-0005-0000-0000-0000B52D0000}"/>
    <cellStyle name="Obično 3 2 2 4 2 5 2 2 3 2" xfId="12710" xr:uid="{00000000-0005-0000-0000-0000B62D0000}"/>
    <cellStyle name="Obično 3 2 2 4 2 5 2 2 3 2 2" xfId="12711" xr:uid="{00000000-0005-0000-0000-0000B72D0000}"/>
    <cellStyle name="Obično 3 2 2 4 2 5 2 2 3 3" xfId="12712" xr:uid="{00000000-0005-0000-0000-0000B82D0000}"/>
    <cellStyle name="Obično 3 2 2 4 2 5 2 2 3 3 2" xfId="12713" xr:uid="{00000000-0005-0000-0000-0000B92D0000}"/>
    <cellStyle name="Obično 3 2 2 4 2 5 2 2 3 4" xfId="12714" xr:uid="{00000000-0005-0000-0000-0000BA2D0000}"/>
    <cellStyle name="Obično 3 2 2 4 2 5 2 2 3 5" xfId="12715" xr:uid="{00000000-0005-0000-0000-0000BB2D0000}"/>
    <cellStyle name="Obično 3 2 2 4 2 5 2 2 3 6" xfId="12716" xr:uid="{00000000-0005-0000-0000-0000BC2D0000}"/>
    <cellStyle name="Obično 3 2 2 4 2 5 2 2 4" xfId="12717" xr:uid="{00000000-0005-0000-0000-0000BD2D0000}"/>
    <cellStyle name="Obično 3 2 2 4 2 5 2 2 4 2" xfId="12718" xr:uid="{00000000-0005-0000-0000-0000BE2D0000}"/>
    <cellStyle name="Obično 3 2 2 4 2 5 2 2 4 2 2" xfId="12719" xr:uid="{00000000-0005-0000-0000-0000BF2D0000}"/>
    <cellStyle name="Obično 3 2 2 4 2 5 2 2 4 3" xfId="12720" xr:uid="{00000000-0005-0000-0000-0000C02D0000}"/>
    <cellStyle name="Obično 3 2 2 4 2 5 2 2 4 3 2" xfId="12721" xr:uid="{00000000-0005-0000-0000-0000C12D0000}"/>
    <cellStyle name="Obično 3 2 2 4 2 5 2 2 4 4" xfId="12722" xr:uid="{00000000-0005-0000-0000-0000C22D0000}"/>
    <cellStyle name="Obično 3 2 2 4 2 5 2 2 4 5" xfId="12723" xr:uid="{00000000-0005-0000-0000-0000C32D0000}"/>
    <cellStyle name="Obično 3 2 2 4 2 5 2 2 4 6" xfId="12724" xr:uid="{00000000-0005-0000-0000-0000C42D0000}"/>
    <cellStyle name="Obično 3 2 2 4 2 5 2 2 5" xfId="12725" xr:uid="{00000000-0005-0000-0000-0000C52D0000}"/>
    <cellStyle name="Obično 3 2 2 4 2 5 2 3" xfId="12726" xr:uid="{00000000-0005-0000-0000-0000C62D0000}"/>
    <cellStyle name="Obično 3 2 2 4 2 5 2 4" xfId="12727" xr:uid="{00000000-0005-0000-0000-0000C72D0000}"/>
    <cellStyle name="Obično 3 2 2 4 2 5 2 5" xfId="12728" xr:uid="{00000000-0005-0000-0000-0000C82D0000}"/>
    <cellStyle name="Obično 3 2 2 4 2 5 2 5 2" xfId="12729" xr:uid="{00000000-0005-0000-0000-0000C92D0000}"/>
    <cellStyle name="Obično 3 2 2 4 2 5 2 6" xfId="12730" xr:uid="{00000000-0005-0000-0000-0000CA2D0000}"/>
    <cellStyle name="Obično 3 2 2 4 2 5 2 6 2" xfId="12731" xr:uid="{00000000-0005-0000-0000-0000CB2D0000}"/>
    <cellStyle name="Obično 3 2 2 4 2 5 2 7" xfId="12732" xr:uid="{00000000-0005-0000-0000-0000CC2D0000}"/>
    <cellStyle name="Obično 3 2 2 4 2 5 2 8" xfId="12733" xr:uid="{00000000-0005-0000-0000-0000CD2D0000}"/>
    <cellStyle name="Obično 3 2 2 4 2 5 2 9" xfId="12734" xr:uid="{00000000-0005-0000-0000-0000CE2D0000}"/>
    <cellStyle name="Obično 3 2 2 4 2 5 3" xfId="12735" xr:uid="{00000000-0005-0000-0000-0000CF2D0000}"/>
    <cellStyle name="Obično 3 2 2 4 2 5 3 2" xfId="12736" xr:uid="{00000000-0005-0000-0000-0000D02D0000}"/>
    <cellStyle name="Obično 3 2 2 4 2 5 3 2 2" xfId="12737" xr:uid="{00000000-0005-0000-0000-0000D12D0000}"/>
    <cellStyle name="Obično 3 2 2 4 2 5 3 3" xfId="12738" xr:uid="{00000000-0005-0000-0000-0000D22D0000}"/>
    <cellStyle name="Obično 3 2 2 4 2 5 3 3 2" xfId="12739" xr:uid="{00000000-0005-0000-0000-0000D32D0000}"/>
    <cellStyle name="Obično 3 2 2 4 2 5 3 4" xfId="12740" xr:uid="{00000000-0005-0000-0000-0000D42D0000}"/>
    <cellStyle name="Obično 3 2 2 4 2 5 3 5" xfId="12741" xr:uid="{00000000-0005-0000-0000-0000D52D0000}"/>
    <cellStyle name="Obično 3 2 2 4 2 5 3 6" xfId="12742" xr:uid="{00000000-0005-0000-0000-0000D62D0000}"/>
    <cellStyle name="Obično 3 2 2 4 2 5 4" xfId="12743" xr:uid="{00000000-0005-0000-0000-0000D72D0000}"/>
    <cellStyle name="Obično 3 2 2 4 2 5 4 2" xfId="12744" xr:uid="{00000000-0005-0000-0000-0000D82D0000}"/>
    <cellStyle name="Obično 3 2 2 4 2 5 4 2 2" xfId="12745" xr:uid="{00000000-0005-0000-0000-0000D92D0000}"/>
    <cellStyle name="Obično 3 2 2 4 2 5 4 3" xfId="12746" xr:uid="{00000000-0005-0000-0000-0000DA2D0000}"/>
    <cellStyle name="Obično 3 2 2 4 2 5 4 3 2" xfId="12747" xr:uid="{00000000-0005-0000-0000-0000DB2D0000}"/>
    <cellStyle name="Obično 3 2 2 4 2 5 4 4" xfId="12748" xr:uid="{00000000-0005-0000-0000-0000DC2D0000}"/>
    <cellStyle name="Obično 3 2 2 4 2 5 4 5" xfId="12749" xr:uid="{00000000-0005-0000-0000-0000DD2D0000}"/>
    <cellStyle name="Obično 3 2 2 4 2 5 4 6" xfId="12750" xr:uid="{00000000-0005-0000-0000-0000DE2D0000}"/>
    <cellStyle name="Obično 3 2 2 4 2 5 5" xfId="12751" xr:uid="{00000000-0005-0000-0000-0000DF2D0000}"/>
    <cellStyle name="Obično 3 2 2 4 2 5 5 2" xfId="12752" xr:uid="{00000000-0005-0000-0000-0000E02D0000}"/>
    <cellStyle name="Obično 3 2 2 4 2 5 5 2 2" xfId="12753" xr:uid="{00000000-0005-0000-0000-0000E12D0000}"/>
    <cellStyle name="Obično 3 2 2 4 2 5 5 3" xfId="12754" xr:uid="{00000000-0005-0000-0000-0000E22D0000}"/>
    <cellStyle name="Obično 3 2 2 4 2 5 5 3 2" xfId="12755" xr:uid="{00000000-0005-0000-0000-0000E32D0000}"/>
    <cellStyle name="Obično 3 2 2 4 2 5 5 4" xfId="12756" xr:uid="{00000000-0005-0000-0000-0000E42D0000}"/>
    <cellStyle name="Obično 3 2 2 4 2 5 5 5" xfId="12757" xr:uid="{00000000-0005-0000-0000-0000E52D0000}"/>
    <cellStyle name="Obično 3 2 2 4 2 5 5 6" xfId="12758" xr:uid="{00000000-0005-0000-0000-0000E62D0000}"/>
    <cellStyle name="Obično 3 2 2 4 2 5 6" xfId="12698" xr:uid="{00000000-0005-0000-0000-0000E72D0000}"/>
    <cellStyle name="Obično 3 2 2 4 2 6" xfId="2020" xr:uid="{00000000-0005-0000-0000-0000E82D0000}"/>
    <cellStyle name="Obično 3 2 2 4 2 6 2" xfId="12760" xr:uid="{00000000-0005-0000-0000-0000E92D0000}"/>
    <cellStyle name="Obično 3 2 2 4 2 6 2 2" xfId="12761" xr:uid="{00000000-0005-0000-0000-0000EA2D0000}"/>
    <cellStyle name="Obično 3 2 2 4 2 6 3" xfId="12762" xr:uid="{00000000-0005-0000-0000-0000EB2D0000}"/>
    <cellStyle name="Obično 3 2 2 4 2 6 3 2" xfId="12763" xr:uid="{00000000-0005-0000-0000-0000EC2D0000}"/>
    <cellStyle name="Obično 3 2 2 4 2 6 4" xfId="12764" xr:uid="{00000000-0005-0000-0000-0000ED2D0000}"/>
    <cellStyle name="Obično 3 2 2 4 2 6 5" xfId="12765" xr:uid="{00000000-0005-0000-0000-0000EE2D0000}"/>
    <cellStyle name="Obično 3 2 2 4 2 6 6" xfId="12766" xr:uid="{00000000-0005-0000-0000-0000EF2D0000}"/>
    <cellStyle name="Obično 3 2 2 4 2 6 7" xfId="12759" xr:uid="{00000000-0005-0000-0000-0000F02D0000}"/>
    <cellStyle name="Obično 3 2 2 4 2 7" xfId="2333" xr:uid="{00000000-0005-0000-0000-0000F12D0000}"/>
    <cellStyle name="Obično 3 2 2 4 2 7 2" xfId="12768" xr:uid="{00000000-0005-0000-0000-0000F22D0000}"/>
    <cellStyle name="Obično 3 2 2 4 2 7 2 2" xfId="12769" xr:uid="{00000000-0005-0000-0000-0000F32D0000}"/>
    <cellStyle name="Obično 3 2 2 4 2 7 3" xfId="12770" xr:uid="{00000000-0005-0000-0000-0000F42D0000}"/>
    <cellStyle name="Obično 3 2 2 4 2 7 3 2" xfId="12771" xr:uid="{00000000-0005-0000-0000-0000F52D0000}"/>
    <cellStyle name="Obično 3 2 2 4 2 7 4" xfId="12772" xr:uid="{00000000-0005-0000-0000-0000F62D0000}"/>
    <cellStyle name="Obično 3 2 2 4 2 7 5" xfId="12773" xr:uid="{00000000-0005-0000-0000-0000F72D0000}"/>
    <cellStyle name="Obično 3 2 2 4 2 7 6" xfId="12774" xr:uid="{00000000-0005-0000-0000-0000F82D0000}"/>
    <cellStyle name="Obično 3 2 2 4 2 7 7" xfId="12767" xr:uid="{00000000-0005-0000-0000-0000F92D0000}"/>
    <cellStyle name="Obično 3 2 2 4 2 8" xfId="2672" xr:uid="{00000000-0005-0000-0000-0000FA2D0000}"/>
    <cellStyle name="Obično 3 2 2 4 2 8 2" xfId="12776" xr:uid="{00000000-0005-0000-0000-0000FB2D0000}"/>
    <cellStyle name="Obično 3 2 2 4 2 8 2 2" xfId="12777" xr:uid="{00000000-0005-0000-0000-0000FC2D0000}"/>
    <cellStyle name="Obično 3 2 2 4 2 8 3" xfId="12778" xr:uid="{00000000-0005-0000-0000-0000FD2D0000}"/>
    <cellStyle name="Obično 3 2 2 4 2 8 3 2" xfId="12779" xr:uid="{00000000-0005-0000-0000-0000FE2D0000}"/>
    <cellStyle name="Obično 3 2 2 4 2 8 4" xfId="12780" xr:uid="{00000000-0005-0000-0000-0000FF2D0000}"/>
    <cellStyle name="Obično 3 2 2 4 2 8 5" xfId="12781" xr:uid="{00000000-0005-0000-0000-0000002E0000}"/>
    <cellStyle name="Obično 3 2 2 4 2 8 6" xfId="12782" xr:uid="{00000000-0005-0000-0000-0000012E0000}"/>
    <cellStyle name="Obično 3 2 2 4 2 8 7" xfId="12775" xr:uid="{00000000-0005-0000-0000-0000022E0000}"/>
    <cellStyle name="Obično 3 2 2 4 2 9" xfId="12783" xr:uid="{00000000-0005-0000-0000-0000032E0000}"/>
    <cellStyle name="Obično 3 2 2 4 2 9 2" xfId="12784" xr:uid="{00000000-0005-0000-0000-0000042E0000}"/>
    <cellStyle name="Obično 3 2 2 4 2 9 2 2" xfId="12785" xr:uid="{00000000-0005-0000-0000-0000052E0000}"/>
    <cellStyle name="Obično 3 2 2 4 2 9 3" xfId="12786" xr:uid="{00000000-0005-0000-0000-0000062E0000}"/>
    <cellStyle name="Obično 3 2 2 4 2 9 3 2" xfId="12787" xr:uid="{00000000-0005-0000-0000-0000072E0000}"/>
    <cellStyle name="Obično 3 2 2 4 2 9 4" xfId="12788" xr:uid="{00000000-0005-0000-0000-0000082E0000}"/>
    <cellStyle name="Obično 3 2 2 4 2 9 5" xfId="12789" xr:uid="{00000000-0005-0000-0000-0000092E0000}"/>
    <cellStyle name="Obično 3 2 2 4 2 9 6" xfId="12790" xr:uid="{00000000-0005-0000-0000-00000A2E0000}"/>
    <cellStyle name="Obično 3 2 2 4 20" xfId="12791" xr:uid="{00000000-0005-0000-0000-00000B2E0000}"/>
    <cellStyle name="Obično 3 2 2 4 21" xfId="42440" xr:uid="{00000000-0005-0000-0000-00000C2E0000}"/>
    <cellStyle name="Obično 3 2 2 4 22" xfId="3448" xr:uid="{00000000-0005-0000-0000-00000D2E0000}"/>
    <cellStyle name="Obično 3 2 2 4 23" xfId="42531" xr:uid="{00000000-0005-0000-0000-00000E2E0000}"/>
    <cellStyle name="Obično 3 2 2 4 24" xfId="42597" xr:uid="{00000000-0005-0000-0000-00000F2E0000}"/>
    <cellStyle name="Obično 3 2 2 4 25" xfId="42937" xr:uid="{00000000-0005-0000-0000-0000102E0000}"/>
    <cellStyle name="Obično 3 2 2 4 26" xfId="43250" xr:uid="{00000000-0005-0000-0000-0000112E0000}"/>
    <cellStyle name="Obično 3 2 2 4 3" xfId="1169" xr:uid="{00000000-0005-0000-0000-0000122E0000}"/>
    <cellStyle name="Obično 3 2 2 4 3 10" xfId="12793" xr:uid="{00000000-0005-0000-0000-0000132E0000}"/>
    <cellStyle name="Obično 3 2 2 4 3 10 2" xfId="12794" xr:uid="{00000000-0005-0000-0000-0000142E0000}"/>
    <cellStyle name="Obično 3 2 2 4 3 11" xfId="12795" xr:uid="{00000000-0005-0000-0000-0000152E0000}"/>
    <cellStyle name="Obično 3 2 2 4 3 11 2" xfId="12796" xr:uid="{00000000-0005-0000-0000-0000162E0000}"/>
    <cellStyle name="Obično 3 2 2 4 3 12" xfId="12797" xr:uid="{00000000-0005-0000-0000-0000172E0000}"/>
    <cellStyle name="Obično 3 2 2 4 3 13" xfId="12798" xr:uid="{00000000-0005-0000-0000-0000182E0000}"/>
    <cellStyle name="Obično 3 2 2 4 3 14" xfId="12799" xr:uid="{00000000-0005-0000-0000-0000192E0000}"/>
    <cellStyle name="Obično 3 2 2 4 3 15" xfId="12800" xr:uid="{00000000-0005-0000-0000-00001A2E0000}"/>
    <cellStyle name="Obično 3 2 2 4 3 16" xfId="12792" xr:uid="{00000000-0005-0000-0000-00001B2E0000}"/>
    <cellStyle name="Obično 3 2 2 4 3 17" xfId="42672" xr:uid="{00000000-0005-0000-0000-00001C2E0000}"/>
    <cellStyle name="Obično 3 2 2 4 3 18" xfId="43018" xr:uid="{00000000-0005-0000-0000-00001D2E0000}"/>
    <cellStyle name="Obično 3 2 2 4 3 19" xfId="43325" xr:uid="{00000000-0005-0000-0000-00001E2E0000}"/>
    <cellStyle name="Obično 3 2 2 4 3 2" xfId="1779" xr:uid="{00000000-0005-0000-0000-00001F2E0000}"/>
    <cellStyle name="Obično 3 2 2 4 3 2 10" xfId="12802" xr:uid="{00000000-0005-0000-0000-0000202E0000}"/>
    <cellStyle name="Obično 3 2 2 4 3 2 11" xfId="12801" xr:uid="{00000000-0005-0000-0000-0000212E0000}"/>
    <cellStyle name="Obično 3 2 2 4 3 2 2" xfId="12803" xr:uid="{00000000-0005-0000-0000-0000222E0000}"/>
    <cellStyle name="Obično 3 2 2 4 3 2 2 10" xfId="12804" xr:uid="{00000000-0005-0000-0000-0000232E0000}"/>
    <cellStyle name="Obično 3 2 2 4 3 2 2 2" xfId="12805" xr:uid="{00000000-0005-0000-0000-0000242E0000}"/>
    <cellStyle name="Obično 3 2 2 4 3 2 2 2 2" xfId="12806" xr:uid="{00000000-0005-0000-0000-0000252E0000}"/>
    <cellStyle name="Obično 3 2 2 4 3 2 2 2 2 10" xfId="12807" xr:uid="{00000000-0005-0000-0000-0000262E0000}"/>
    <cellStyle name="Obično 3 2 2 4 3 2 2 2 2 2" xfId="12808" xr:uid="{00000000-0005-0000-0000-0000272E0000}"/>
    <cellStyle name="Obično 3 2 2 4 3 2 2 2 2 3" xfId="12809" xr:uid="{00000000-0005-0000-0000-0000282E0000}"/>
    <cellStyle name="Obično 3 2 2 4 3 2 2 2 2 4" xfId="12810" xr:uid="{00000000-0005-0000-0000-0000292E0000}"/>
    <cellStyle name="Obično 3 2 2 4 3 2 2 2 2 5" xfId="12811" xr:uid="{00000000-0005-0000-0000-00002A2E0000}"/>
    <cellStyle name="Obično 3 2 2 4 3 2 2 2 2 5 2" xfId="12812" xr:uid="{00000000-0005-0000-0000-00002B2E0000}"/>
    <cellStyle name="Obično 3 2 2 4 3 2 2 2 2 5 2 2" xfId="12813" xr:uid="{00000000-0005-0000-0000-00002C2E0000}"/>
    <cellStyle name="Obično 3 2 2 4 3 2 2 2 2 5 3" xfId="12814" xr:uid="{00000000-0005-0000-0000-00002D2E0000}"/>
    <cellStyle name="Obično 3 2 2 4 3 2 2 2 2 5 3 2" xfId="12815" xr:uid="{00000000-0005-0000-0000-00002E2E0000}"/>
    <cellStyle name="Obično 3 2 2 4 3 2 2 2 2 5 4" xfId="12816" xr:uid="{00000000-0005-0000-0000-00002F2E0000}"/>
    <cellStyle name="Obično 3 2 2 4 3 2 2 2 2 5 5" xfId="12817" xr:uid="{00000000-0005-0000-0000-0000302E0000}"/>
    <cellStyle name="Obično 3 2 2 4 3 2 2 2 2 5 6" xfId="12818" xr:uid="{00000000-0005-0000-0000-0000312E0000}"/>
    <cellStyle name="Obično 3 2 2 4 3 2 2 2 2 6" xfId="12819" xr:uid="{00000000-0005-0000-0000-0000322E0000}"/>
    <cellStyle name="Obično 3 2 2 4 3 2 2 2 2 6 2" xfId="12820" xr:uid="{00000000-0005-0000-0000-0000332E0000}"/>
    <cellStyle name="Obično 3 2 2 4 3 2 2 2 2 7" xfId="12821" xr:uid="{00000000-0005-0000-0000-0000342E0000}"/>
    <cellStyle name="Obično 3 2 2 4 3 2 2 2 2 7 2" xfId="12822" xr:uid="{00000000-0005-0000-0000-0000352E0000}"/>
    <cellStyle name="Obično 3 2 2 4 3 2 2 2 2 8" xfId="12823" xr:uid="{00000000-0005-0000-0000-0000362E0000}"/>
    <cellStyle name="Obično 3 2 2 4 3 2 2 2 2 9" xfId="12824" xr:uid="{00000000-0005-0000-0000-0000372E0000}"/>
    <cellStyle name="Obično 3 2 2 4 3 2 2 2 3" xfId="12825" xr:uid="{00000000-0005-0000-0000-0000382E0000}"/>
    <cellStyle name="Obično 3 2 2 4 3 2 2 2 3 2" xfId="12826" xr:uid="{00000000-0005-0000-0000-0000392E0000}"/>
    <cellStyle name="Obično 3 2 2 4 3 2 2 2 3 2 2" xfId="12827" xr:uid="{00000000-0005-0000-0000-00003A2E0000}"/>
    <cellStyle name="Obično 3 2 2 4 3 2 2 2 3 3" xfId="12828" xr:uid="{00000000-0005-0000-0000-00003B2E0000}"/>
    <cellStyle name="Obično 3 2 2 4 3 2 2 2 3 3 2" xfId="12829" xr:uid="{00000000-0005-0000-0000-00003C2E0000}"/>
    <cellStyle name="Obično 3 2 2 4 3 2 2 2 3 4" xfId="12830" xr:uid="{00000000-0005-0000-0000-00003D2E0000}"/>
    <cellStyle name="Obično 3 2 2 4 3 2 2 2 3 5" xfId="12831" xr:uid="{00000000-0005-0000-0000-00003E2E0000}"/>
    <cellStyle name="Obično 3 2 2 4 3 2 2 2 3 6" xfId="12832" xr:uid="{00000000-0005-0000-0000-00003F2E0000}"/>
    <cellStyle name="Obično 3 2 2 4 3 2 2 2 4" xfId="12833" xr:uid="{00000000-0005-0000-0000-0000402E0000}"/>
    <cellStyle name="Obično 3 2 2 4 3 2 2 2 4 2" xfId="12834" xr:uid="{00000000-0005-0000-0000-0000412E0000}"/>
    <cellStyle name="Obično 3 2 2 4 3 2 2 2 4 2 2" xfId="12835" xr:uid="{00000000-0005-0000-0000-0000422E0000}"/>
    <cellStyle name="Obično 3 2 2 4 3 2 2 2 4 3" xfId="12836" xr:uid="{00000000-0005-0000-0000-0000432E0000}"/>
    <cellStyle name="Obično 3 2 2 4 3 2 2 2 4 3 2" xfId="12837" xr:uid="{00000000-0005-0000-0000-0000442E0000}"/>
    <cellStyle name="Obično 3 2 2 4 3 2 2 2 4 4" xfId="12838" xr:uid="{00000000-0005-0000-0000-0000452E0000}"/>
    <cellStyle name="Obično 3 2 2 4 3 2 2 2 4 5" xfId="12839" xr:uid="{00000000-0005-0000-0000-0000462E0000}"/>
    <cellStyle name="Obično 3 2 2 4 3 2 2 2 4 6" xfId="12840" xr:uid="{00000000-0005-0000-0000-0000472E0000}"/>
    <cellStyle name="Obično 3 2 2 4 3 2 2 3" xfId="12841" xr:uid="{00000000-0005-0000-0000-0000482E0000}"/>
    <cellStyle name="Obično 3 2 2 4 3 2 2 4" xfId="12842" xr:uid="{00000000-0005-0000-0000-0000492E0000}"/>
    <cellStyle name="Obično 3 2 2 4 3 2 2 5" xfId="12843" xr:uid="{00000000-0005-0000-0000-00004A2E0000}"/>
    <cellStyle name="Obično 3 2 2 4 3 2 2 6" xfId="12844" xr:uid="{00000000-0005-0000-0000-00004B2E0000}"/>
    <cellStyle name="Obično 3 2 2 4 3 2 2 6 2" xfId="12845" xr:uid="{00000000-0005-0000-0000-00004C2E0000}"/>
    <cellStyle name="Obično 3 2 2 4 3 2 2 7" xfId="12846" xr:uid="{00000000-0005-0000-0000-00004D2E0000}"/>
    <cellStyle name="Obično 3 2 2 4 3 2 2 7 2" xfId="12847" xr:uid="{00000000-0005-0000-0000-00004E2E0000}"/>
    <cellStyle name="Obično 3 2 2 4 3 2 2 8" xfId="12848" xr:uid="{00000000-0005-0000-0000-00004F2E0000}"/>
    <cellStyle name="Obično 3 2 2 4 3 2 2 9" xfId="12849" xr:uid="{00000000-0005-0000-0000-0000502E0000}"/>
    <cellStyle name="Obično 3 2 2 4 3 2 3" xfId="12850" xr:uid="{00000000-0005-0000-0000-0000512E0000}"/>
    <cellStyle name="Obično 3 2 2 4 3 2 4" xfId="12851" xr:uid="{00000000-0005-0000-0000-0000522E0000}"/>
    <cellStyle name="Obično 3 2 2 4 3 2 5" xfId="12852" xr:uid="{00000000-0005-0000-0000-0000532E0000}"/>
    <cellStyle name="Obično 3 2 2 4 3 2 6" xfId="12853" xr:uid="{00000000-0005-0000-0000-0000542E0000}"/>
    <cellStyle name="Obično 3 2 2 4 3 2 7" xfId="12854" xr:uid="{00000000-0005-0000-0000-0000552E0000}"/>
    <cellStyle name="Obično 3 2 2 4 3 2 7 10" xfId="12855" xr:uid="{00000000-0005-0000-0000-0000562E0000}"/>
    <cellStyle name="Obično 3 2 2 4 3 2 7 2" xfId="12856" xr:uid="{00000000-0005-0000-0000-0000572E0000}"/>
    <cellStyle name="Obično 3 2 2 4 3 2 7 3" xfId="12857" xr:uid="{00000000-0005-0000-0000-0000582E0000}"/>
    <cellStyle name="Obično 3 2 2 4 3 2 7 4" xfId="12858" xr:uid="{00000000-0005-0000-0000-0000592E0000}"/>
    <cellStyle name="Obično 3 2 2 4 3 2 7 5" xfId="12859" xr:uid="{00000000-0005-0000-0000-00005A2E0000}"/>
    <cellStyle name="Obično 3 2 2 4 3 2 7 5 2" xfId="12860" xr:uid="{00000000-0005-0000-0000-00005B2E0000}"/>
    <cellStyle name="Obično 3 2 2 4 3 2 7 5 2 2" xfId="12861" xr:uid="{00000000-0005-0000-0000-00005C2E0000}"/>
    <cellStyle name="Obično 3 2 2 4 3 2 7 5 3" xfId="12862" xr:uid="{00000000-0005-0000-0000-00005D2E0000}"/>
    <cellStyle name="Obično 3 2 2 4 3 2 7 5 3 2" xfId="12863" xr:uid="{00000000-0005-0000-0000-00005E2E0000}"/>
    <cellStyle name="Obično 3 2 2 4 3 2 7 5 4" xfId="12864" xr:uid="{00000000-0005-0000-0000-00005F2E0000}"/>
    <cellStyle name="Obično 3 2 2 4 3 2 7 5 5" xfId="12865" xr:uid="{00000000-0005-0000-0000-0000602E0000}"/>
    <cellStyle name="Obično 3 2 2 4 3 2 7 5 6" xfId="12866" xr:uid="{00000000-0005-0000-0000-0000612E0000}"/>
    <cellStyle name="Obično 3 2 2 4 3 2 7 6" xfId="12867" xr:uid="{00000000-0005-0000-0000-0000622E0000}"/>
    <cellStyle name="Obično 3 2 2 4 3 2 7 6 2" xfId="12868" xr:uid="{00000000-0005-0000-0000-0000632E0000}"/>
    <cellStyle name="Obično 3 2 2 4 3 2 7 7" xfId="12869" xr:uid="{00000000-0005-0000-0000-0000642E0000}"/>
    <cellStyle name="Obično 3 2 2 4 3 2 7 7 2" xfId="12870" xr:uid="{00000000-0005-0000-0000-0000652E0000}"/>
    <cellStyle name="Obično 3 2 2 4 3 2 7 8" xfId="12871" xr:uid="{00000000-0005-0000-0000-0000662E0000}"/>
    <cellStyle name="Obično 3 2 2 4 3 2 7 9" xfId="12872" xr:uid="{00000000-0005-0000-0000-0000672E0000}"/>
    <cellStyle name="Obično 3 2 2 4 3 2 8" xfId="12873" xr:uid="{00000000-0005-0000-0000-0000682E0000}"/>
    <cellStyle name="Obično 3 2 2 4 3 2 8 2" xfId="12874" xr:uid="{00000000-0005-0000-0000-0000692E0000}"/>
    <cellStyle name="Obično 3 2 2 4 3 2 8 2 2" xfId="12875" xr:uid="{00000000-0005-0000-0000-00006A2E0000}"/>
    <cellStyle name="Obično 3 2 2 4 3 2 8 3" xfId="12876" xr:uid="{00000000-0005-0000-0000-00006B2E0000}"/>
    <cellStyle name="Obično 3 2 2 4 3 2 8 3 2" xfId="12877" xr:uid="{00000000-0005-0000-0000-00006C2E0000}"/>
    <cellStyle name="Obično 3 2 2 4 3 2 8 4" xfId="12878" xr:uid="{00000000-0005-0000-0000-00006D2E0000}"/>
    <cellStyle name="Obično 3 2 2 4 3 2 8 5" xfId="12879" xr:uid="{00000000-0005-0000-0000-00006E2E0000}"/>
    <cellStyle name="Obično 3 2 2 4 3 2 8 6" xfId="12880" xr:uid="{00000000-0005-0000-0000-00006F2E0000}"/>
    <cellStyle name="Obično 3 2 2 4 3 2 9" xfId="12881" xr:uid="{00000000-0005-0000-0000-0000702E0000}"/>
    <cellStyle name="Obično 3 2 2 4 3 2 9 2" xfId="12882" xr:uid="{00000000-0005-0000-0000-0000712E0000}"/>
    <cellStyle name="Obično 3 2 2 4 3 2 9 2 2" xfId="12883" xr:uid="{00000000-0005-0000-0000-0000722E0000}"/>
    <cellStyle name="Obično 3 2 2 4 3 2 9 3" xfId="12884" xr:uid="{00000000-0005-0000-0000-0000732E0000}"/>
    <cellStyle name="Obično 3 2 2 4 3 2 9 3 2" xfId="12885" xr:uid="{00000000-0005-0000-0000-0000742E0000}"/>
    <cellStyle name="Obično 3 2 2 4 3 2 9 4" xfId="12886" xr:uid="{00000000-0005-0000-0000-0000752E0000}"/>
    <cellStyle name="Obično 3 2 2 4 3 2 9 5" xfId="12887" xr:uid="{00000000-0005-0000-0000-0000762E0000}"/>
    <cellStyle name="Obično 3 2 2 4 3 2 9 6" xfId="12888" xr:uid="{00000000-0005-0000-0000-0000772E0000}"/>
    <cellStyle name="Obično 3 2 2 4 3 3" xfId="2094" xr:uid="{00000000-0005-0000-0000-0000782E0000}"/>
    <cellStyle name="Obično 3 2 2 4 3 3 2" xfId="12890" xr:uid="{00000000-0005-0000-0000-0000792E0000}"/>
    <cellStyle name="Obično 3 2 2 4 3 3 2 2" xfId="12891" xr:uid="{00000000-0005-0000-0000-00007A2E0000}"/>
    <cellStyle name="Obično 3 2 2 4 3 3 2 2 2" xfId="12892" xr:uid="{00000000-0005-0000-0000-00007B2E0000}"/>
    <cellStyle name="Obično 3 2 2 4 3 3 2 2 2 2" xfId="12893" xr:uid="{00000000-0005-0000-0000-00007C2E0000}"/>
    <cellStyle name="Obično 3 2 2 4 3 3 2 2 2 2 2" xfId="12894" xr:uid="{00000000-0005-0000-0000-00007D2E0000}"/>
    <cellStyle name="Obično 3 2 2 4 3 3 2 2 2 3" xfId="12895" xr:uid="{00000000-0005-0000-0000-00007E2E0000}"/>
    <cellStyle name="Obično 3 2 2 4 3 3 2 2 2 3 2" xfId="12896" xr:uid="{00000000-0005-0000-0000-00007F2E0000}"/>
    <cellStyle name="Obično 3 2 2 4 3 3 2 2 2 4" xfId="12897" xr:uid="{00000000-0005-0000-0000-0000802E0000}"/>
    <cellStyle name="Obično 3 2 2 4 3 3 2 2 2 5" xfId="12898" xr:uid="{00000000-0005-0000-0000-0000812E0000}"/>
    <cellStyle name="Obično 3 2 2 4 3 3 2 2 2 6" xfId="12899" xr:uid="{00000000-0005-0000-0000-0000822E0000}"/>
    <cellStyle name="Obično 3 2 2 4 3 3 2 2 3" xfId="12900" xr:uid="{00000000-0005-0000-0000-0000832E0000}"/>
    <cellStyle name="Obično 3 2 2 4 3 3 2 2 3 2" xfId="12901" xr:uid="{00000000-0005-0000-0000-0000842E0000}"/>
    <cellStyle name="Obično 3 2 2 4 3 3 2 2 3 2 2" xfId="12902" xr:uid="{00000000-0005-0000-0000-0000852E0000}"/>
    <cellStyle name="Obično 3 2 2 4 3 3 2 2 3 3" xfId="12903" xr:uid="{00000000-0005-0000-0000-0000862E0000}"/>
    <cellStyle name="Obično 3 2 2 4 3 3 2 2 3 3 2" xfId="12904" xr:uid="{00000000-0005-0000-0000-0000872E0000}"/>
    <cellStyle name="Obično 3 2 2 4 3 3 2 2 3 4" xfId="12905" xr:uid="{00000000-0005-0000-0000-0000882E0000}"/>
    <cellStyle name="Obično 3 2 2 4 3 3 2 2 3 5" xfId="12906" xr:uid="{00000000-0005-0000-0000-0000892E0000}"/>
    <cellStyle name="Obično 3 2 2 4 3 3 2 2 3 6" xfId="12907" xr:uid="{00000000-0005-0000-0000-00008A2E0000}"/>
    <cellStyle name="Obično 3 2 2 4 3 3 2 2 4" xfId="12908" xr:uid="{00000000-0005-0000-0000-00008B2E0000}"/>
    <cellStyle name="Obično 3 2 2 4 3 3 2 2 4 2" xfId="12909" xr:uid="{00000000-0005-0000-0000-00008C2E0000}"/>
    <cellStyle name="Obično 3 2 2 4 3 3 2 2 4 2 2" xfId="12910" xr:uid="{00000000-0005-0000-0000-00008D2E0000}"/>
    <cellStyle name="Obično 3 2 2 4 3 3 2 2 4 3" xfId="12911" xr:uid="{00000000-0005-0000-0000-00008E2E0000}"/>
    <cellStyle name="Obično 3 2 2 4 3 3 2 2 4 3 2" xfId="12912" xr:uid="{00000000-0005-0000-0000-00008F2E0000}"/>
    <cellStyle name="Obično 3 2 2 4 3 3 2 2 4 4" xfId="12913" xr:uid="{00000000-0005-0000-0000-0000902E0000}"/>
    <cellStyle name="Obično 3 2 2 4 3 3 2 2 4 5" xfId="12914" xr:uid="{00000000-0005-0000-0000-0000912E0000}"/>
    <cellStyle name="Obično 3 2 2 4 3 3 2 2 4 6" xfId="12915" xr:uid="{00000000-0005-0000-0000-0000922E0000}"/>
    <cellStyle name="Obično 3 2 2 4 3 3 2 2 5" xfId="12916" xr:uid="{00000000-0005-0000-0000-0000932E0000}"/>
    <cellStyle name="Obično 3 2 2 4 3 3 2 3" xfId="12917" xr:uid="{00000000-0005-0000-0000-0000942E0000}"/>
    <cellStyle name="Obično 3 2 2 4 3 3 2 4" xfId="12918" xr:uid="{00000000-0005-0000-0000-0000952E0000}"/>
    <cellStyle name="Obično 3 2 2 4 3 3 2 5" xfId="12919" xr:uid="{00000000-0005-0000-0000-0000962E0000}"/>
    <cellStyle name="Obično 3 2 2 4 3 3 2 5 2" xfId="12920" xr:uid="{00000000-0005-0000-0000-0000972E0000}"/>
    <cellStyle name="Obično 3 2 2 4 3 3 2 6" xfId="12921" xr:uid="{00000000-0005-0000-0000-0000982E0000}"/>
    <cellStyle name="Obično 3 2 2 4 3 3 2 6 2" xfId="12922" xr:uid="{00000000-0005-0000-0000-0000992E0000}"/>
    <cellStyle name="Obično 3 2 2 4 3 3 2 7" xfId="12923" xr:uid="{00000000-0005-0000-0000-00009A2E0000}"/>
    <cellStyle name="Obično 3 2 2 4 3 3 2 8" xfId="12924" xr:uid="{00000000-0005-0000-0000-00009B2E0000}"/>
    <cellStyle name="Obično 3 2 2 4 3 3 2 9" xfId="12925" xr:uid="{00000000-0005-0000-0000-00009C2E0000}"/>
    <cellStyle name="Obično 3 2 2 4 3 3 3" xfId="12926" xr:uid="{00000000-0005-0000-0000-00009D2E0000}"/>
    <cellStyle name="Obično 3 2 2 4 3 3 3 2" xfId="12927" xr:uid="{00000000-0005-0000-0000-00009E2E0000}"/>
    <cellStyle name="Obično 3 2 2 4 3 3 3 2 2" xfId="12928" xr:uid="{00000000-0005-0000-0000-00009F2E0000}"/>
    <cellStyle name="Obično 3 2 2 4 3 3 3 3" xfId="12929" xr:uid="{00000000-0005-0000-0000-0000A02E0000}"/>
    <cellStyle name="Obično 3 2 2 4 3 3 3 3 2" xfId="12930" xr:uid="{00000000-0005-0000-0000-0000A12E0000}"/>
    <cellStyle name="Obično 3 2 2 4 3 3 3 4" xfId="12931" xr:uid="{00000000-0005-0000-0000-0000A22E0000}"/>
    <cellStyle name="Obično 3 2 2 4 3 3 3 5" xfId="12932" xr:uid="{00000000-0005-0000-0000-0000A32E0000}"/>
    <cellStyle name="Obično 3 2 2 4 3 3 3 6" xfId="12933" xr:uid="{00000000-0005-0000-0000-0000A42E0000}"/>
    <cellStyle name="Obično 3 2 2 4 3 3 4" xfId="12934" xr:uid="{00000000-0005-0000-0000-0000A52E0000}"/>
    <cellStyle name="Obično 3 2 2 4 3 3 4 2" xfId="12935" xr:uid="{00000000-0005-0000-0000-0000A62E0000}"/>
    <cellStyle name="Obično 3 2 2 4 3 3 4 2 2" xfId="12936" xr:uid="{00000000-0005-0000-0000-0000A72E0000}"/>
    <cellStyle name="Obično 3 2 2 4 3 3 4 3" xfId="12937" xr:uid="{00000000-0005-0000-0000-0000A82E0000}"/>
    <cellStyle name="Obično 3 2 2 4 3 3 4 3 2" xfId="12938" xr:uid="{00000000-0005-0000-0000-0000A92E0000}"/>
    <cellStyle name="Obično 3 2 2 4 3 3 4 4" xfId="12939" xr:uid="{00000000-0005-0000-0000-0000AA2E0000}"/>
    <cellStyle name="Obično 3 2 2 4 3 3 4 5" xfId="12940" xr:uid="{00000000-0005-0000-0000-0000AB2E0000}"/>
    <cellStyle name="Obično 3 2 2 4 3 3 4 6" xfId="12941" xr:uid="{00000000-0005-0000-0000-0000AC2E0000}"/>
    <cellStyle name="Obično 3 2 2 4 3 3 5" xfId="12942" xr:uid="{00000000-0005-0000-0000-0000AD2E0000}"/>
    <cellStyle name="Obično 3 2 2 4 3 3 5 2" xfId="12943" xr:uid="{00000000-0005-0000-0000-0000AE2E0000}"/>
    <cellStyle name="Obično 3 2 2 4 3 3 5 2 2" xfId="12944" xr:uid="{00000000-0005-0000-0000-0000AF2E0000}"/>
    <cellStyle name="Obično 3 2 2 4 3 3 5 3" xfId="12945" xr:uid="{00000000-0005-0000-0000-0000B02E0000}"/>
    <cellStyle name="Obično 3 2 2 4 3 3 5 3 2" xfId="12946" xr:uid="{00000000-0005-0000-0000-0000B12E0000}"/>
    <cellStyle name="Obično 3 2 2 4 3 3 5 4" xfId="12947" xr:uid="{00000000-0005-0000-0000-0000B22E0000}"/>
    <cellStyle name="Obično 3 2 2 4 3 3 5 5" xfId="12948" xr:uid="{00000000-0005-0000-0000-0000B32E0000}"/>
    <cellStyle name="Obično 3 2 2 4 3 3 5 6" xfId="12949" xr:uid="{00000000-0005-0000-0000-0000B42E0000}"/>
    <cellStyle name="Obično 3 2 2 4 3 3 6" xfId="12950" xr:uid="{00000000-0005-0000-0000-0000B52E0000}"/>
    <cellStyle name="Obično 3 2 2 4 3 3 7" xfId="12889" xr:uid="{00000000-0005-0000-0000-0000B62E0000}"/>
    <cellStyle name="Obično 3 2 2 4 3 4" xfId="2409" xr:uid="{00000000-0005-0000-0000-0000B72E0000}"/>
    <cellStyle name="Obično 3 2 2 4 3 4 2" xfId="12952" xr:uid="{00000000-0005-0000-0000-0000B82E0000}"/>
    <cellStyle name="Obično 3 2 2 4 3 4 2 2" xfId="12953" xr:uid="{00000000-0005-0000-0000-0000B92E0000}"/>
    <cellStyle name="Obično 3 2 2 4 3 4 3" xfId="12954" xr:uid="{00000000-0005-0000-0000-0000BA2E0000}"/>
    <cellStyle name="Obično 3 2 2 4 3 4 3 2" xfId="12955" xr:uid="{00000000-0005-0000-0000-0000BB2E0000}"/>
    <cellStyle name="Obično 3 2 2 4 3 4 4" xfId="12956" xr:uid="{00000000-0005-0000-0000-0000BC2E0000}"/>
    <cellStyle name="Obično 3 2 2 4 3 4 5" xfId="12957" xr:uid="{00000000-0005-0000-0000-0000BD2E0000}"/>
    <cellStyle name="Obično 3 2 2 4 3 4 6" xfId="12958" xr:uid="{00000000-0005-0000-0000-0000BE2E0000}"/>
    <cellStyle name="Obično 3 2 2 4 3 4 7" xfId="12951" xr:uid="{00000000-0005-0000-0000-0000BF2E0000}"/>
    <cellStyle name="Obično 3 2 2 4 3 5" xfId="2747" xr:uid="{00000000-0005-0000-0000-0000C02E0000}"/>
    <cellStyle name="Obično 3 2 2 4 3 5 2" xfId="12960" xr:uid="{00000000-0005-0000-0000-0000C12E0000}"/>
    <cellStyle name="Obično 3 2 2 4 3 5 2 2" xfId="12961" xr:uid="{00000000-0005-0000-0000-0000C22E0000}"/>
    <cellStyle name="Obično 3 2 2 4 3 5 3" xfId="12962" xr:uid="{00000000-0005-0000-0000-0000C32E0000}"/>
    <cellStyle name="Obično 3 2 2 4 3 5 3 2" xfId="12963" xr:uid="{00000000-0005-0000-0000-0000C42E0000}"/>
    <cellStyle name="Obično 3 2 2 4 3 5 4" xfId="12964" xr:uid="{00000000-0005-0000-0000-0000C52E0000}"/>
    <cellStyle name="Obično 3 2 2 4 3 5 5" xfId="12965" xr:uid="{00000000-0005-0000-0000-0000C62E0000}"/>
    <cellStyle name="Obično 3 2 2 4 3 5 6" xfId="12966" xr:uid="{00000000-0005-0000-0000-0000C72E0000}"/>
    <cellStyle name="Obično 3 2 2 4 3 5 7" xfId="12959" xr:uid="{00000000-0005-0000-0000-0000C82E0000}"/>
    <cellStyle name="Obično 3 2 2 4 3 6" xfId="12967" xr:uid="{00000000-0005-0000-0000-0000C92E0000}"/>
    <cellStyle name="Obično 3 2 2 4 3 6 2" xfId="12968" xr:uid="{00000000-0005-0000-0000-0000CA2E0000}"/>
    <cellStyle name="Obično 3 2 2 4 3 6 2 2" xfId="12969" xr:uid="{00000000-0005-0000-0000-0000CB2E0000}"/>
    <cellStyle name="Obično 3 2 2 4 3 6 3" xfId="12970" xr:uid="{00000000-0005-0000-0000-0000CC2E0000}"/>
    <cellStyle name="Obično 3 2 2 4 3 6 3 2" xfId="12971" xr:uid="{00000000-0005-0000-0000-0000CD2E0000}"/>
    <cellStyle name="Obično 3 2 2 4 3 6 4" xfId="12972" xr:uid="{00000000-0005-0000-0000-0000CE2E0000}"/>
    <cellStyle name="Obično 3 2 2 4 3 6 5" xfId="12973" xr:uid="{00000000-0005-0000-0000-0000CF2E0000}"/>
    <cellStyle name="Obično 3 2 2 4 3 6 6" xfId="12974" xr:uid="{00000000-0005-0000-0000-0000D02E0000}"/>
    <cellStyle name="Obično 3 2 2 4 3 7" xfId="12975" xr:uid="{00000000-0005-0000-0000-0000D12E0000}"/>
    <cellStyle name="Obično 3 2 2 4 3 7 2" xfId="12976" xr:uid="{00000000-0005-0000-0000-0000D22E0000}"/>
    <cellStyle name="Obično 3 2 2 4 3 7 2 2" xfId="12977" xr:uid="{00000000-0005-0000-0000-0000D32E0000}"/>
    <cellStyle name="Obično 3 2 2 4 3 7 2 2 2" xfId="12978" xr:uid="{00000000-0005-0000-0000-0000D42E0000}"/>
    <cellStyle name="Obično 3 2 2 4 3 7 2 3" xfId="12979" xr:uid="{00000000-0005-0000-0000-0000D52E0000}"/>
    <cellStyle name="Obično 3 2 2 4 3 7 2 3 2" xfId="12980" xr:uid="{00000000-0005-0000-0000-0000D62E0000}"/>
    <cellStyle name="Obično 3 2 2 4 3 7 2 4" xfId="12981" xr:uid="{00000000-0005-0000-0000-0000D72E0000}"/>
    <cellStyle name="Obično 3 2 2 4 3 7 2 5" xfId="12982" xr:uid="{00000000-0005-0000-0000-0000D82E0000}"/>
    <cellStyle name="Obično 3 2 2 4 3 7 2 6" xfId="12983" xr:uid="{00000000-0005-0000-0000-0000D92E0000}"/>
    <cellStyle name="Obično 3 2 2 4 3 7 3" xfId="12984" xr:uid="{00000000-0005-0000-0000-0000DA2E0000}"/>
    <cellStyle name="Obično 3 2 2 4 3 7 3 2" xfId="12985" xr:uid="{00000000-0005-0000-0000-0000DB2E0000}"/>
    <cellStyle name="Obično 3 2 2 4 3 7 3 2 2" xfId="12986" xr:uid="{00000000-0005-0000-0000-0000DC2E0000}"/>
    <cellStyle name="Obično 3 2 2 4 3 7 3 3" xfId="12987" xr:uid="{00000000-0005-0000-0000-0000DD2E0000}"/>
    <cellStyle name="Obično 3 2 2 4 3 7 3 3 2" xfId="12988" xr:uid="{00000000-0005-0000-0000-0000DE2E0000}"/>
    <cellStyle name="Obično 3 2 2 4 3 7 3 4" xfId="12989" xr:uid="{00000000-0005-0000-0000-0000DF2E0000}"/>
    <cellStyle name="Obično 3 2 2 4 3 7 3 5" xfId="12990" xr:uid="{00000000-0005-0000-0000-0000E02E0000}"/>
    <cellStyle name="Obično 3 2 2 4 3 7 3 6" xfId="12991" xr:uid="{00000000-0005-0000-0000-0000E12E0000}"/>
    <cellStyle name="Obično 3 2 2 4 3 7 4" xfId="12992" xr:uid="{00000000-0005-0000-0000-0000E22E0000}"/>
    <cellStyle name="Obično 3 2 2 4 3 7 4 2" xfId="12993" xr:uid="{00000000-0005-0000-0000-0000E32E0000}"/>
    <cellStyle name="Obično 3 2 2 4 3 7 4 2 2" xfId="12994" xr:uid="{00000000-0005-0000-0000-0000E42E0000}"/>
    <cellStyle name="Obično 3 2 2 4 3 7 4 3" xfId="12995" xr:uid="{00000000-0005-0000-0000-0000E52E0000}"/>
    <cellStyle name="Obično 3 2 2 4 3 7 4 3 2" xfId="12996" xr:uid="{00000000-0005-0000-0000-0000E62E0000}"/>
    <cellStyle name="Obično 3 2 2 4 3 7 4 4" xfId="12997" xr:uid="{00000000-0005-0000-0000-0000E72E0000}"/>
    <cellStyle name="Obično 3 2 2 4 3 7 4 5" xfId="12998" xr:uid="{00000000-0005-0000-0000-0000E82E0000}"/>
    <cellStyle name="Obično 3 2 2 4 3 7 4 6" xfId="12999" xr:uid="{00000000-0005-0000-0000-0000E92E0000}"/>
    <cellStyle name="Obično 3 2 2 4 3 7 5" xfId="13000" xr:uid="{00000000-0005-0000-0000-0000EA2E0000}"/>
    <cellStyle name="Obično 3 2 2 4 3 8" xfId="13001" xr:uid="{00000000-0005-0000-0000-0000EB2E0000}"/>
    <cellStyle name="Obično 3 2 2 4 3 9" xfId="13002" xr:uid="{00000000-0005-0000-0000-0000EC2E0000}"/>
    <cellStyle name="Obično 3 2 2 4 4" xfId="1331" xr:uid="{00000000-0005-0000-0000-0000ED2E0000}"/>
    <cellStyle name="Obično 3 2 2 4 4 10" xfId="42761" xr:uid="{00000000-0005-0000-0000-0000EE2E0000}"/>
    <cellStyle name="Obično 3 2 2 4 4 11" xfId="43106" xr:uid="{00000000-0005-0000-0000-0000EF2E0000}"/>
    <cellStyle name="Obično 3 2 2 4 4 12" xfId="43413" xr:uid="{00000000-0005-0000-0000-0000F02E0000}"/>
    <cellStyle name="Obično 3 2 2 4 4 2" xfId="1867" xr:uid="{00000000-0005-0000-0000-0000F12E0000}"/>
    <cellStyle name="Obično 3 2 2 4 4 2 2" xfId="13004" xr:uid="{00000000-0005-0000-0000-0000F22E0000}"/>
    <cellStyle name="Obično 3 2 2 4 4 3" xfId="2182" xr:uid="{00000000-0005-0000-0000-0000F32E0000}"/>
    <cellStyle name="Obično 3 2 2 4 4 3 2" xfId="13005" xr:uid="{00000000-0005-0000-0000-0000F42E0000}"/>
    <cellStyle name="Obično 3 2 2 4 4 4" xfId="2498" xr:uid="{00000000-0005-0000-0000-0000F52E0000}"/>
    <cellStyle name="Obično 3 2 2 4 4 4 2" xfId="13006" xr:uid="{00000000-0005-0000-0000-0000F62E0000}"/>
    <cellStyle name="Obično 3 2 2 4 4 5" xfId="2836" xr:uid="{00000000-0005-0000-0000-0000F72E0000}"/>
    <cellStyle name="Obično 3 2 2 4 4 5 2" xfId="13007" xr:uid="{00000000-0005-0000-0000-0000F82E0000}"/>
    <cellStyle name="Obično 3 2 2 4 4 6" xfId="13008" xr:uid="{00000000-0005-0000-0000-0000F92E0000}"/>
    <cellStyle name="Obično 3 2 2 4 4 7" xfId="13009" xr:uid="{00000000-0005-0000-0000-0000FA2E0000}"/>
    <cellStyle name="Obično 3 2 2 4 4 8" xfId="13010" xr:uid="{00000000-0005-0000-0000-0000FB2E0000}"/>
    <cellStyle name="Obično 3 2 2 4 4 9" xfId="13003" xr:uid="{00000000-0005-0000-0000-0000FC2E0000}"/>
    <cellStyle name="Obično 3 2 2 4 5" xfId="1504" xr:uid="{00000000-0005-0000-0000-0000FD2E0000}"/>
    <cellStyle name="Obično 3 2 2 4 5 10" xfId="13012" xr:uid="{00000000-0005-0000-0000-0000FE2E0000}"/>
    <cellStyle name="Obično 3 2 2 4 5 11" xfId="13013" xr:uid="{00000000-0005-0000-0000-0000FF2E0000}"/>
    <cellStyle name="Obično 3 2 2 4 5 12" xfId="13011" xr:uid="{00000000-0005-0000-0000-0000002F0000}"/>
    <cellStyle name="Obično 3 2 2 4 5 13" xfId="42841" xr:uid="{00000000-0005-0000-0000-0000012F0000}"/>
    <cellStyle name="Obično 3 2 2 4 5 14" xfId="43186" xr:uid="{00000000-0005-0000-0000-0000022F0000}"/>
    <cellStyle name="Obično 3 2 2 4 5 15" xfId="43493" xr:uid="{00000000-0005-0000-0000-0000032F0000}"/>
    <cellStyle name="Obično 3 2 2 4 5 2" xfId="1948" xr:uid="{00000000-0005-0000-0000-0000042F0000}"/>
    <cellStyle name="Obično 3 2 2 4 5 2 2" xfId="13015" xr:uid="{00000000-0005-0000-0000-0000052F0000}"/>
    <cellStyle name="Obično 3 2 2 4 5 2 2 10" xfId="13016" xr:uid="{00000000-0005-0000-0000-0000062F0000}"/>
    <cellStyle name="Obično 3 2 2 4 5 2 2 2" xfId="13017" xr:uid="{00000000-0005-0000-0000-0000072F0000}"/>
    <cellStyle name="Obično 3 2 2 4 5 2 2 3" xfId="13018" xr:uid="{00000000-0005-0000-0000-0000082F0000}"/>
    <cellStyle name="Obično 3 2 2 4 5 2 2 4" xfId="13019" xr:uid="{00000000-0005-0000-0000-0000092F0000}"/>
    <cellStyle name="Obično 3 2 2 4 5 2 2 5" xfId="13020" xr:uid="{00000000-0005-0000-0000-00000A2F0000}"/>
    <cellStyle name="Obično 3 2 2 4 5 2 2 5 2" xfId="13021" xr:uid="{00000000-0005-0000-0000-00000B2F0000}"/>
    <cellStyle name="Obično 3 2 2 4 5 2 2 5 2 2" xfId="13022" xr:uid="{00000000-0005-0000-0000-00000C2F0000}"/>
    <cellStyle name="Obično 3 2 2 4 5 2 2 5 3" xfId="13023" xr:uid="{00000000-0005-0000-0000-00000D2F0000}"/>
    <cellStyle name="Obično 3 2 2 4 5 2 2 5 3 2" xfId="13024" xr:uid="{00000000-0005-0000-0000-00000E2F0000}"/>
    <cellStyle name="Obično 3 2 2 4 5 2 2 5 4" xfId="13025" xr:uid="{00000000-0005-0000-0000-00000F2F0000}"/>
    <cellStyle name="Obično 3 2 2 4 5 2 2 5 5" xfId="13026" xr:uid="{00000000-0005-0000-0000-0000102F0000}"/>
    <cellStyle name="Obično 3 2 2 4 5 2 2 5 6" xfId="13027" xr:uid="{00000000-0005-0000-0000-0000112F0000}"/>
    <cellStyle name="Obično 3 2 2 4 5 2 2 6" xfId="13028" xr:uid="{00000000-0005-0000-0000-0000122F0000}"/>
    <cellStyle name="Obično 3 2 2 4 5 2 2 6 2" xfId="13029" xr:uid="{00000000-0005-0000-0000-0000132F0000}"/>
    <cellStyle name="Obično 3 2 2 4 5 2 2 7" xfId="13030" xr:uid="{00000000-0005-0000-0000-0000142F0000}"/>
    <cellStyle name="Obično 3 2 2 4 5 2 2 7 2" xfId="13031" xr:uid="{00000000-0005-0000-0000-0000152F0000}"/>
    <cellStyle name="Obično 3 2 2 4 5 2 2 8" xfId="13032" xr:uid="{00000000-0005-0000-0000-0000162F0000}"/>
    <cellStyle name="Obično 3 2 2 4 5 2 2 9" xfId="13033" xr:uid="{00000000-0005-0000-0000-0000172F0000}"/>
    <cellStyle name="Obično 3 2 2 4 5 2 3" xfId="13034" xr:uid="{00000000-0005-0000-0000-0000182F0000}"/>
    <cellStyle name="Obično 3 2 2 4 5 2 3 2" xfId="13035" xr:uid="{00000000-0005-0000-0000-0000192F0000}"/>
    <cellStyle name="Obično 3 2 2 4 5 2 3 2 2" xfId="13036" xr:uid="{00000000-0005-0000-0000-00001A2F0000}"/>
    <cellStyle name="Obično 3 2 2 4 5 2 3 3" xfId="13037" xr:uid="{00000000-0005-0000-0000-00001B2F0000}"/>
    <cellStyle name="Obično 3 2 2 4 5 2 3 3 2" xfId="13038" xr:uid="{00000000-0005-0000-0000-00001C2F0000}"/>
    <cellStyle name="Obično 3 2 2 4 5 2 3 4" xfId="13039" xr:uid="{00000000-0005-0000-0000-00001D2F0000}"/>
    <cellStyle name="Obično 3 2 2 4 5 2 3 5" xfId="13040" xr:uid="{00000000-0005-0000-0000-00001E2F0000}"/>
    <cellStyle name="Obično 3 2 2 4 5 2 3 6" xfId="13041" xr:uid="{00000000-0005-0000-0000-00001F2F0000}"/>
    <cellStyle name="Obično 3 2 2 4 5 2 4" xfId="13042" xr:uid="{00000000-0005-0000-0000-0000202F0000}"/>
    <cellStyle name="Obično 3 2 2 4 5 2 4 2" xfId="13043" xr:uid="{00000000-0005-0000-0000-0000212F0000}"/>
    <cellStyle name="Obično 3 2 2 4 5 2 4 2 2" xfId="13044" xr:uid="{00000000-0005-0000-0000-0000222F0000}"/>
    <cellStyle name="Obično 3 2 2 4 5 2 4 3" xfId="13045" xr:uid="{00000000-0005-0000-0000-0000232F0000}"/>
    <cellStyle name="Obično 3 2 2 4 5 2 4 3 2" xfId="13046" xr:uid="{00000000-0005-0000-0000-0000242F0000}"/>
    <cellStyle name="Obično 3 2 2 4 5 2 4 4" xfId="13047" xr:uid="{00000000-0005-0000-0000-0000252F0000}"/>
    <cellStyle name="Obično 3 2 2 4 5 2 4 5" xfId="13048" xr:uid="{00000000-0005-0000-0000-0000262F0000}"/>
    <cellStyle name="Obično 3 2 2 4 5 2 4 6" xfId="13049" xr:uid="{00000000-0005-0000-0000-0000272F0000}"/>
    <cellStyle name="Obično 3 2 2 4 5 2 5" xfId="13014" xr:uid="{00000000-0005-0000-0000-0000282F0000}"/>
    <cellStyle name="Obično 3 2 2 4 5 3" xfId="2262" xr:uid="{00000000-0005-0000-0000-0000292F0000}"/>
    <cellStyle name="Obično 3 2 2 4 5 3 2" xfId="13050" xr:uid="{00000000-0005-0000-0000-00002A2F0000}"/>
    <cellStyle name="Obično 3 2 2 4 5 4" xfId="2578" xr:uid="{00000000-0005-0000-0000-00002B2F0000}"/>
    <cellStyle name="Obično 3 2 2 4 5 4 2" xfId="13051" xr:uid="{00000000-0005-0000-0000-00002C2F0000}"/>
    <cellStyle name="Obično 3 2 2 4 5 5" xfId="2919" xr:uid="{00000000-0005-0000-0000-00002D2F0000}"/>
    <cellStyle name="Obično 3 2 2 4 5 5 2" xfId="13052" xr:uid="{00000000-0005-0000-0000-00002E2F0000}"/>
    <cellStyle name="Obično 3 2 2 4 5 6" xfId="13053" xr:uid="{00000000-0005-0000-0000-00002F2F0000}"/>
    <cellStyle name="Obično 3 2 2 4 5 6 2" xfId="13054" xr:uid="{00000000-0005-0000-0000-0000302F0000}"/>
    <cellStyle name="Obično 3 2 2 4 5 7" xfId="13055" xr:uid="{00000000-0005-0000-0000-0000312F0000}"/>
    <cellStyle name="Obično 3 2 2 4 5 7 2" xfId="13056" xr:uid="{00000000-0005-0000-0000-0000322F0000}"/>
    <cellStyle name="Obično 3 2 2 4 5 8" xfId="13057" xr:uid="{00000000-0005-0000-0000-0000332F0000}"/>
    <cellStyle name="Obično 3 2 2 4 5 9" xfId="13058" xr:uid="{00000000-0005-0000-0000-0000342F0000}"/>
    <cellStyle name="Obično 3 2 2 4 6" xfId="1702" xr:uid="{00000000-0005-0000-0000-0000352F0000}"/>
    <cellStyle name="Obično 3 2 2 4 6 2" xfId="13059" xr:uid="{00000000-0005-0000-0000-0000362F0000}"/>
    <cellStyle name="Obično 3 2 2 4 7" xfId="2019" xr:uid="{00000000-0005-0000-0000-0000372F0000}"/>
    <cellStyle name="Obično 3 2 2 4 7 2" xfId="13060" xr:uid="{00000000-0005-0000-0000-0000382F0000}"/>
    <cellStyle name="Obično 3 2 2 4 8" xfId="2332" xr:uid="{00000000-0005-0000-0000-0000392F0000}"/>
    <cellStyle name="Obično 3 2 2 4 8 2" xfId="13061" xr:uid="{00000000-0005-0000-0000-00003A2F0000}"/>
    <cellStyle name="Obično 3 2 2 4 9" xfId="2671" xr:uid="{00000000-0005-0000-0000-00003B2F0000}"/>
    <cellStyle name="Obično 3 2 2 4 9 2" xfId="13062" xr:uid="{00000000-0005-0000-0000-00003C2F0000}"/>
    <cellStyle name="Obično 3 2 2 5" xfId="925" xr:uid="{00000000-0005-0000-0000-00003D2F0000}"/>
    <cellStyle name="Obično 3 2 2 5 10" xfId="13063" xr:uid="{00000000-0005-0000-0000-00003E2F0000}"/>
    <cellStyle name="Obično 3 2 2 5 11" xfId="13064" xr:uid="{00000000-0005-0000-0000-00003F2F0000}"/>
    <cellStyle name="Obično 3 2 2 5 11 2" xfId="13065" xr:uid="{00000000-0005-0000-0000-0000402F0000}"/>
    <cellStyle name="Obično 3 2 2 5 11 2 2" xfId="13066" xr:uid="{00000000-0005-0000-0000-0000412F0000}"/>
    <cellStyle name="Obično 3 2 2 5 11 3" xfId="13067" xr:uid="{00000000-0005-0000-0000-0000422F0000}"/>
    <cellStyle name="Obično 3 2 2 5 11 3 2" xfId="13068" xr:uid="{00000000-0005-0000-0000-0000432F0000}"/>
    <cellStyle name="Obično 3 2 2 5 11 4" xfId="13069" xr:uid="{00000000-0005-0000-0000-0000442F0000}"/>
    <cellStyle name="Obično 3 2 2 5 12" xfId="13070" xr:uid="{00000000-0005-0000-0000-0000452F0000}"/>
    <cellStyle name="Obično 3 2 2 5 12 2" xfId="13071" xr:uid="{00000000-0005-0000-0000-0000462F0000}"/>
    <cellStyle name="Obično 3 2 2 5 13" xfId="13072" xr:uid="{00000000-0005-0000-0000-0000472F0000}"/>
    <cellStyle name="Obično 3 2 2 5 13 2" xfId="13073" xr:uid="{00000000-0005-0000-0000-0000482F0000}"/>
    <cellStyle name="Obično 3 2 2 5 14" xfId="13074" xr:uid="{00000000-0005-0000-0000-0000492F0000}"/>
    <cellStyle name="Obično 3 2 2 5 15" xfId="13075" xr:uid="{00000000-0005-0000-0000-00004A2F0000}"/>
    <cellStyle name="Obično 3 2 2 5 16" xfId="13076" xr:uid="{00000000-0005-0000-0000-00004B2F0000}"/>
    <cellStyle name="Obično 3 2 2 5 17" xfId="13077" xr:uid="{00000000-0005-0000-0000-00004C2F0000}"/>
    <cellStyle name="Obično 3 2 2 5 18" xfId="42441" xr:uid="{00000000-0005-0000-0000-00004D2F0000}"/>
    <cellStyle name="Obično 3 2 2 5 19" xfId="3450" xr:uid="{00000000-0005-0000-0000-00004E2F0000}"/>
    <cellStyle name="Obično 3 2 2 5 2" xfId="1171" xr:uid="{00000000-0005-0000-0000-00004F2F0000}"/>
    <cellStyle name="Obično 3 2 2 5 2 10" xfId="13079" xr:uid="{00000000-0005-0000-0000-0000502F0000}"/>
    <cellStyle name="Obično 3 2 2 5 2 10 2" xfId="13080" xr:uid="{00000000-0005-0000-0000-0000512F0000}"/>
    <cellStyle name="Obično 3 2 2 5 2 11" xfId="13081" xr:uid="{00000000-0005-0000-0000-0000522F0000}"/>
    <cellStyle name="Obično 3 2 2 5 2 11 2" xfId="13082" xr:uid="{00000000-0005-0000-0000-0000532F0000}"/>
    <cellStyle name="Obično 3 2 2 5 2 12" xfId="13083" xr:uid="{00000000-0005-0000-0000-0000542F0000}"/>
    <cellStyle name="Obično 3 2 2 5 2 13" xfId="13084" xr:uid="{00000000-0005-0000-0000-0000552F0000}"/>
    <cellStyle name="Obično 3 2 2 5 2 14" xfId="13085" xr:uid="{00000000-0005-0000-0000-0000562F0000}"/>
    <cellStyle name="Obično 3 2 2 5 2 15" xfId="13086" xr:uid="{00000000-0005-0000-0000-0000572F0000}"/>
    <cellStyle name="Obično 3 2 2 5 2 16" xfId="13078" xr:uid="{00000000-0005-0000-0000-0000582F0000}"/>
    <cellStyle name="Obično 3 2 2 5 2 17" xfId="42674" xr:uid="{00000000-0005-0000-0000-0000592F0000}"/>
    <cellStyle name="Obično 3 2 2 5 2 18" xfId="43020" xr:uid="{00000000-0005-0000-0000-00005A2F0000}"/>
    <cellStyle name="Obično 3 2 2 5 2 19" xfId="43327" xr:uid="{00000000-0005-0000-0000-00005B2F0000}"/>
    <cellStyle name="Obično 3 2 2 5 2 2" xfId="1781" xr:uid="{00000000-0005-0000-0000-00005C2F0000}"/>
    <cellStyle name="Obično 3 2 2 5 2 2 2" xfId="13088" xr:uid="{00000000-0005-0000-0000-00005D2F0000}"/>
    <cellStyle name="Obično 3 2 2 5 2 2 2 2" xfId="13089" xr:uid="{00000000-0005-0000-0000-00005E2F0000}"/>
    <cellStyle name="Obično 3 2 2 5 2 2 2 2 2" xfId="13090" xr:uid="{00000000-0005-0000-0000-00005F2F0000}"/>
    <cellStyle name="Obično 3 2 2 5 2 2 2 2 2 2" xfId="13091" xr:uid="{00000000-0005-0000-0000-0000602F0000}"/>
    <cellStyle name="Obično 3 2 2 5 2 2 2 2 2 2 2" xfId="13092" xr:uid="{00000000-0005-0000-0000-0000612F0000}"/>
    <cellStyle name="Obično 3 2 2 5 2 2 2 2 2 3" xfId="13093" xr:uid="{00000000-0005-0000-0000-0000622F0000}"/>
    <cellStyle name="Obično 3 2 2 5 2 2 2 2 2 3 2" xfId="13094" xr:uid="{00000000-0005-0000-0000-0000632F0000}"/>
    <cellStyle name="Obično 3 2 2 5 2 2 2 2 2 4" xfId="13095" xr:uid="{00000000-0005-0000-0000-0000642F0000}"/>
    <cellStyle name="Obično 3 2 2 5 2 2 2 2 2 5" xfId="13096" xr:uid="{00000000-0005-0000-0000-0000652F0000}"/>
    <cellStyle name="Obično 3 2 2 5 2 2 2 2 2 6" xfId="13097" xr:uid="{00000000-0005-0000-0000-0000662F0000}"/>
    <cellStyle name="Obično 3 2 2 5 2 2 2 2 3" xfId="13098" xr:uid="{00000000-0005-0000-0000-0000672F0000}"/>
    <cellStyle name="Obično 3 2 2 5 2 2 2 2 3 2" xfId="13099" xr:uid="{00000000-0005-0000-0000-0000682F0000}"/>
    <cellStyle name="Obično 3 2 2 5 2 2 2 2 3 2 2" xfId="13100" xr:uid="{00000000-0005-0000-0000-0000692F0000}"/>
    <cellStyle name="Obično 3 2 2 5 2 2 2 2 3 3" xfId="13101" xr:uid="{00000000-0005-0000-0000-00006A2F0000}"/>
    <cellStyle name="Obično 3 2 2 5 2 2 2 2 3 3 2" xfId="13102" xr:uid="{00000000-0005-0000-0000-00006B2F0000}"/>
    <cellStyle name="Obično 3 2 2 5 2 2 2 2 3 4" xfId="13103" xr:uid="{00000000-0005-0000-0000-00006C2F0000}"/>
    <cellStyle name="Obično 3 2 2 5 2 2 2 2 3 5" xfId="13104" xr:uid="{00000000-0005-0000-0000-00006D2F0000}"/>
    <cellStyle name="Obično 3 2 2 5 2 2 2 2 3 6" xfId="13105" xr:uid="{00000000-0005-0000-0000-00006E2F0000}"/>
    <cellStyle name="Obično 3 2 2 5 2 2 2 2 4" xfId="13106" xr:uid="{00000000-0005-0000-0000-00006F2F0000}"/>
    <cellStyle name="Obično 3 2 2 5 2 2 2 2 4 2" xfId="13107" xr:uid="{00000000-0005-0000-0000-0000702F0000}"/>
    <cellStyle name="Obično 3 2 2 5 2 2 2 2 4 2 2" xfId="13108" xr:uid="{00000000-0005-0000-0000-0000712F0000}"/>
    <cellStyle name="Obično 3 2 2 5 2 2 2 2 4 3" xfId="13109" xr:uid="{00000000-0005-0000-0000-0000722F0000}"/>
    <cellStyle name="Obično 3 2 2 5 2 2 2 2 4 3 2" xfId="13110" xr:uid="{00000000-0005-0000-0000-0000732F0000}"/>
    <cellStyle name="Obično 3 2 2 5 2 2 2 2 4 4" xfId="13111" xr:uid="{00000000-0005-0000-0000-0000742F0000}"/>
    <cellStyle name="Obično 3 2 2 5 2 2 2 2 4 5" xfId="13112" xr:uid="{00000000-0005-0000-0000-0000752F0000}"/>
    <cellStyle name="Obično 3 2 2 5 2 2 2 2 4 6" xfId="13113" xr:uid="{00000000-0005-0000-0000-0000762F0000}"/>
    <cellStyle name="Obično 3 2 2 5 2 2 2 2 5" xfId="13114" xr:uid="{00000000-0005-0000-0000-0000772F0000}"/>
    <cellStyle name="Obično 3 2 2 5 2 2 2 3" xfId="13115" xr:uid="{00000000-0005-0000-0000-0000782F0000}"/>
    <cellStyle name="Obično 3 2 2 5 2 2 2 4" xfId="13116" xr:uid="{00000000-0005-0000-0000-0000792F0000}"/>
    <cellStyle name="Obično 3 2 2 5 2 2 2 5" xfId="13117" xr:uid="{00000000-0005-0000-0000-00007A2F0000}"/>
    <cellStyle name="Obično 3 2 2 5 2 2 2 5 2" xfId="13118" xr:uid="{00000000-0005-0000-0000-00007B2F0000}"/>
    <cellStyle name="Obično 3 2 2 5 2 2 2 6" xfId="13119" xr:uid="{00000000-0005-0000-0000-00007C2F0000}"/>
    <cellStyle name="Obično 3 2 2 5 2 2 2 6 2" xfId="13120" xr:uid="{00000000-0005-0000-0000-00007D2F0000}"/>
    <cellStyle name="Obično 3 2 2 5 2 2 2 7" xfId="13121" xr:uid="{00000000-0005-0000-0000-00007E2F0000}"/>
    <cellStyle name="Obično 3 2 2 5 2 2 2 8" xfId="13122" xr:uid="{00000000-0005-0000-0000-00007F2F0000}"/>
    <cellStyle name="Obično 3 2 2 5 2 2 2 9" xfId="13123" xr:uid="{00000000-0005-0000-0000-0000802F0000}"/>
    <cellStyle name="Obično 3 2 2 5 2 2 3" xfId="13124" xr:uid="{00000000-0005-0000-0000-0000812F0000}"/>
    <cellStyle name="Obično 3 2 2 5 2 2 3 2" xfId="13125" xr:uid="{00000000-0005-0000-0000-0000822F0000}"/>
    <cellStyle name="Obično 3 2 2 5 2 2 3 2 2" xfId="13126" xr:uid="{00000000-0005-0000-0000-0000832F0000}"/>
    <cellStyle name="Obično 3 2 2 5 2 2 3 3" xfId="13127" xr:uid="{00000000-0005-0000-0000-0000842F0000}"/>
    <cellStyle name="Obično 3 2 2 5 2 2 3 3 2" xfId="13128" xr:uid="{00000000-0005-0000-0000-0000852F0000}"/>
    <cellStyle name="Obično 3 2 2 5 2 2 3 4" xfId="13129" xr:uid="{00000000-0005-0000-0000-0000862F0000}"/>
    <cellStyle name="Obično 3 2 2 5 2 2 3 5" xfId="13130" xr:uid="{00000000-0005-0000-0000-0000872F0000}"/>
    <cellStyle name="Obično 3 2 2 5 2 2 3 6" xfId="13131" xr:uid="{00000000-0005-0000-0000-0000882F0000}"/>
    <cellStyle name="Obično 3 2 2 5 2 2 4" xfId="13132" xr:uid="{00000000-0005-0000-0000-0000892F0000}"/>
    <cellStyle name="Obično 3 2 2 5 2 2 4 2" xfId="13133" xr:uid="{00000000-0005-0000-0000-00008A2F0000}"/>
    <cellStyle name="Obično 3 2 2 5 2 2 4 2 2" xfId="13134" xr:uid="{00000000-0005-0000-0000-00008B2F0000}"/>
    <cellStyle name="Obično 3 2 2 5 2 2 4 3" xfId="13135" xr:uid="{00000000-0005-0000-0000-00008C2F0000}"/>
    <cellStyle name="Obično 3 2 2 5 2 2 4 3 2" xfId="13136" xr:uid="{00000000-0005-0000-0000-00008D2F0000}"/>
    <cellStyle name="Obično 3 2 2 5 2 2 4 4" xfId="13137" xr:uid="{00000000-0005-0000-0000-00008E2F0000}"/>
    <cellStyle name="Obično 3 2 2 5 2 2 4 5" xfId="13138" xr:uid="{00000000-0005-0000-0000-00008F2F0000}"/>
    <cellStyle name="Obično 3 2 2 5 2 2 4 6" xfId="13139" xr:uid="{00000000-0005-0000-0000-0000902F0000}"/>
    <cellStyle name="Obično 3 2 2 5 2 2 5" xfId="13140" xr:uid="{00000000-0005-0000-0000-0000912F0000}"/>
    <cellStyle name="Obično 3 2 2 5 2 2 5 2" xfId="13141" xr:uid="{00000000-0005-0000-0000-0000922F0000}"/>
    <cellStyle name="Obično 3 2 2 5 2 2 5 2 2" xfId="13142" xr:uid="{00000000-0005-0000-0000-0000932F0000}"/>
    <cellStyle name="Obično 3 2 2 5 2 2 5 3" xfId="13143" xr:uid="{00000000-0005-0000-0000-0000942F0000}"/>
    <cellStyle name="Obično 3 2 2 5 2 2 5 3 2" xfId="13144" xr:uid="{00000000-0005-0000-0000-0000952F0000}"/>
    <cellStyle name="Obično 3 2 2 5 2 2 5 4" xfId="13145" xr:uid="{00000000-0005-0000-0000-0000962F0000}"/>
    <cellStyle name="Obično 3 2 2 5 2 2 5 5" xfId="13146" xr:uid="{00000000-0005-0000-0000-0000972F0000}"/>
    <cellStyle name="Obično 3 2 2 5 2 2 5 6" xfId="13147" xr:uid="{00000000-0005-0000-0000-0000982F0000}"/>
    <cellStyle name="Obično 3 2 2 5 2 2 6" xfId="13148" xr:uid="{00000000-0005-0000-0000-0000992F0000}"/>
    <cellStyle name="Obično 3 2 2 5 2 2 7" xfId="13087" xr:uid="{00000000-0005-0000-0000-00009A2F0000}"/>
    <cellStyle name="Obično 3 2 2 5 2 3" xfId="2096" xr:uid="{00000000-0005-0000-0000-00009B2F0000}"/>
    <cellStyle name="Obično 3 2 2 5 2 3 2" xfId="13150" xr:uid="{00000000-0005-0000-0000-00009C2F0000}"/>
    <cellStyle name="Obično 3 2 2 5 2 3 2 2" xfId="13151" xr:uid="{00000000-0005-0000-0000-00009D2F0000}"/>
    <cellStyle name="Obično 3 2 2 5 2 3 3" xfId="13152" xr:uid="{00000000-0005-0000-0000-00009E2F0000}"/>
    <cellStyle name="Obično 3 2 2 5 2 3 3 2" xfId="13153" xr:uid="{00000000-0005-0000-0000-00009F2F0000}"/>
    <cellStyle name="Obično 3 2 2 5 2 3 4" xfId="13154" xr:uid="{00000000-0005-0000-0000-0000A02F0000}"/>
    <cellStyle name="Obično 3 2 2 5 2 3 5" xfId="13155" xr:uid="{00000000-0005-0000-0000-0000A12F0000}"/>
    <cellStyle name="Obično 3 2 2 5 2 3 6" xfId="13156" xr:uid="{00000000-0005-0000-0000-0000A22F0000}"/>
    <cellStyle name="Obično 3 2 2 5 2 3 7" xfId="13157" xr:uid="{00000000-0005-0000-0000-0000A32F0000}"/>
    <cellStyle name="Obično 3 2 2 5 2 3 8" xfId="13149" xr:uid="{00000000-0005-0000-0000-0000A42F0000}"/>
    <cellStyle name="Obično 3 2 2 5 2 4" xfId="2411" xr:uid="{00000000-0005-0000-0000-0000A52F0000}"/>
    <cellStyle name="Obično 3 2 2 5 2 4 2" xfId="13159" xr:uid="{00000000-0005-0000-0000-0000A62F0000}"/>
    <cellStyle name="Obično 3 2 2 5 2 4 2 2" xfId="13160" xr:uid="{00000000-0005-0000-0000-0000A72F0000}"/>
    <cellStyle name="Obično 3 2 2 5 2 4 3" xfId="13161" xr:uid="{00000000-0005-0000-0000-0000A82F0000}"/>
    <cellStyle name="Obično 3 2 2 5 2 4 3 2" xfId="13162" xr:uid="{00000000-0005-0000-0000-0000A92F0000}"/>
    <cellStyle name="Obično 3 2 2 5 2 4 4" xfId="13163" xr:uid="{00000000-0005-0000-0000-0000AA2F0000}"/>
    <cellStyle name="Obično 3 2 2 5 2 4 5" xfId="13164" xr:uid="{00000000-0005-0000-0000-0000AB2F0000}"/>
    <cellStyle name="Obično 3 2 2 5 2 4 6" xfId="13165" xr:uid="{00000000-0005-0000-0000-0000AC2F0000}"/>
    <cellStyle name="Obično 3 2 2 5 2 4 7" xfId="13158" xr:uid="{00000000-0005-0000-0000-0000AD2F0000}"/>
    <cellStyle name="Obično 3 2 2 5 2 5" xfId="2749" xr:uid="{00000000-0005-0000-0000-0000AE2F0000}"/>
    <cellStyle name="Obično 3 2 2 5 2 5 2" xfId="13167" xr:uid="{00000000-0005-0000-0000-0000AF2F0000}"/>
    <cellStyle name="Obično 3 2 2 5 2 5 2 2" xfId="13168" xr:uid="{00000000-0005-0000-0000-0000B02F0000}"/>
    <cellStyle name="Obično 3 2 2 5 2 5 3" xfId="13169" xr:uid="{00000000-0005-0000-0000-0000B12F0000}"/>
    <cellStyle name="Obično 3 2 2 5 2 5 3 2" xfId="13170" xr:uid="{00000000-0005-0000-0000-0000B22F0000}"/>
    <cellStyle name="Obično 3 2 2 5 2 5 4" xfId="13171" xr:uid="{00000000-0005-0000-0000-0000B32F0000}"/>
    <cellStyle name="Obično 3 2 2 5 2 5 5" xfId="13172" xr:uid="{00000000-0005-0000-0000-0000B42F0000}"/>
    <cellStyle name="Obično 3 2 2 5 2 5 6" xfId="13173" xr:uid="{00000000-0005-0000-0000-0000B52F0000}"/>
    <cellStyle name="Obično 3 2 2 5 2 5 7" xfId="13166" xr:uid="{00000000-0005-0000-0000-0000B62F0000}"/>
    <cellStyle name="Obično 3 2 2 5 2 6" xfId="13174" xr:uid="{00000000-0005-0000-0000-0000B72F0000}"/>
    <cellStyle name="Obično 3 2 2 5 2 6 2" xfId="13175" xr:uid="{00000000-0005-0000-0000-0000B82F0000}"/>
    <cellStyle name="Obično 3 2 2 5 2 6 2 2" xfId="13176" xr:uid="{00000000-0005-0000-0000-0000B92F0000}"/>
    <cellStyle name="Obično 3 2 2 5 2 6 3" xfId="13177" xr:uid="{00000000-0005-0000-0000-0000BA2F0000}"/>
    <cellStyle name="Obično 3 2 2 5 2 6 3 2" xfId="13178" xr:uid="{00000000-0005-0000-0000-0000BB2F0000}"/>
    <cellStyle name="Obično 3 2 2 5 2 6 4" xfId="13179" xr:uid="{00000000-0005-0000-0000-0000BC2F0000}"/>
    <cellStyle name="Obično 3 2 2 5 2 6 5" xfId="13180" xr:uid="{00000000-0005-0000-0000-0000BD2F0000}"/>
    <cellStyle name="Obično 3 2 2 5 2 6 6" xfId="13181" xr:uid="{00000000-0005-0000-0000-0000BE2F0000}"/>
    <cellStyle name="Obično 3 2 2 5 2 7" xfId="13182" xr:uid="{00000000-0005-0000-0000-0000BF2F0000}"/>
    <cellStyle name="Obično 3 2 2 5 2 7 2" xfId="13183" xr:uid="{00000000-0005-0000-0000-0000C02F0000}"/>
    <cellStyle name="Obično 3 2 2 5 2 7 2 2" xfId="13184" xr:uid="{00000000-0005-0000-0000-0000C12F0000}"/>
    <cellStyle name="Obično 3 2 2 5 2 7 2 2 2" xfId="13185" xr:uid="{00000000-0005-0000-0000-0000C22F0000}"/>
    <cellStyle name="Obično 3 2 2 5 2 7 2 3" xfId="13186" xr:uid="{00000000-0005-0000-0000-0000C32F0000}"/>
    <cellStyle name="Obično 3 2 2 5 2 7 2 3 2" xfId="13187" xr:uid="{00000000-0005-0000-0000-0000C42F0000}"/>
    <cellStyle name="Obično 3 2 2 5 2 7 2 4" xfId="13188" xr:uid="{00000000-0005-0000-0000-0000C52F0000}"/>
    <cellStyle name="Obično 3 2 2 5 2 7 2 5" xfId="13189" xr:uid="{00000000-0005-0000-0000-0000C62F0000}"/>
    <cellStyle name="Obično 3 2 2 5 2 7 2 6" xfId="13190" xr:uid="{00000000-0005-0000-0000-0000C72F0000}"/>
    <cellStyle name="Obično 3 2 2 5 2 7 3" xfId="13191" xr:uid="{00000000-0005-0000-0000-0000C82F0000}"/>
    <cellStyle name="Obično 3 2 2 5 2 7 3 2" xfId="13192" xr:uid="{00000000-0005-0000-0000-0000C92F0000}"/>
    <cellStyle name="Obično 3 2 2 5 2 7 3 2 2" xfId="13193" xr:uid="{00000000-0005-0000-0000-0000CA2F0000}"/>
    <cellStyle name="Obično 3 2 2 5 2 7 3 3" xfId="13194" xr:uid="{00000000-0005-0000-0000-0000CB2F0000}"/>
    <cellStyle name="Obično 3 2 2 5 2 7 3 3 2" xfId="13195" xr:uid="{00000000-0005-0000-0000-0000CC2F0000}"/>
    <cellStyle name="Obično 3 2 2 5 2 7 3 4" xfId="13196" xr:uid="{00000000-0005-0000-0000-0000CD2F0000}"/>
    <cellStyle name="Obično 3 2 2 5 2 7 3 5" xfId="13197" xr:uid="{00000000-0005-0000-0000-0000CE2F0000}"/>
    <cellStyle name="Obično 3 2 2 5 2 7 3 6" xfId="13198" xr:uid="{00000000-0005-0000-0000-0000CF2F0000}"/>
    <cellStyle name="Obično 3 2 2 5 2 7 4" xfId="13199" xr:uid="{00000000-0005-0000-0000-0000D02F0000}"/>
    <cellStyle name="Obično 3 2 2 5 2 7 4 2" xfId="13200" xr:uid="{00000000-0005-0000-0000-0000D12F0000}"/>
    <cellStyle name="Obično 3 2 2 5 2 7 4 2 2" xfId="13201" xr:uid="{00000000-0005-0000-0000-0000D22F0000}"/>
    <cellStyle name="Obično 3 2 2 5 2 7 4 3" xfId="13202" xr:uid="{00000000-0005-0000-0000-0000D32F0000}"/>
    <cellStyle name="Obično 3 2 2 5 2 7 4 3 2" xfId="13203" xr:uid="{00000000-0005-0000-0000-0000D42F0000}"/>
    <cellStyle name="Obično 3 2 2 5 2 7 4 4" xfId="13204" xr:uid="{00000000-0005-0000-0000-0000D52F0000}"/>
    <cellStyle name="Obično 3 2 2 5 2 7 4 5" xfId="13205" xr:uid="{00000000-0005-0000-0000-0000D62F0000}"/>
    <cellStyle name="Obično 3 2 2 5 2 7 4 6" xfId="13206" xr:uid="{00000000-0005-0000-0000-0000D72F0000}"/>
    <cellStyle name="Obično 3 2 2 5 2 7 5" xfId="13207" xr:uid="{00000000-0005-0000-0000-0000D82F0000}"/>
    <cellStyle name="Obično 3 2 2 5 2 8" xfId="13208" xr:uid="{00000000-0005-0000-0000-0000D92F0000}"/>
    <cellStyle name="Obično 3 2 2 5 2 9" xfId="13209" xr:uid="{00000000-0005-0000-0000-0000DA2F0000}"/>
    <cellStyle name="Obično 3 2 2 5 20" xfId="42533" xr:uid="{00000000-0005-0000-0000-0000DB2F0000}"/>
    <cellStyle name="Obično 3 2 2 5 21" xfId="42599" xr:uid="{00000000-0005-0000-0000-0000DC2F0000}"/>
    <cellStyle name="Obično 3 2 2 5 22" xfId="42939" xr:uid="{00000000-0005-0000-0000-0000DD2F0000}"/>
    <cellStyle name="Obično 3 2 2 5 23" xfId="43252" xr:uid="{00000000-0005-0000-0000-0000DE2F0000}"/>
    <cellStyle name="Obično 3 2 2 5 3" xfId="1333" xr:uid="{00000000-0005-0000-0000-0000DF2F0000}"/>
    <cellStyle name="Obično 3 2 2 5 3 10" xfId="13211" xr:uid="{00000000-0005-0000-0000-0000E02F0000}"/>
    <cellStyle name="Obično 3 2 2 5 3 11" xfId="13212" xr:uid="{00000000-0005-0000-0000-0000E12F0000}"/>
    <cellStyle name="Obično 3 2 2 5 3 12" xfId="13210" xr:uid="{00000000-0005-0000-0000-0000E22F0000}"/>
    <cellStyle name="Obično 3 2 2 5 3 13" xfId="42763" xr:uid="{00000000-0005-0000-0000-0000E32F0000}"/>
    <cellStyle name="Obično 3 2 2 5 3 14" xfId="43108" xr:uid="{00000000-0005-0000-0000-0000E42F0000}"/>
    <cellStyle name="Obično 3 2 2 5 3 15" xfId="43415" xr:uid="{00000000-0005-0000-0000-0000E52F0000}"/>
    <cellStyle name="Obično 3 2 2 5 3 2" xfId="1869" xr:uid="{00000000-0005-0000-0000-0000E62F0000}"/>
    <cellStyle name="Obično 3 2 2 5 3 2 2" xfId="13214" xr:uid="{00000000-0005-0000-0000-0000E72F0000}"/>
    <cellStyle name="Obično 3 2 2 5 3 2 2 10" xfId="13215" xr:uid="{00000000-0005-0000-0000-0000E82F0000}"/>
    <cellStyle name="Obično 3 2 2 5 3 2 2 2" xfId="13216" xr:uid="{00000000-0005-0000-0000-0000E92F0000}"/>
    <cellStyle name="Obično 3 2 2 5 3 2 2 3" xfId="13217" xr:uid="{00000000-0005-0000-0000-0000EA2F0000}"/>
    <cellStyle name="Obično 3 2 2 5 3 2 2 4" xfId="13218" xr:uid="{00000000-0005-0000-0000-0000EB2F0000}"/>
    <cellStyle name="Obično 3 2 2 5 3 2 2 5" xfId="13219" xr:uid="{00000000-0005-0000-0000-0000EC2F0000}"/>
    <cellStyle name="Obično 3 2 2 5 3 2 2 5 2" xfId="13220" xr:uid="{00000000-0005-0000-0000-0000ED2F0000}"/>
    <cellStyle name="Obično 3 2 2 5 3 2 2 5 2 2" xfId="13221" xr:uid="{00000000-0005-0000-0000-0000EE2F0000}"/>
    <cellStyle name="Obično 3 2 2 5 3 2 2 5 3" xfId="13222" xr:uid="{00000000-0005-0000-0000-0000EF2F0000}"/>
    <cellStyle name="Obično 3 2 2 5 3 2 2 5 3 2" xfId="13223" xr:uid="{00000000-0005-0000-0000-0000F02F0000}"/>
    <cellStyle name="Obično 3 2 2 5 3 2 2 5 4" xfId="13224" xr:uid="{00000000-0005-0000-0000-0000F12F0000}"/>
    <cellStyle name="Obično 3 2 2 5 3 2 2 5 5" xfId="13225" xr:uid="{00000000-0005-0000-0000-0000F22F0000}"/>
    <cellStyle name="Obično 3 2 2 5 3 2 2 5 6" xfId="13226" xr:uid="{00000000-0005-0000-0000-0000F32F0000}"/>
    <cellStyle name="Obično 3 2 2 5 3 2 2 6" xfId="13227" xr:uid="{00000000-0005-0000-0000-0000F42F0000}"/>
    <cellStyle name="Obično 3 2 2 5 3 2 2 6 2" xfId="13228" xr:uid="{00000000-0005-0000-0000-0000F52F0000}"/>
    <cellStyle name="Obično 3 2 2 5 3 2 2 7" xfId="13229" xr:uid="{00000000-0005-0000-0000-0000F62F0000}"/>
    <cellStyle name="Obično 3 2 2 5 3 2 2 7 2" xfId="13230" xr:uid="{00000000-0005-0000-0000-0000F72F0000}"/>
    <cellStyle name="Obično 3 2 2 5 3 2 2 8" xfId="13231" xr:uid="{00000000-0005-0000-0000-0000F82F0000}"/>
    <cellStyle name="Obično 3 2 2 5 3 2 2 9" xfId="13232" xr:uid="{00000000-0005-0000-0000-0000F92F0000}"/>
    <cellStyle name="Obično 3 2 2 5 3 2 3" xfId="13233" xr:uid="{00000000-0005-0000-0000-0000FA2F0000}"/>
    <cellStyle name="Obično 3 2 2 5 3 2 3 2" xfId="13234" xr:uid="{00000000-0005-0000-0000-0000FB2F0000}"/>
    <cellStyle name="Obično 3 2 2 5 3 2 3 2 2" xfId="13235" xr:uid="{00000000-0005-0000-0000-0000FC2F0000}"/>
    <cellStyle name="Obično 3 2 2 5 3 2 3 3" xfId="13236" xr:uid="{00000000-0005-0000-0000-0000FD2F0000}"/>
    <cellStyle name="Obično 3 2 2 5 3 2 3 3 2" xfId="13237" xr:uid="{00000000-0005-0000-0000-0000FE2F0000}"/>
    <cellStyle name="Obično 3 2 2 5 3 2 3 4" xfId="13238" xr:uid="{00000000-0005-0000-0000-0000FF2F0000}"/>
    <cellStyle name="Obično 3 2 2 5 3 2 3 5" xfId="13239" xr:uid="{00000000-0005-0000-0000-000000300000}"/>
    <cellStyle name="Obično 3 2 2 5 3 2 3 6" xfId="13240" xr:uid="{00000000-0005-0000-0000-000001300000}"/>
    <cellStyle name="Obično 3 2 2 5 3 2 4" xfId="13241" xr:uid="{00000000-0005-0000-0000-000002300000}"/>
    <cellStyle name="Obično 3 2 2 5 3 2 4 2" xfId="13242" xr:uid="{00000000-0005-0000-0000-000003300000}"/>
    <cellStyle name="Obično 3 2 2 5 3 2 4 2 2" xfId="13243" xr:uid="{00000000-0005-0000-0000-000004300000}"/>
    <cellStyle name="Obično 3 2 2 5 3 2 4 3" xfId="13244" xr:uid="{00000000-0005-0000-0000-000005300000}"/>
    <cellStyle name="Obično 3 2 2 5 3 2 4 3 2" xfId="13245" xr:uid="{00000000-0005-0000-0000-000006300000}"/>
    <cellStyle name="Obično 3 2 2 5 3 2 4 4" xfId="13246" xr:uid="{00000000-0005-0000-0000-000007300000}"/>
    <cellStyle name="Obično 3 2 2 5 3 2 4 5" xfId="13247" xr:uid="{00000000-0005-0000-0000-000008300000}"/>
    <cellStyle name="Obično 3 2 2 5 3 2 4 6" xfId="13248" xr:uid="{00000000-0005-0000-0000-000009300000}"/>
    <cellStyle name="Obično 3 2 2 5 3 2 5" xfId="13213" xr:uid="{00000000-0005-0000-0000-00000A300000}"/>
    <cellStyle name="Obično 3 2 2 5 3 3" xfId="2184" xr:uid="{00000000-0005-0000-0000-00000B300000}"/>
    <cellStyle name="Obično 3 2 2 5 3 3 2" xfId="13249" xr:uid="{00000000-0005-0000-0000-00000C300000}"/>
    <cellStyle name="Obično 3 2 2 5 3 4" xfId="2500" xr:uid="{00000000-0005-0000-0000-00000D300000}"/>
    <cellStyle name="Obično 3 2 2 5 3 4 2" xfId="13250" xr:uid="{00000000-0005-0000-0000-00000E300000}"/>
    <cellStyle name="Obično 3 2 2 5 3 5" xfId="2838" xr:uid="{00000000-0005-0000-0000-00000F300000}"/>
    <cellStyle name="Obično 3 2 2 5 3 5 2" xfId="13252" xr:uid="{00000000-0005-0000-0000-000010300000}"/>
    <cellStyle name="Obično 3 2 2 5 3 5 2 2" xfId="13253" xr:uid="{00000000-0005-0000-0000-000011300000}"/>
    <cellStyle name="Obično 3 2 2 5 3 5 3" xfId="13254" xr:uid="{00000000-0005-0000-0000-000012300000}"/>
    <cellStyle name="Obično 3 2 2 5 3 5 4" xfId="13251" xr:uid="{00000000-0005-0000-0000-000013300000}"/>
    <cellStyle name="Obično 3 2 2 5 3 6" xfId="13255" xr:uid="{00000000-0005-0000-0000-000014300000}"/>
    <cellStyle name="Obično 3 2 2 5 3 6 2" xfId="13256" xr:uid="{00000000-0005-0000-0000-000015300000}"/>
    <cellStyle name="Obično 3 2 2 5 3 7" xfId="13257" xr:uid="{00000000-0005-0000-0000-000016300000}"/>
    <cellStyle name="Obično 3 2 2 5 3 7 2" xfId="13258" xr:uid="{00000000-0005-0000-0000-000017300000}"/>
    <cellStyle name="Obično 3 2 2 5 3 8" xfId="13259" xr:uid="{00000000-0005-0000-0000-000018300000}"/>
    <cellStyle name="Obično 3 2 2 5 3 9" xfId="13260" xr:uid="{00000000-0005-0000-0000-000019300000}"/>
    <cellStyle name="Obično 3 2 2 5 4" xfId="1506" xr:uid="{00000000-0005-0000-0000-00001A300000}"/>
    <cellStyle name="Obično 3 2 2 5 4 2" xfId="1950" xr:uid="{00000000-0005-0000-0000-00001B300000}"/>
    <cellStyle name="Obično 3 2 2 5 4 2 2" xfId="13263" xr:uid="{00000000-0005-0000-0000-00001C300000}"/>
    <cellStyle name="Obično 3 2 2 5 4 2 3" xfId="13262" xr:uid="{00000000-0005-0000-0000-00001D300000}"/>
    <cellStyle name="Obično 3 2 2 5 4 3" xfId="2264" xr:uid="{00000000-0005-0000-0000-00001E300000}"/>
    <cellStyle name="Obično 3 2 2 5 4 3 2" xfId="13264" xr:uid="{00000000-0005-0000-0000-00001F300000}"/>
    <cellStyle name="Obično 3 2 2 5 4 4" xfId="2580" xr:uid="{00000000-0005-0000-0000-000020300000}"/>
    <cellStyle name="Obično 3 2 2 5 4 4 2" xfId="13265" xr:uid="{00000000-0005-0000-0000-000021300000}"/>
    <cellStyle name="Obično 3 2 2 5 4 5" xfId="2921" xr:uid="{00000000-0005-0000-0000-000022300000}"/>
    <cellStyle name="Obično 3 2 2 5 4 6" xfId="13261" xr:uid="{00000000-0005-0000-0000-000023300000}"/>
    <cellStyle name="Obično 3 2 2 5 4 7" xfId="42843" xr:uid="{00000000-0005-0000-0000-000024300000}"/>
    <cellStyle name="Obično 3 2 2 5 4 8" xfId="43188" xr:uid="{00000000-0005-0000-0000-000025300000}"/>
    <cellStyle name="Obično 3 2 2 5 4 9" xfId="43495" xr:uid="{00000000-0005-0000-0000-000026300000}"/>
    <cellStyle name="Obično 3 2 2 5 5" xfId="1704" xr:uid="{00000000-0005-0000-0000-000027300000}"/>
    <cellStyle name="Obično 3 2 2 5 5 2" xfId="13267" xr:uid="{00000000-0005-0000-0000-000028300000}"/>
    <cellStyle name="Obično 3 2 2 5 5 2 2" xfId="13268" xr:uid="{00000000-0005-0000-0000-000029300000}"/>
    <cellStyle name="Obično 3 2 2 5 5 3" xfId="13269" xr:uid="{00000000-0005-0000-0000-00002A300000}"/>
    <cellStyle name="Obično 3 2 2 5 5 4" xfId="13266" xr:uid="{00000000-0005-0000-0000-00002B300000}"/>
    <cellStyle name="Obično 3 2 2 5 6" xfId="2021" xr:uid="{00000000-0005-0000-0000-00002C300000}"/>
    <cellStyle name="Obično 3 2 2 5 6 2" xfId="13271" xr:uid="{00000000-0005-0000-0000-00002D300000}"/>
    <cellStyle name="Obično 3 2 2 5 6 2 2" xfId="13272" xr:uid="{00000000-0005-0000-0000-00002E300000}"/>
    <cellStyle name="Obično 3 2 2 5 6 3" xfId="13273" xr:uid="{00000000-0005-0000-0000-00002F300000}"/>
    <cellStyle name="Obično 3 2 2 5 6 4" xfId="13270" xr:uid="{00000000-0005-0000-0000-000030300000}"/>
    <cellStyle name="Obično 3 2 2 5 7" xfId="2334" xr:uid="{00000000-0005-0000-0000-000031300000}"/>
    <cellStyle name="Obično 3 2 2 5 7 10" xfId="13275" xr:uid="{00000000-0005-0000-0000-000032300000}"/>
    <cellStyle name="Obično 3 2 2 5 7 11" xfId="13276" xr:uid="{00000000-0005-0000-0000-000033300000}"/>
    <cellStyle name="Obično 3 2 2 5 7 12" xfId="13277" xr:uid="{00000000-0005-0000-0000-000034300000}"/>
    <cellStyle name="Obično 3 2 2 5 7 13" xfId="13274" xr:uid="{00000000-0005-0000-0000-000035300000}"/>
    <cellStyle name="Obično 3 2 2 5 7 2" xfId="13278" xr:uid="{00000000-0005-0000-0000-000036300000}"/>
    <cellStyle name="Obično 3 2 2 5 7 2 2" xfId="13279" xr:uid="{00000000-0005-0000-0000-000037300000}"/>
    <cellStyle name="Obično 3 2 2 5 7 2 2 2" xfId="13280" xr:uid="{00000000-0005-0000-0000-000038300000}"/>
    <cellStyle name="Obično 3 2 2 5 7 2 3" xfId="13281" xr:uid="{00000000-0005-0000-0000-000039300000}"/>
    <cellStyle name="Obično 3 2 2 5 7 3" xfId="13282" xr:uid="{00000000-0005-0000-0000-00003A300000}"/>
    <cellStyle name="Obično 3 2 2 5 7 3 2" xfId="13283" xr:uid="{00000000-0005-0000-0000-00003B300000}"/>
    <cellStyle name="Obično 3 2 2 5 7 3 2 2" xfId="13284" xr:uid="{00000000-0005-0000-0000-00003C300000}"/>
    <cellStyle name="Obično 3 2 2 5 7 3 3" xfId="13285" xr:uid="{00000000-0005-0000-0000-00003D300000}"/>
    <cellStyle name="Obično 3 2 2 5 7 4" xfId="13286" xr:uid="{00000000-0005-0000-0000-00003E300000}"/>
    <cellStyle name="Obično 3 2 2 5 7 4 2" xfId="13287" xr:uid="{00000000-0005-0000-0000-00003F300000}"/>
    <cellStyle name="Obično 3 2 2 5 7 4 2 2" xfId="13288" xr:uid="{00000000-0005-0000-0000-000040300000}"/>
    <cellStyle name="Obično 3 2 2 5 7 4 3" xfId="13289" xr:uid="{00000000-0005-0000-0000-000041300000}"/>
    <cellStyle name="Obično 3 2 2 5 7 5" xfId="13290" xr:uid="{00000000-0005-0000-0000-000042300000}"/>
    <cellStyle name="Obično 3 2 2 5 7 5 2" xfId="13291" xr:uid="{00000000-0005-0000-0000-000043300000}"/>
    <cellStyle name="Obično 3 2 2 5 7 6" xfId="13292" xr:uid="{00000000-0005-0000-0000-000044300000}"/>
    <cellStyle name="Obično 3 2 2 5 7 6 2" xfId="13293" xr:uid="{00000000-0005-0000-0000-000045300000}"/>
    <cellStyle name="Obično 3 2 2 5 7 7" xfId="13294" xr:uid="{00000000-0005-0000-0000-000046300000}"/>
    <cellStyle name="Obično 3 2 2 5 7 7 2" xfId="13295" xr:uid="{00000000-0005-0000-0000-000047300000}"/>
    <cellStyle name="Obično 3 2 2 5 7 7 2 2" xfId="13296" xr:uid="{00000000-0005-0000-0000-000048300000}"/>
    <cellStyle name="Obično 3 2 2 5 7 7 3" xfId="13297" xr:uid="{00000000-0005-0000-0000-000049300000}"/>
    <cellStyle name="Obično 3 2 2 5 7 7 3 2" xfId="13298" xr:uid="{00000000-0005-0000-0000-00004A300000}"/>
    <cellStyle name="Obično 3 2 2 5 7 7 4" xfId="13299" xr:uid="{00000000-0005-0000-0000-00004B300000}"/>
    <cellStyle name="Obično 3 2 2 5 7 7 5" xfId="13300" xr:uid="{00000000-0005-0000-0000-00004C300000}"/>
    <cellStyle name="Obično 3 2 2 5 7 7 6" xfId="13301" xr:uid="{00000000-0005-0000-0000-00004D300000}"/>
    <cellStyle name="Obično 3 2 2 5 7 8" xfId="13302" xr:uid="{00000000-0005-0000-0000-00004E300000}"/>
    <cellStyle name="Obično 3 2 2 5 7 8 2" xfId="13303" xr:uid="{00000000-0005-0000-0000-00004F300000}"/>
    <cellStyle name="Obično 3 2 2 5 7 9" xfId="13304" xr:uid="{00000000-0005-0000-0000-000050300000}"/>
    <cellStyle name="Obično 3 2 2 5 7 9 2" xfId="13305" xr:uid="{00000000-0005-0000-0000-000051300000}"/>
    <cellStyle name="Obično 3 2 2 5 8" xfId="2673" xr:uid="{00000000-0005-0000-0000-000052300000}"/>
    <cellStyle name="Obično 3 2 2 5 8 2" xfId="13307" xr:uid="{00000000-0005-0000-0000-000053300000}"/>
    <cellStyle name="Obično 3 2 2 5 8 2 2" xfId="13308" xr:uid="{00000000-0005-0000-0000-000054300000}"/>
    <cellStyle name="Obično 3 2 2 5 8 3" xfId="13309" xr:uid="{00000000-0005-0000-0000-000055300000}"/>
    <cellStyle name="Obično 3 2 2 5 8 3 2" xfId="13310" xr:uid="{00000000-0005-0000-0000-000056300000}"/>
    <cellStyle name="Obično 3 2 2 5 8 3 2 2" xfId="13311" xr:uid="{00000000-0005-0000-0000-000057300000}"/>
    <cellStyle name="Obično 3 2 2 5 8 3 3" xfId="13312" xr:uid="{00000000-0005-0000-0000-000058300000}"/>
    <cellStyle name="Obično 3 2 2 5 8 3 3 2" xfId="13313" xr:uid="{00000000-0005-0000-0000-000059300000}"/>
    <cellStyle name="Obično 3 2 2 5 8 3 4" xfId="13314" xr:uid="{00000000-0005-0000-0000-00005A300000}"/>
    <cellStyle name="Obično 3 2 2 5 8 3 5" xfId="13315" xr:uid="{00000000-0005-0000-0000-00005B300000}"/>
    <cellStyle name="Obično 3 2 2 5 8 3 6" xfId="13316" xr:uid="{00000000-0005-0000-0000-00005C300000}"/>
    <cellStyle name="Obično 3 2 2 5 8 4" xfId="13317" xr:uid="{00000000-0005-0000-0000-00005D300000}"/>
    <cellStyle name="Obično 3 2 2 5 8 4 2" xfId="13318" xr:uid="{00000000-0005-0000-0000-00005E300000}"/>
    <cellStyle name="Obično 3 2 2 5 8 5" xfId="13319" xr:uid="{00000000-0005-0000-0000-00005F300000}"/>
    <cellStyle name="Obično 3 2 2 5 8 5 2" xfId="13320" xr:uid="{00000000-0005-0000-0000-000060300000}"/>
    <cellStyle name="Obično 3 2 2 5 8 6" xfId="13321" xr:uid="{00000000-0005-0000-0000-000061300000}"/>
    <cellStyle name="Obično 3 2 2 5 8 7" xfId="13322" xr:uid="{00000000-0005-0000-0000-000062300000}"/>
    <cellStyle name="Obično 3 2 2 5 8 8" xfId="13323" xr:uid="{00000000-0005-0000-0000-000063300000}"/>
    <cellStyle name="Obično 3 2 2 5 8 9" xfId="13306" xr:uid="{00000000-0005-0000-0000-000064300000}"/>
    <cellStyle name="Obično 3 2 2 5 9" xfId="13324" xr:uid="{00000000-0005-0000-0000-000065300000}"/>
    <cellStyle name="Obično 3 2 2 5 9 2" xfId="13325" xr:uid="{00000000-0005-0000-0000-000066300000}"/>
    <cellStyle name="Obično 3 2 2 5 9 2 2" xfId="13326" xr:uid="{00000000-0005-0000-0000-000067300000}"/>
    <cellStyle name="Obično 3 2 2 5 9 3" xfId="13327" xr:uid="{00000000-0005-0000-0000-000068300000}"/>
    <cellStyle name="Obično 3 2 2 5 9 3 2" xfId="13328" xr:uid="{00000000-0005-0000-0000-000069300000}"/>
    <cellStyle name="Obično 3 2 2 5 9 3 2 2" xfId="13329" xr:uid="{00000000-0005-0000-0000-00006A300000}"/>
    <cellStyle name="Obično 3 2 2 5 9 3 3" xfId="13330" xr:uid="{00000000-0005-0000-0000-00006B300000}"/>
    <cellStyle name="Obično 3 2 2 5 9 3 3 2" xfId="13331" xr:uid="{00000000-0005-0000-0000-00006C300000}"/>
    <cellStyle name="Obično 3 2 2 5 9 3 4" xfId="13332" xr:uid="{00000000-0005-0000-0000-00006D300000}"/>
    <cellStyle name="Obično 3 2 2 5 9 3 5" xfId="13333" xr:uid="{00000000-0005-0000-0000-00006E300000}"/>
    <cellStyle name="Obično 3 2 2 5 9 3 6" xfId="13334" xr:uid="{00000000-0005-0000-0000-00006F300000}"/>
    <cellStyle name="Obično 3 2 2 5 9 4" xfId="13335" xr:uid="{00000000-0005-0000-0000-000070300000}"/>
    <cellStyle name="Obično 3 2 2 5 9 4 2" xfId="13336" xr:uid="{00000000-0005-0000-0000-000071300000}"/>
    <cellStyle name="Obično 3 2 2 5 9 5" xfId="13337" xr:uid="{00000000-0005-0000-0000-000072300000}"/>
    <cellStyle name="Obično 3 2 2 5 9 5 2" xfId="13338" xr:uid="{00000000-0005-0000-0000-000073300000}"/>
    <cellStyle name="Obično 3 2 2 5 9 6" xfId="13339" xr:uid="{00000000-0005-0000-0000-000074300000}"/>
    <cellStyle name="Obično 3 2 2 5 9 7" xfId="13340" xr:uid="{00000000-0005-0000-0000-000075300000}"/>
    <cellStyle name="Obično 3 2 2 5 9 8" xfId="13341" xr:uid="{00000000-0005-0000-0000-000076300000}"/>
    <cellStyle name="Obično 3 2 2 6" xfId="926" xr:uid="{00000000-0005-0000-0000-000077300000}"/>
    <cellStyle name="Obično 3 2 2 6 10" xfId="13342" xr:uid="{00000000-0005-0000-0000-000078300000}"/>
    <cellStyle name="Obično 3 2 2 6 11" xfId="13343" xr:uid="{00000000-0005-0000-0000-000079300000}"/>
    <cellStyle name="Obično 3 2 2 6 12" xfId="42442" xr:uid="{00000000-0005-0000-0000-00007A300000}"/>
    <cellStyle name="Obično 3 2 2 6 13" xfId="3451" xr:uid="{00000000-0005-0000-0000-00007B300000}"/>
    <cellStyle name="Obično 3 2 2 6 14" xfId="42534" xr:uid="{00000000-0005-0000-0000-00007C300000}"/>
    <cellStyle name="Obično 3 2 2 6 15" xfId="42600" xr:uid="{00000000-0005-0000-0000-00007D300000}"/>
    <cellStyle name="Obično 3 2 2 6 16" xfId="42940" xr:uid="{00000000-0005-0000-0000-00007E300000}"/>
    <cellStyle name="Obično 3 2 2 6 17" xfId="43253" xr:uid="{00000000-0005-0000-0000-00007F300000}"/>
    <cellStyle name="Obično 3 2 2 6 2" xfId="1172" xr:uid="{00000000-0005-0000-0000-000080300000}"/>
    <cellStyle name="Obično 3 2 2 6 2 2" xfId="1782" xr:uid="{00000000-0005-0000-0000-000081300000}"/>
    <cellStyle name="Obično 3 2 2 6 2 2 2" xfId="13346" xr:uid="{00000000-0005-0000-0000-000082300000}"/>
    <cellStyle name="Obično 3 2 2 6 2 2 3" xfId="13345" xr:uid="{00000000-0005-0000-0000-000083300000}"/>
    <cellStyle name="Obično 3 2 2 6 2 3" xfId="2097" xr:uid="{00000000-0005-0000-0000-000084300000}"/>
    <cellStyle name="Obično 3 2 2 6 2 3 2" xfId="13347" xr:uid="{00000000-0005-0000-0000-000085300000}"/>
    <cellStyle name="Obično 3 2 2 6 2 4" xfId="2412" xr:uid="{00000000-0005-0000-0000-000086300000}"/>
    <cellStyle name="Obično 3 2 2 6 2 4 2" xfId="13348" xr:uid="{00000000-0005-0000-0000-000087300000}"/>
    <cellStyle name="Obično 3 2 2 6 2 5" xfId="2750" xr:uid="{00000000-0005-0000-0000-000088300000}"/>
    <cellStyle name="Obično 3 2 2 6 2 6" xfId="13344" xr:uid="{00000000-0005-0000-0000-000089300000}"/>
    <cellStyle name="Obično 3 2 2 6 2 7" xfId="42675" xr:uid="{00000000-0005-0000-0000-00008A300000}"/>
    <cellStyle name="Obično 3 2 2 6 2 8" xfId="43021" xr:uid="{00000000-0005-0000-0000-00008B300000}"/>
    <cellStyle name="Obično 3 2 2 6 2 9" xfId="43328" xr:uid="{00000000-0005-0000-0000-00008C300000}"/>
    <cellStyle name="Obično 3 2 2 6 3" xfId="1334" xr:uid="{00000000-0005-0000-0000-00008D300000}"/>
    <cellStyle name="Obično 3 2 2 6 3 10" xfId="43109" xr:uid="{00000000-0005-0000-0000-00008E300000}"/>
    <cellStyle name="Obično 3 2 2 6 3 11" xfId="43416" xr:uid="{00000000-0005-0000-0000-00008F300000}"/>
    <cellStyle name="Obično 3 2 2 6 3 2" xfId="1870" xr:uid="{00000000-0005-0000-0000-000090300000}"/>
    <cellStyle name="Obično 3 2 2 6 3 2 2" xfId="13351" xr:uid="{00000000-0005-0000-0000-000091300000}"/>
    <cellStyle name="Obično 3 2 2 6 3 2 3" xfId="13350" xr:uid="{00000000-0005-0000-0000-000092300000}"/>
    <cellStyle name="Obično 3 2 2 6 3 3" xfId="2185" xr:uid="{00000000-0005-0000-0000-000093300000}"/>
    <cellStyle name="Obično 3 2 2 6 3 3 2" xfId="13353" xr:uid="{00000000-0005-0000-0000-000094300000}"/>
    <cellStyle name="Obično 3 2 2 6 3 3 3" xfId="13352" xr:uid="{00000000-0005-0000-0000-000095300000}"/>
    <cellStyle name="Obično 3 2 2 6 3 4" xfId="2501" xr:uid="{00000000-0005-0000-0000-000096300000}"/>
    <cellStyle name="Obično 3 2 2 6 3 4 2" xfId="13354" xr:uid="{00000000-0005-0000-0000-000097300000}"/>
    <cellStyle name="Obično 3 2 2 6 3 5" xfId="2839" xr:uid="{00000000-0005-0000-0000-000098300000}"/>
    <cellStyle name="Obično 3 2 2 6 3 5 2" xfId="13355" xr:uid="{00000000-0005-0000-0000-000099300000}"/>
    <cellStyle name="Obično 3 2 2 6 3 6" xfId="13356" xr:uid="{00000000-0005-0000-0000-00009A300000}"/>
    <cellStyle name="Obično 3 2 2 6 3 7" xfId="13357" xr:uid="{00000000-0005-0000-0000-00009B300000}"/>
    <cellStyle name="Obično 3 2 2 6 3 8" xfId="13349" xr:uid="{00000000-0005-0000-0000-00009C300000}"/>
    <cellStyle name="Obično 3 2 2 6 3 9" xfId="42764" xr:uid="{00000000-0005-0000-0000-00009D300000}"/>
    <cellStyle name="Obično 3 2 2 6 4" xfId="1507" xr:uid="{00000000-0005-0000-0000-00009E300000}"/>
    <cellStyle name="Obično 3 2 2 6 4 2" xfId="1951" xr:uid="{00000000-0005-0000-0000-00009F300000}"/>
    <cellStyle name="Obično 3 2 2 6 4 2 2" xfId="13359" xr:uid="{00000000-0005-0000-0000-0000A0300000}"/>
    <cellStyle name="Obično 3 2 2 6 4 3" xfId="2265" xr:uid="{00000000-0005-0000-0000-0000A1300000}"/>
    <cellStyle name="Obično 3 2 2 6 4 4" xfId="2581" xr:uid="{00000000-0005-0000-0000-0000A2300000}"/>
    <cellStyle name="Obično 3 2 2 6 4 5" xfId="2922" xr:uid="{00000000-0005-0000-0000-0000A3300000}"/>
    <cellStyle name="Obično 3 2 2 6 4 6" xfId="13358" xr:uid="{00000000-0005-0000-0000-0000A4300000}"/>
    <cellStyle name="Obično 3 2 2 6 4 7" xfId="42844" xr:uid="{00000000-0005-0000-0000-0000A5300000}"/>
    <cellStyle name="Obično 3 2 2 6 4 8" xfId="43189" xr:uid="{00000000-0005-0000-0000-0000A6300000}"/>
    <cellStyle name="Obično 3 2 2 6 4 9" xfId="43496" xr:uid="{00000000-0005-0000-0000-0000A7300000}"/>
    <cellStyle name="Obično 3 2 2 6 5" xfId="1705" xr:uid="{00000000-0005-0000-0000-0000A8300000}"/>
    <cellStyle name="Obično 3 2 2 6 5 2" xfId="13361" xr:uid="{00000000-0005-0000-0000-0000A9300000}"/>
    <cellStyle name="Obično 3 2 2 6 5 3" xfId="13360" xr:uid="{00000000-0005-0000-0000-0000AA300000}"/>
    <cellStyle name="Obično 3 2 2 6 6" xfId="2022" xr:uid="{00000000-0005-0000-0000-0000AB300000}"/>
    <cellStyle name="Obično 3 2 2 6 6 2" xfId="13363" xr:uid="{00000000-0005-0000-0000-0000AC300000}"/>
    <cellStyle name="Obično 3 2 2 6 6 3" xfId="13362" xr:uid="{00000000-0005-0000-0000-0000AD300000}"/>
    <cellStyle name="Obično 3 2 2 6 7" xfId="2335" xr:uid="{00000000-0005-0000-0000-0000AE300000}"/>
    <cellStyle name="Obično 3 2 2 6 7 2" xfId="13364" xr:uid="{00000000-0005-0000-0000-0000AF300000}"/>
    <cellStyle name="Obično 3 2 2 6 8" xfId="2674" xr:uid="{00000000-0005-0000-0000-0000B0300000}"/>
    <cellStyle name="Obično 3 2 2 6 8 2" xfId="13365" xr:uid="{00000000-0005-0000-0000-0000B1300000}"/>
    <cellStyle name="Obično 3 2 2 6 9" xfId="13366" xr:uid="{00000000-0005-0000-0000-0000B2300000}"/>
    <cellStyle name="Obično 3 2 2 7" xfId="1162" xr:uid="{00000000-0005-0000-0000-0000B3300000}"/>
    <cellStyle name="Obično 3 2 2 7 10" xfId="13368" xr:uid="{00000000-0005-0000-0000-0000B4300000}"/>
    <cellStyle name="Obično 3 2 2 7 11" xfId="13367" xr:uid="{00000000-0005-0000-0000-0000B5300000}"/>
    <cellStyle name="Obično 3 2 2 7 12" xfId="42665" xr:uid="{00000000-0005-0000-0000-0000B6300000}"/>
    <cellStyle name="Obično 3 2 2 7 13" xfId="43011" xr:uid="{00000000-0005-0000-0000-0000B7300000}"/>
    <cellStyle name="Obično 3 2 2 7 14" xfId="43318" xr:uid="{00000000-0005-0000-0000-0000B8300000}"/>
    <cellStyle name="Obično 3 2 2 7 2" xfId="1772" xr:uid="{00000000-0005-0000-0000-0000B9300000}"/>
    <cellStyle name="Obično 3 2 2 7 2 2" xfId="13370" xr:uid="{00000000-0005-0000-0000-0000BA300000}"/>
    <cellStyle name="Obično 3 2 2 7 2 3" xfId="13371" xr:uid="{00000000-0005-0000-0000-0000BB300000}"/>
    <cellStyle name="Obično 3 2 2 7 2 4" xfId="13369" xr:uid="{00000000-0005-0000-0000-0000BC300000}"/>
    <cellStyle name="Obično 3 2 2 7 3" xfId="2087" xr:uid="{00000000-0005-0000-0000-0000BD300000}"/>
    <cellStyle name="Obično 3 2 2 7 3 2" xfId="13373" xr:uid="{00000000-0005-0000-0000-0000BE300000}"/>
    <cellStyle name="Obično 3 2 2 7 3 2 2" xfId="13374" xr:uid="{00000000-0005-0000-0000-0000BF300000}"/>
    <cellStyle name="Obično 3 2 2 7 3 3" xfId="13375" xr:uid="{00000000-0005-0000-0000-0000C0300000}"/>
    <cellStyle name="Obično 3 2 2 7 3 3 2" xfId="13376" xr:uid="{00000000-0005-0000-0000-0000C1300000}"/>
    <cellStyle name="Obično 3 2 2 7 3 4" xfId="13377" xr:uid="{00000000-0005-0000-0000-0000C2300000}"/>
    <cellStyle name="Obično 3 2 2 7 3 5" xfId="13378" xr:uid="{00000000-0005-0000-0000-0000C3300000}"/>
    <cellStyle name="Obično 3 2 2 7 3 6" xfId="13379" xr:uid="{00000000-0005-0000-0000-0000C4300000}"/>
    <cellStyle name="Obično 3 2 2 7 3 7" xfId="13380" xr:uid="{00000000-0005-0000-0000-0000C5300000}"/>
    <cellStyle name="Obično 3 2 2 7 3 8" xfId="13372" xr:uid="{00000000-0005-0000-0000-0000C6300000}"/>
    <cellStyle name="Obično 3 2 2 7 4" xfId="2402" xr:uid="{00000000-0005-0000-0000-0000C7300000}"/>
    <cellStyle name="Obično 3 2 2 7 4 2" xfId="13381" xr:uid="{00000000-0005-0000-0000-0000C8300000}"/>
    <cellStyle name="Obično 3 2 2 7 5" xfId="2740" xr:uid="{00000000-0005-0000-0000-0000C9300000}"/>
    <cellStyle name="Obično 3 2 2 7 5 2" xfId="13383" xr:uid="{00000000-0005-0000-0000-0000CA300000}"/>
    <cellStyle name="Obično 3 2 2 7 5 3" xfId="13382" xr:uid="{00000000-0005-0000-0000-0000CB300000}"/>
    <cellStyle name="Obično 3 2 2 7 6" xfId="13384" xr:uid="{00000000-0005-0000-0000-0000CC300000}"/>
    <cellStyle name="Obično 3 2 2 7 6 2" xfId="13385" xr:uid="{00000000-0005-0000-0000-0000CD300000}"/>
    <cellStyle name="Obično 3 2 2 7 7" xfId="13386" xr:uid="{00000000-0005-0000-0000-0000CE300000}"/>
    <cellStyle name="Obično 3 2 2 7 8" xfId="13387" xr:uid="{00000000-0005-0000-0000-0000CF300000}"/>
    <cellStyle name="Obično 3 2 2 7 9" xfId="13388" xr:uid="{00000000-0005-0000-0000-0000D0300000}"/>
    <cellStyle name="Obično 3 2 2 8" xfId="1324" xr:uid="{00000000-0005-0000-0000-0000D1300000}"/>
    <cellStyle name="Obično 3 2 2 8 10" xfId="13389" xr:uid="{00000000-0005-0000-0000-0000D2300000}"/>
    <cellStyle name="Obično 3 2 2 8 11" xfId="42754" xr:uid="{00000000-0005-0000-0000-0000D3300000}"/>
    <cellStyle name="Obično 3 2 2 8 12" xfId="43099" xr:uid="{00000000-0005-0000-0000-0000D4300000}"/>
    <cellStyle name="Obično 3 2 2 8 13" xfId="43406" xr:uid="{00000000-0005-0000-0000-0000D5300000}"/>
    <cellStyle name="Obično 3 2 2 8 2" xfId="1860" xr:uid="{00000000-0005-0000-0000-0000D6300000}"/>
    <cellStyle name="Obično 3 2 2 8 2 10" xfId="13391" xr:uid="{00000000-0005-0000-0000-0000D7300000}"/>
    <cellStyle name="Obično 3 2 2 8 2 11" xfId="13392" xr:uid="{00000000-0005-0000-0000-0000D8300000}"/>
    <cellStyle name="Obično 3 2 2 8 2 12" xfId="13390" xr:uid="{00000000-0005-0000-0000-0000D9300000}"/>
    <cellStyle name="Obično 3 2 2 8 2 2" xfId="13393" xr:uid="{00000000-0005-0000-0000-0000DA300000}"/>
    <cellStyle name="Obično 3 2 2 8 2 2 2" xfId="13394" xr:uid="{00000000-0005-0000-0000-0000DB300000}"/>
    <cellStyle name="Obično 3 2 2 8 2 2 2 2" xfId="13395" xr:uid="{00000000-0005-0000-0000-0000DC300000}"/>
    <cellStyle name="Obično 3 2 2 8 2 2 2 2 2" xfId="13396" xr:uid="{00000000-0005-0000-0000-0000DD300000}"/>
    <cellStyle name="Obično 3 2 2 8 2 2 2 3" xfId="13397" xr:uid="{00000000-0005-0000-0000-0000DE300000}"/>
    <cellStyle name="Obično 3 2 2 8 2 2 2 3 2" xfId="13398" xr:uid="{00000000-0005-0000-0000-0000DF300000}"/>
    <cellStyle name="Obično 3 2 2 8 2 2 2 3 2 2" xfId="13399" xr:uid="{00000000-0005-0000-0000-0000E0300000}"/>
    <cellStyle name="Obično 3 2 2 8 2 2 2 3 3" xfId="13400" xr:uid="{00000000-0005-0000-0000-0000E1300000}"/>
    <cellStyle name="Obično 3 2 2 8 2 2 2 3 3 2" xfId="13401" xr:uid="{00000000-0005-0000-0000-0000E2300000}"/>
    <cellStyle name="Obično 3 2 2 8 2 2 2 3 4" xfId="13402" xr:uid="{00000000-0005-0000-0000-0000E3300000}"/>
    <cellStyle name="Obično 3 2 2 8 2 2 2 3 5" xfId="13403" xr:uid="{00000000-0005-0000-0000-0000E4300000}"/>
    <cellStyle name="Obično 3 2 2 8 2 2 2 3 6" xfId="13404" xr:uid="{00000000-0005-0000-0000-0000E5300000}"/>
    <cellStyle name="Obično 3 2 2 8 2 2 2 4" xfId="13405" xr:uid="{00000000-0005-0000-0000-0000E6300000}"/>
    <cellStyle name="Obično 3 2 2 8 2 2 2 4 2" xfId="13406" xr:uid="{00000000-0005-0000-0000-0000E7300000}"/>
    <cellStyle name="Obično 3 2 2 8 2 2 2 5" xfId="13407" xr:uid="{00000000-0005-0000-0000-0000E8300000}"/>
    <cellStyle name="Obično 3 2 2 8 2 2 2 5 2" xfId="13408" xr:uid="{00000000-0005-0000-0000-0000E9300000}"/>
    <cellStyle name="Obično 3 2 2 8 2 2 2 6" xfId="13409" xr:uid="{00000000-0005-0000-0000-0000EA300000}"/>
    <cellStyle name="Obično 3 2 2 8 2 2 2 7" xfId="13410" xr:uid="{00000000-0005-0000-0000-0000EB300000}"/>
    <cellStyle name="Obično 3 2 2 8 2 2 2 8" xfId="13411" xr:uid="{00000000-0005-0000-0000-0000EC300000}"/>
    <cellStyle name="Obično 3 2 2 8 2 2 3" xfId="13412" xr:uid="{00000000-0005-0000-0000-0000ED300000}"/>
    <cellStyle name="Obično 3 2 2 8 2 2 3 2" xfId="13413" xr:uid="{00000000-0005-0000-0000-0000EE300000}"/>
    <cellStyle name="Obično 3 2 2 8 2 2 3 2 2" xfId="13414" xr:uid="{00000000-0005-0000-0000-0000EF300000}"/>
    <cellStyle name="Obično 3 2 2 8 2 2 3 3" xfId="13415" xr:uid="{00000000-0005-0000-0000-0000F0300000}"/>
    <cellStyle name="Obično 3 2 2 8 2 2 3 3 2" xfId="13416" xr:uid="{00000000-0005-0000-0000-0000F1300000}"/>
    <cellStyle name="Obično 3 2 2 8 2 2 3 3 2 2" xfId="13417" xr:uid="{00000000-0005-0000-0000-0000F2300000}"/>
    <cellStyle name="Obično 3 2 2 8 2 2 3 3 3" xfId="13418" xr:uid="{00000000-0005-0000-0000-0000F3300000}"/>
    <cellStyle name="Obično 3 2 2 8 2 2 3 3 3 2" xfId="13419" xr:uid="{00000000-0005-0000-0000-0000F4300000}"/>
    <cellStyle name="Obično 3 2 2 8 2 2 3 3 4" xfId="13420" xr:uid="{00000000-0005-0000-0000-0000F5300000}"/>
    <cellStyle name="Obično 3 2 2 8 2 2 3 3 5" xfId="13421" xr:uid="{00000000-0005-0000-0000-0000F6300000}"/>
    <cellStyle name="Obično 3 2 2 8 2 2 3 3 6" xfId="13422" xr:uid="{00000000-0005-0000-0000-0000F7300000}"/>
    <cellStyle name="Obično 3 2 2 8 2 2 3 4" xfId="13423" xr:uid="{00000000-0005-0000-0000-0000F8300000}"/>
    <cellStyle name="Obično 3 2 2 8 2 2 3 4 2" xfId="13424" xr:uid="{00000000-0005-0000-0000-0000F9300000}"/>
    <cellStyle name="Obično 3 2 2 8 2 2 3 5" xfId="13425" xr:uid="{00000000-0005-0000-0000-0000FA300000}"/>
    <cellStyle name="Obično 3 2 2 8 2 2 3 5 2" xfId="13426" xr:uid="{00000000-0005-0000-0000-0000FB300000}"/>
    <cellStyle name="Obično 3 2 2 8 2 2 3 6" xfId="13427" xr:uid="{00000000-0005-0000-0000-0000FC300000}"/>
    <cellStyle name="Obično 3 2 2 8 2 2 3 7" xfId="13428" xr:uid="{00000000-0005-0000-0000-0000FD300000}"/>
    <cellStyle name="Obično 3 2 2 8 2 2 3 8" xfId="13429" xr:uid="{00000000-0005-0000-0000-0000FE300000}"/>
    <cellStyle name="Obično 3 2 2 8 2 2 4" xfId="13430" xr:uid="{00000000-0005-0000-0000-0000FF300000}"/>
    <cellStyle name="Obično 3 2 2 8 2 2 4 2" xfId="13431" xr:uid="{00000000-0005-0000-0000-000000310000}"/>
    <cellStyle name="Obično 3 2 2 8 2 2 4 2 2" xfId="13432" xr:uid="{00000000-0005-0000-0000-000001310000}"/>
    <cellStyle name="Obično 3 2 2 8 2 2 4 3" xfId="13433" xr:uid="{00000000-0005-0000-0000-000002310000}"/>
    <cellStyle name="Obično 3 2 2 8 2 2 4 3 2" xfId="13434" xr:uid="{00000000-0005-0000-0000-000003310000}"/>
    <cellStyle name="Obično 3 2 2 8 2 2 4 3 2 2" xfId="13435" xr:uid="{00000000-0005-0000-0000-000004310000}"/>
    <cellStyle name="Obično 3 2 2 8 2 2 4 3 3" xfId="13436" xr:uid="{00000000-0005-0000-0000-000005310000}"/>
    <cellStyle name="Obično 3 2 2 8 2 2 4 3 3 2" xfId="13437" xr:uid="{00000000-0005-0000-0000-000006310000}"/>
    <cellStyle name="Obično 3 2 2 8 2 2 4 3 4" xfId="13438" xr:uid="{00000000-0005-0000-0000-000007310000}"/>
    <cellStyle name="Obično 3 2 2 8 2 2 4 3 5" xfId="13439" xr:uid="{00000000-0005-0000-0000-000008310000}"/>
    <cellStyle name="Obično 3 2 2 8 2 2 4 3 6" xfId="13440" xr:uid="{00000000-0005-0000-0000-000009310000}"/>
    <cellStyle name="Obično 3 2 2 8 2 2 4 4" xfId="13441" xr:uid="{00000000-0005-0000-0000-00000A310000}"/>
    <cellStyle name="Obično 3 2 2 8 2 2 4 4 2" xfId="13442" xr:uid="{00000000-0005-0000-0000-00000B310000}"/>
    <cellStyle name="Obično 3 2 2 8 2 2 4 5" xfId="13443" xr:uid="{00000000-0005-0000-0000-00000C310000}"/>
    <cellStyle name="Obično 3 2 2 8 2 2 4 5 2" xfId="13444" xr:uid="{00000000-0005-0000-0000-00000D310000}"/>
    <cellStyle name="Obično 3 2 2 8 2 2 4 6" xfId="13445" xr:uid="{00000000-0005-0000-0000-00000E310000}"/>
    <cellStyle name="Obično 3 2 2 8 2 2 4 7" xfId="13446" xr:uid="{00000000-0005-0000-0000-00000F310000}"/>
    <cellStyle name="Obično 3 2 2 8 2 2 4 8" xfId="13447" xr:uid="{00000000-0005-0000-0000-000010310000}"/>
    <cellStyle name="Obično 3 2 2 8 2 2 5" xfId="13448" xr:uid="{00000000-0005-0000-0000-000011310000}"/>
    <cellStyle name="Obično 3 2 2 8 2 2 5 2" xfId="13449" xr:uid="{00000000-0005-0000-0000-000012310000}"/>
    <cellStyle name="Obično 3 2 2 8 2 2 6" xfId="13450" xr:uid="{00000000-0005-0000-0000-000013310000}"/>
    <cellStyle name="Obično 3 2 2 8 2 2 6 2" xfId="13451" xr:uid="{00000000-0005-0000-0000-000014310000}"/>
    <cellStyle name="Obično 3 2 2 8 2 2 7" xfId="13452" xr:uid="{00000000-0005-0000-0000-000015310000}"/>
    <cellStyle name="Obično 3 2 2 8 2 3" xfId="13453" xr:uid="{00000000-0005-0000-0000-000016310000}"/>
    <cellStyle name="Obično 3 2 2 8 2 3 2" xfId="13454" xr:uid="{00000000-0005-0000-0000-000017310000}"/>
    <cellStyle name="Obično 3 2 2 8 2 3 2 2" xfId="13455" xr:uid="{00000000-0005-0000-0000-000018310000}"/>
    <cellStyle name="Obično 3 2 2 8 2 3 3" xfId="13456" xr:uid="{00000000-0005-0000-0000-000019310000}"/>
    <cellStyle name="Obično 3 2 2 8 2 4" xfId="13457" xr:uid="{00000000-0005-0000-0000-00001A310000}"/>
    <cellStyle name="Obično 3 2 2 8 2 4 2" xfId="13458" xr:uid="{00000000-0005-0000-0000-00001B310000}"/>
    <cellStyle name="Obično 3 2 2 8 2 4 2 2" xfId="13459" xr:uid="{00000000-0005-0000-0000-00001C310000}"/>
    <cellStyle name="Obično 3 2 2 8 2 4 3" xfId="13460" xr:uid="{00000000-0005-0000-0000-00001D310000}"/>
    <cellStyle name="Obično 3 2 2 8 2 5" xfId="13461" xr:uid="{00000000-0005-0000-0000-00001E310000}"/>
    <cellStyle name="Obično 3 2 2 8 2 5 2" xfId="13462" xr:uid="{00000000-0005-0000-0000-00001F310000}"/>
    <cellStyle name="Obično 3 2 2 8 2 6" xfId="13463" xr:uid="{00000000-0005-0000-0000-000020310000}"/>
    <cellStyle name="Obično 3 2 2 8 2 6 2" xfId="13464" xr:uid="{00000000-0005-0000-0000-000021310000}"/>
    <cellStyle name="Obično 3 2 2 8 2 6 2 2" xfId="13465" xr:uid="{00000000-0005-0000-0000-000022310000}"/>
    <cellStyle name="Obično 3 2 2 8 2 6 3" xfId="13466" xr:uid="{00000000-0005-0000-0000-000023310000}"/>
    <cellStyle name="Obično 3 2 2 8 2 6 3 2" xfId="13467" xr:uid="{00000000-0005-0000-0000-000024310000}"/>
    <cellStyle name="Obično 3 2 2 8 2 6 4" xfId="13468" xr:uid="{00000000-0005-0000-0000-000025310000}"/>
    <cellStyle name="Obično 3 2 2 8 2 6 5" xfId="13469" xr:uid="{00000000-0005-0000-0000-000026310000}"/>
    <cellStyle name="Obično 3 2 2 8 2 6 6" xfId="13470" xr:uid="{00000000-0005-0000-0000-000027310000}"/>
    <cellStyle name="Obično 3 2 2 8 2 7" xfId="13471" xr:uid="{00000000-0005-0000-0000-000028310000}"/>
    <cellStyle name="Obično 3 2 2 8 2 7 2" xfId="13472" xr:uid="{00000000-0005-0000-0000-000029310000}"/>
    <cellStyle name="Obično 3 2 2 8 2 8" xfId="13473" xr:uid="{00000000-0005-0000-0000-00002A310000}"/>
    <cellStyle name="Obično 3 2 2 8 2 8 2" xfId="13474" xr:uid="{00000000-0005-0000-0000-00002B310000}"/>
    <cellStyle name="Obično 3 2 2 8 2 9" xfId="13475" xr:uid="{00000000-0005-0000-0000-00002C310000}"/>
    <cellStyle name="Obično 3 2 2 8 3" xfId="2175" xr:uid="{00000000-0005-0000-0000-00002D310000}"/>
    <cellStyle name="Obično 3 2 2 8 3 2" xfId="13477" xr:uid="{00000000-0005-0000-0000-00002E310000}"/>
    <cellStyle name="Obično 3 2 2 8 3 2 2" xfId="13478" xr:uid="{00000000-0005-0000-0000-00002F310000}"/>
    <cellStyle name="Obično 3 2 2 8 3 3" xfId="13479" xr:uid="{00000000-0005-0000-0000-000030310000}"/>
    <cellStyle name="Obično 3 2 2 8 3 3 2" xfId="13480" xr:uid="{00000000-0005-0000-0000-000031310000}"/>
    <cellStyle name="Obično 3 2 2 8 3 3 2 2" xfId="13481" xr:uid="{00000000-0005-0000-0000-000032310000}"/>
    <cellStyle name="Obično 3 2 2 8 3 3 3" xfId="13482" xr:uid="{00000000-0005-0000-0000-000033310000}"/>
    <cellStyle name="Obično 3 2 2 8 3 3 3 2" xfId="13483" xr:uid="{00000000-0005-0000-0000-000034310000}"/>
    <cellStyle name="Obično 3 2 2 8 3 3 4" xfId="13484" xr:uid="{00000000-0005-0000-0000-000035310000}"/>
    <cellStyle name="Obično 3 2 2 8 3 3 5" xfId="13485" xr:uid="{00000000-0005-0000-0000-000036310000}"/>
    <cellStyle name="Obično 3 2 2 8 3 3 6" xfId="13486" xr:uid="{00000000-0005-0000-0000-000037310000}"/>
    <cellStyle name="Obično 3 2 2 8 3 4" xfId="13487" xr:uid="{00000000-0005-0000-0000-000038310000}"/>
    <cellStyle name="Obično 3 2 2 8 3 4 2" xfId="13488" xr:uid="{00000000-0005-0000-0000-000039310000}"/>
    <cellStyle name="Obično 3 2 2 8 3 5" xfId="13489" xr:uid="{00000000-0005-0000-0000-00003A310000}"/>
    <cellStyle name="Obično 3 2 2 8 3 5 2" xfId="13490" xr:uid="{00000000-0005-0000-0000-00003B310000}"/>
    <cellStyle name="Obično 3 2 2 8 3 6" xfId="13491" xr:uid="{00000000-0005-0000-0000-00003C310000}"/>
    <cellStyle name="Obično 3 2 2 8 3 7" xfId="13492" xr:uid="{00000000-0005-0000-0000-00003D310000}"/>
    <cellStyle name="Obično 3 2 2 8 3 8" xfId="13493" xr:uid="{00000000-0005-0000-0000-00003E310000}"/>
    <cellStyle name="Obično 3 2 2 8 3 9" xfId="13476" xr:uid="{00000000-0005-0000-0000-00003F310000}"/>
    <cellStyle name="Obično 3 2 2 8 4" xfId="2491" xr:uid="{00000000-0005-0000-0000-000040310000}"/>
    <cellStyle name="Obično 3 2 2 8 4 2" xfId="13495" xr:uid="{00000000-0005-0000-0000-000041310000}"/>
    <cellStyle name="Obično 3 2 2 8 4 2 2" xfId="13496" xr:uid="{00000000-0005-0000-0000-000042310000}"/>
    <cellStyle name="Obično 3 2 2 8 4 3" xfId="13497" xr:uid="{00000000-0005-0000-0000-000043310000}"/>
    <cellStyle name="Obično 3 2 2 8 4 3 2" xfId="13498" xr:uid="{00000000-0005-0000-0000-000044310000}"/>
    <cellStyle name="Obično 3 2 2 8 4 3 2 2" xfId="13499" xr:uid="{00000000-0005-0000-0000-000045310000}"/>
    <cellStyle name="Obično 3 2 2 8 4 3 3" xfId="13500" xr:uid="{00000000-0005-0000-0000-000046310000}"/>
    <cellStyle name="Obično 3 2 2 8 4 3 3 2" xfId="13501" xr:uid="{00000000-0005-0000-0000-000047310000}"/>
    <cellStyle name="Obično 3 2 2 8 4 3 4" xfId="13502" xr:uid="{00000000-0005-0000-0000-000048310000}"/>
    <cellStyle name="Obično 3 2 2 8 4 3 5" xfId="13503" xr:uid="{00000000-0005-0000-0000-000049310000}"/>
    <cellStyle name="Obično 3 2 2 8 4 3 6" xfId="13504" xr:uid="{00000000-0005-0000-0000-00004A310000}"/>
    <cellStyle name="Obično 3 2 2 8 4 4" xfId="13505" xr:uid="{00000000-0005-0000-0000-00004B310000}"/>
    <cellStyle name="Obično 3 2 2 8 4 4 2" xfId="13506" xr:uid="{00000000-0005-0000-0000-00004C310000}"/>
    <cellStyle name="Obično 3 2 2 8 4 5" xfId="13507" xr:uid="{00000000-0005-0000-0000-00004D310000}"/>
    <cellStyle name="Obično 3 2 2 8 4 5 2" xfId="13508" xr:uid="{00000000-0005-0000-0000-00004E310000}"/>
    <cellStyle name="Obično 3 2 2 8 4 6" xfId="13509" xr:uid="{00000000-0005-0000-0000-00004F310000}"/>
    <cellStyle name="Obično 3 2 2 8 4 7" xfId="13510" xr:uid="{00000000-0005-0000-0000-000050310000}"/>
    <cellStyle name="Obično 3 2 2 8 4 8" xfId="13511" xr:uid="{00000000-0005-0000-0000-000051310000}"/>
    <cellStyle name="Obično 3 2 2 8 4 9" xfId="13494" xr:uid="{00000000-0005-0000-0000-000052310000}"/>
    <cellStyle name="Obično 3 2 2 8 5" xfId="2829" xr:uid="{00000000-0005-0000-0000-000053310000}"/>
    <cellStyle name="Obično 3 2 2 8 5 2" xfId="13513" xr:uid="{00000000-0005-0000-0000-000054310000}"/>
    <cellStyle name="Obično 3 2 2 8 5 2 2" xfId="13514" xr:uid="{00000000-0005-0000-0000-000055310000}"/>
    <cellStyle name="Obično 3 2 2 8 5 3" xfId="13515" xr:uid="{00000000-0005-0000-0000-000056310000}"/>
    <cellStyle name="Obično 3 2 2 8 5 3 2" xfId="13516" xr:uid="{00000000-0005-0000-0000-000057310000}"/>
    <cellStyle name="Obično 3 2 2 8 5 3 2 2" xfId="13517" xr:uid="{00000000-0005-0000-0000-000058310000}"/>
    <cellStyle name="Obično 3 2 2 8 5 3 3" xfId="13518" xr:uid="{00000000-0005-0000-0000-000059310000}"/>
    <cellStyle name="Obično 3 2 2 8 5 3 3 2" xfId="13519" xr:uid="{00000000-0005-0000-0000-00005A310000}"/>
    <cellStyle name="Obično 3 2 2 8 5 3 4" xfId="13520" xr:uid="{00000000-0005-0000-0000-00005B310000}"/>
    <cellStyle name="Obično 3 2 2 8 5 3 5" xfId="13521" xr:uid="{00000000-0005-0000-0000-00005C310000}"/>
    <cellStyle name="Obično 3 2 2 8 5 3 6" xfId="13522" xr:uid="{00000000-0005-0000-0000-00005D310000}"/>
    <cellStyle name="Obično 3 2 2 8 5 4" xfId="13523" xr:uid="{00000000-0005-0000-0000-00005E310000}"/>
    <cellStyle name="Obično 3 2 2 8 5 4 2" xfId="13524" xr:uid="{00000000-0005-0000-0000-00005F310000}"/>
    <cellStyle name="Obično 3 2 2 8 5 5" xfId="13525" xr:uid="{00000000-0005-0000-0000-000060310000}"/>
    <cellStyle name="Obično 3 2 2 8 5 5 2" xfId="13526" xr:uid="{00000000-0005-0000-0000-000061310000}"/>
    <cellStyle name="Obično 3 2 2 8 5 6" xfId="13527" xr:uid="{00000000-0005-0000-0000-000062310000}"/>
    <cellStyle name="Obično 3 2 2 8 5 7" xfId="13528" xr:uid="{00000000-0005-0000-0000-000063310000}"/>
    <cellStyle name="Obično 3 2 2 8 5 8" xfId="13529" xr:uid="{00000000-0005-0000-0000-000064310000}"/>
    <cellStyle name="Obično 3 2 2 8 5 9" xfId="13512" xr:uid="{00000000-0005-0000-0000-000065310000}"/>
    <cellStyle name="Obično 3 2 2 8 6" xfId="13530" xr:uid="{00000000-0005-0000-0000-000066310000}"/>
    <cellStyle name="Obično 3 2 2 8 6 2" xfId="13531" xr:uid="{00000000-0005-0000-0000-000067310000}"/>
    <cellStyle name="Obično 3 2 2 8 7" xfId="13532" xr:uid="{00000000-0005-0000-0000-000068310000}"/>
    <cellStyle name="Obično 3 2 2 8 8" xfId="13533" xr:uid="{00000000-0005-0000-0000-000069310000}"/>
    <cellStyle name="Obično 3 2 2 8 9" xfId="13534" xr:uid="{00000000-0005-0000-0000-00006A310000}"/>
    <cellStyle name="Obično 3 2 2 9" xfId="1497" xr:uid="{00000000-0005-0000-0000-00006B310000}"/>
    <cellStyle name="Obično 3 2 2 9 10" xfId="13536" xr:uid="{00000000-0005-0000-0000-00006C310000}"/>
    <cellStyle name="Obično 3 2 2 9 11" xfId="13535" xr:uid="{00000000-0005-0000-0000-00006D310000}"/>
    <cellStyle name="Obično 3 2 2 9 12" xfId="42834" xr:uid="{00000000-0005-0000-0000-00006E310000}"/>
    <cellStyle name="Obično 3 2 2 9 13" xfId="43179" xr:uid="{00000000-0005-0000-0000-00006F310000}"/>
    <cellStyle name="Obično 3 2 2 9 14" xfId="43486" xr:uid="{00000000-0005-0000-0000-000070310000}"/>
    <cellStyle name="Obično 3 2 2 9 2" xfId="1941" xr:uid="{00000000-0005-0000-0000-000071310000}"/>
    <cellStyle name="Obično 3 2 2 9 2 2" xfId="13538" xr:uid="{00000000-0005-0000-0000-000072310000}"/>
    <cellStyle name="Obično 3 2 2 9 2 3" xfId="13537" xr:uid="{00000000-0005-0000-0000-000073310000}"/>
    <cellStyle name="Obično 3 2 2 9 3" xfId="2255" xr:uid="{00000000-0005-0000-0000-000074310000}"/>
    <cellStyle name="Obično 3 2 2 9 3 2" xfId="13540" xr:uid="{00000000-0005-0000-0000-000075310000}"/>
    <cellStyle name="Obično 3 2 2 9 3 2 2" xfId="13541" xr:uid="{00000000-0005-0000-0000-000076310000}"/>
    <cellStyle name="Obično 3 2 2 9 3 3" xfId="13542" xr:uid="{00000000-0005-0000-0000-000077310000}"/>
    <cellStyle name="Obično 3 2 2 9 3 3 2" xfId="13543" xr:uid="{00000000-0005-0000-0000-000078310000}"/>
    <cellStyle name="Obično 3 2 2 9 3 4" xfId="13544" xr:uid="{00000000-0005-0000-0000-000079310000}"/>
    <cellStyle name="Obično 3 2 2 9 3 5" xfId="13545" xr:uid="{00000000-0005-0000-0000-00007A310000}"/>
    <cellStyle name="Obično 3 2 2 9 3 6" xfId="13546" xr:uid="{00000000-0005-0000-0000-00007B310000}"/>
    <cellStyle name="Obično 3 2 2 9 3 7" xfId="13539" xr:uid="{00000000-0005-0000-0000-00007C310000}"/>
    <cellStyle name="Obično 3 2 2 9 4" xfId="2571" xr:uid="{00000000-0005-0000-0000-00007D310000}"/>
    <cellStyle name="Obično 3 2 2 9 4 2" xfId="13547" xr:uid="{00000000-0005-0000-0000-00007E310000}"/>
    <cellStyle name="Obično 3 2 2 9 5" xfId="2912" xr:uid="{00000000-0005-0000-0000-00007F310000}"/>
    <cellStyle name="Obično 3 2 2 9 5 2" xfId="13549" xr:uid="{00000000-0005-0000-0000-000080310000}"/>
    <cellStyle name="Obično 3 2 2 9 5 3" xfId="13548" xr:uid="{00000000-0005-0000-0000-000081310000}"/>
    <cellStyle name="Obično 3 2 2 9 6" xfId="13550" xr:uid="{00000000-0005-0000-0000-000082310000}"/>
    <cellStyle name="Obično 3 2 2 9 6 2" xfId="13551" xr:uid="{00000000-0005-0000-0000-000083310000}"/>
    <cellStyle name="Obično 3 2 2 9 7" xfId="13552" xr:uid="{00000000-0005-0000-0000-000084310000}"/>
    <cellStyle name="Obično 3 2 2 9 8" xfId="13553" xr:uid="{00000000-0005-0000-0000-000085310000}"/>
    <cellStyle name="Obično 3 2 2 9 9" xfId="13554" xr:uid="{00000000-0005-0000-0000-000086310000}"/>
    <cellStyle name="Obično 3 2 20" xfId="13555" xr:uid="{00000000-0005-0000-0000-000087310000}"/>
    <cellStyle name="Obično 3 2 20 2" xfId="13556" xr:uid="{00000000-0005-0000-0000-000088310000}"/>
    <cellStyle name="Obično 3 2 20 2 2" xfId="13557" xr:uid="{00000000-0005-0000-0000-000089310000}"/>
    <cellStyle name="Obično 3 2 20 3" xfId="13558" xr:uid="{00000000-0005-0000-0000-00008A310000}"/>
    <cellStyle name="Obično 3 2 20 3 2" xfId="13559" xr:uid="{00000000-0005-0000-0000-00008B310000}"/>
    <cellStyle name="Obično 3 2 20 4" xfId="13560" xr:uid="{00000000-0005-0000-0000-00008C310000}"/>
    <cellStyle name="Obično 3 2 21" xfId="13561" xr:uid="{00000000-0005-0000-0000-00008D310000}"/>
    <cellStyle name="Obično 3 2 21 2" xfId="13562" xr:uid="{00000000-0005-0000-0000-00008E310000}"/>
    <cellStyle name="Obično 3 2 21 2 2" xfId="13563" xr:uid="{00000000-0005-0000-0000-00008F310000}"/>
    <cellStyle name="Obično 3 2 21 3" xfId="13564" xr:uid="{00000000-0005-0000-0000-000090310000}"/>
    <cellStyle name="Obično 3 2 21 3 2" xfId="13565" xr:uid="{00000000-0005-0000-0000-000091310000}"/>
    <cellStyle name="Obično 3 2 21 4" xfId="13566" xr:uid="{00000000-0005-0000-0000-000092310000}"/>
    <cellStyle name="Obično 3 2 22" xfId="13567" xr:uid="{00000000-0005-0000-0000-000093310000}"/>
    <cellStyle name="Obično 3 2 22 2" xfId="13568" xr:uid="{00000000-0005-0000-0000-000094310000}"/>
    <cellStyle name="Obično 3 2 23" xfId="13569" xr:uid="{00000000-0005-0000-0000-000095310000}"/>
    <cellStyle name="Obično 3 2 23 2" xfId="13570" xr:uid="{00000000-0005-0000-0000-000096310000}"/>
    <cellStyle name="Obično 3 2 24" xfId="13571" xr:uid="{00000000-0005-0000-0000-000097310000}"/>
    <cellStyle name="Obično 3 2 24 2" xfId="13572" xr:uid="{00000000-0005-0000-0000-000098310000}"/>
    <cellStyle name="Obično 3 2 25" xfId="13573" xr:uid="{00000000-0005-0000-0000-000099310000}"/>
    <cellStyle name="Obično 3 2 26" xfId="13574" xr:uid="{00000000-0005-0000-0000-00009A310000}"/>
    <cellStyle name="Obično 3 2 27" xfId="13575" xr:uid="{00000000-0005-0000-0000-00009B310000}"/>
    <cellStyle name="Obično 3 2 28" xfId="13576" xr:uid="{00000000-0005-0000-0000-00009C310000}"/>
    <cellStyle name="Obično 3 2 29" xfId="13577" xr:uid="{00000000-0005-0000-0000-00009D310000}"/>
    <cellStyle name="Obično 3 2 3" xfId="927" xr:uid="{00000000-0005-0000-0000-00009E310000}"/>
    <cellStyle name="Obično 3 2 3 10" xfId="2023" xr:uid="{00000000-0005-0000-0000-00009F310000}"/>
    <cellStyle name="Obično 3 2 3 10 2" xfId="13578" xr:uid="{00000000-0005-0000-0000-0000A0310000}"/>
    <cellStyle name="Obično 3 2 3 11" xfId="2336" xr:uid="{00000000-0005-0000-0000-0000A1310000}"/>
    <cellStyle name="Obično 3 2 3 11 2" xfId="13579" xr:uid="{00000000-0005-0000-0000-0000A2310000}"/>
    <cellStyle name="Obično 3 2 3 12" xfId="2675" xr:uid="{00000000-0005-0000-0000-0000A3310000}"/>
    <cellStyle name="Obično 3 2 3 12 2" xfId="13580" xr:uid="{00000000-0005-0000-0000-0000A4310000}"/>
    <cellStyle name="Obično 3 2 3 13" xfId="13581" xr:uid="{00000000-0005-0000-0000-0000A5310000}"/>
    <cellStyle name="Obično 3 2 3 14" xfId="13582" xr:uid="{00000000-0005-0000-0000-0000A6310000}"/>
    <cellStyle name="Obično 3 2 3 15" xfId="13583" xr:uid="{00000000-0005-0000-0000-0000A7310000}"/>
    <cellStyle name="Obično 3 2 3 16" xfId="13584" xr:uid="{00000000-0005-0000-0000-0000A8310000}"/>
    <cellStyle name="Obično 3 2 3 17" xfId="13585" xr:uid="{00000000-0005-0000-0000-0000A9310000}"/>
    <cellStyle name="Obično 3 2 3 18" xfId="42443" xr:uid="{00000000-0005-0000-0000-0000AA310000}"/>
    <cellStyle name="Obično 3 2 3 19" xfId="3452" xr:uid="{00000000-0005-0000-0000-0000AB310000}"/>
    <cellStyle name="Obično 3 2 3 2" xfId="928" xr:uid="{00000000-0005-0000-0000-0000AC310000}"/>
    <cellStyle name="Obično 3 2 3 2 10" xfId="2676" xr:uid="{00000000-0005-0000-0000-0000AD310000}"/>
    <cellStyle name="Obično 3 2 3 2 10 2" xfId="13586" xr:uid="{00000000-0005-0000-0000-0000AE310000}"/>
    <cellStyle name="Obično 3 2 3 2 11" xfId="13587" xr:uid="{00000000-0005-0000-0000-0000AF310000}"/>
    <cellStyle name="Obično 3 2 3 2 12" xfId="13588" xr:uid="{00000000-0005-0000-0000-0000B0310000}"/>
    <cellStyle name="Obično 3 2 3 2 13" xfId="13589" xr:uid="{00000000-0005-0000-0000-0000B1310000}"/>
    <cellStyle name="Obično 3 2 3 2 14" xfId="13590" xr:uid="{00000000-0005-0000-0000-0000B2310000}"/>
    <cellStyle name="Obično 3 2 3 2 15" xfId="42444" xr:uid="{00000000-0005-0000-0000-0000B3310000}"/>
    <cellStyle name="Obično 3 2 3 2 16" xfId="3453" xr:uid="{00000000-0005-0000-0000-0000B4310000}"/>
    <cellStyle name="Obično 3 2 3 2 17" xfId="42536" xr:uid="{00000000-0005-0000-0000-0000B5310000}"/>
    <cellStyle name="Obično 3 2 3 2 18" xfId="42602" xr:uid="{00000000-0005-0000-0000-0000B6310000}"/>
    <cellStyle name="Obično 3 2 3 2 19" xfId="42942" xr:uid="{00000000-0005-0000-0000-0000B7310000}"/>
    <cellStyle name="Obično 3 2 3 2 2" xfId="929" xr:uid="{00000000-0005-0000-0000-0000B8310000}"/>
    <cellStyle name="Obično 3 2 3 2 2 10" xfId="13591" xr:uid="{00000000-0005-0000-0000-0000B9310000}"/>
    <cellStyle name="Obično 3 2 3 2 2 11" xfId="42445" xr:uid="{00000000-0005-0000-0000-0000BA310000}"/>
    <cellStyle name="Obično 3 2 3 2 2 12" xfId="3454" xr:uid="{00000000-0005-0000-0000-0000BB310000}"/>
    <cellStyle name="Obično 3 2 3 2 2 13" xfId="42537" xr:uid="{00000000-0005-0000-0000-0000BC310000}"/>
    <cellStyle name="Obično 3 2 3 2 2 14" xfId="42603" xr:uid="{00000000-0005-0000-0000-0000BD310000}"/>
    <cellStyle name="Obično 3 2 3 2 2 15" xfId="42943" xr:uid="{00000000-0005-0000-0000-0000BE310000}"/>
    <cellStyle name="Obično 3 2 3 2 2 16" xfId="43256" xr:uid="{00000000-0005-0000-0000-0000BF310000}"/>
    <cellStyle name="Obično 3 2 3 2 2 2" xfId="1175" xr:uid="{00000000-0005-0000-0000-0000C0310000}"/>
    <cellStyle name="Obično 3 2 3 2 2 2 10" xfId="43331" xr:uid="{00000000-0005-0000-0000-0000C1310000}"/>
    <cellStyle name="Obično 3 2 3 2 2 2 2" xfId="1785" xr:uid="{00000000-0005-0000-0000-0000C2310000}"/>
    <cellStyle name="Obično 3 2 3 2 2 2 2 2" xfId="13594" xr:uid="{00000000-0005-0000-0000-0000C3310000}"/>
    <cellStyle name="Obično 3 2 3 2 2 2 2 3" xfId="13595" xr:uid="{00000000-0005-0000-0000-0000C4310000}"/>
    <cellStyle name="Obično 3 2 3 2 2 2 2 4" xfId="13593" xr:uid="{00000000-0005-0000-0000-0000C5310000}"/>
    <cellStyle name="Obično 3 2 3 2 2 2 3" xfId="2100" xr:uid="{00000000-0005-0000-0000-0000C6310000}"/>
    <cellStyle name="Obično 3 2 3 2 2 2 3 2" xfId="13597" xr:uid="{00000000-0005-0000-0000-0000C7310000}"/>
    <cellStyle name="Obično 3 2 3 2 2 2 3 3" xfId="13598" xr:uid="{00000000-0005-0000-0000-0000C8310000}"/>
    <cellStyle name="Obično 3 2 3 2 2 2 3 4" xfId="13596" xr:uid="{00000000-0005-0000-0000-0000C9310000}"/>
    <cellStyle name="Obično 3 2 3 2 2 2 4" xfId="2415" xr:uid="{00000000-0005-0000-0000-0000CA310000}"/>
    <cellStyle name="Obično 3 2 3 2 2 2 4 2" xfId="13599" xr:uid="{00000000-0005-0000-0000-0000CB310000}"/>
    <cellStyle name="Obično 3 2 3 2 2 2 5" xfId="2753" xr:uid="{00000000-0005-0000-0000-0000CC310000}"/>
    <cellStyle name="Obično 3 2 3 2 2 2 5 2" xfId="13600" xr:uid="{00000000-0005-0000-0000-0000CD310000}"/>
    <cellStyle name="Obično 3 2 3 2 2 2 6" xfId="13601" xr:uid="{00000000-0005-0000-0000-0000CE310000}"/>
    <cellStyle name="Obično 3 2 3 2 2 2 7" xfId="13592" xr:uid="{00000000-0005-0000-0000-0000CF310000}"/>
    <cellStyle name="Obično 3 2 3 2 2 2 8" xfId="42678" xr:uid="{00000000-0005-0000-0000-0000D0310000}"/>
    <cellStyle name="Obično 3 2 3 2 2 2 9" xfId="43024" xr:uid="{00000000-0005-0000-0000-0000D1310000}"/>
    <cellStyle name="Obično 3 2 3 2 2 3" xfId="1337" xr:uid="{00000000-0005-0000-0000-0000D2310000}"/>
    <cellStyle name="Obično 3 2 3 2 2 3 2" xfId="1873" xr:uid="{00000000-0005-0000-0000-0000D3310000}"/>
    <cellStyle name="Obično 3 2 3 2 2 3 2 2" xfId="13603" xr:uid="{00000000-0005-0000-0000-0000D4310000}"/>
    <cellStyle name="Obično 3 2 3 2 2 3 3" xfId="2188" xr:uid="{00000000-0005-0000-0000-0000D5310000}"/>
    <cellStyle name="Obično 3 2 3 2 2 3 4" xfId="2504" xr:uid="{00000000-0005-0000-0000-0000D6310000}"/>
    <cellStyle name="Obično 3 2 3 2 2 3 5" xfId="2842" xr:uid="{00000000-0005-0000-0000-0000D7310000}"/>
    <cellStyle name="Obično 3 2 3 2 2 3 6" xfId="13602" xr:uid="{00000000-0005-0000-0000-0000D8310000}"/>
    <cellStyle name="Obično 3 2 3 2 2 3 7" xfId="42767" xr:uid="{00000000-0005-0000-0000-0000D9310000}"/>
    <cellStyle name="Obično 3 2 3 2 2 3 8" xfId="43112" xr:uid="{00000000-0005-0000-0000-0000DA310000}"/>
    <cellStyle name="Obično 3 2 3 2 2 3 9" xfId="43419" xr:uid="{00000000-0005-0000-0000-0000DB310000}"/>
    <cellStyle name="Obično 3 2 3 2 2 4" xfId="1510" xr:uid="{00000000-0005-0000-0000-0000DC310000}"/>
    <cellStyle name="Obično 3 2 3 2 2 4 2" xfId="1954" xr:uid="{00000000-0005-0000-0000-0000DD310000}"/>
    <cellStyle name="Obično 3 2 3 2 2 4 2 2" xfId="13606" xr:uid="{00000000-0005-0000-0000-0000DE310000}"/>
    <cellStyle name="Obično 3 2 3 2 2 4 2 3" xfId="13605" xr:uid="{00000000-0005-0000-0000-0000DF310000}"/>
    <cellStyle name="Obično 3 2 3 2 2 4 3" xfId="2268" xr:uid="{00000000-0005-0000-0000-0000E0310000}"/>
    <cellStyle name="Obično 3 2 3 2 2 4 3 2" xfId="13608" xr:uid="{00000000-0005-0000-0000-0000E1310000}"/>
    <cellStyle name="Obično 3 2 3 2 2 4 3 3" xfId="13607" xr:uid="{00000000-0005-0000-0000-0000E2310000}"/>
    <cellStyle name="Obično 3 2 3 2 2 4 4" xfId="2584" xr:uid="{00000000-0005-0000-0000-0000E3310000}"/>
    <cellStyle name="Obično 3 2 3 2 2 4 4 2" xfId="13609" xr:uid="{00000000-0005-0000-0000-0000E4310000}"/>
    <cellStyle name="Obično 3 2 3 2 2 4 5" xfId="2925" xr:uid="{00000000-0005-0000-0000-0000E5310000}"/>
    <cellStyle name="Obično 3 2 3 2 2 4 5 2" xfId="13610" xr:uid="{00000000-0005-0000-0000-0000E6310000}"/>
    <cellStyle name="Obično 3 2 3 2 2 4 6" xfId="13604" xr:uid="{00000000-0005-0000-0000-0000E7310000}"/>
    <cellStyle name="Obično 3 2 3 2 2 4 7" xfId="42847" xr:uid="{00000000-0005-0000-0000-0000E8310000}"/>
    <cellStyle name="Obično 3 2 3 2 2 4 8" xfId="43192" xr:uid="{00000000-0005-0000-0000-0000E9310000}"/>
    <cellStyle name="Obično 3 2 3 2 2 4 9" xfId="43499" xr:uid="{00000000-0005-0000-0000-0000EA310000}"/>
    <cellStyle name="Obično 3 2 3 2 2 5" xfId="1708" xr:uid="{00000000-0005-0000-0000-0000EB310000}"/>
    <cellStyle name="Obično 3 2 3 2 2 5 2" xfId="13612" xr:uid="{00000000-0005-0000-0000-0000EC310000}"/>
    <cellStyle name="Obično 3 2 3 2 2 5 3" xfId="13611" xr:uid="{00000000-0005-0000-0000-0000ED310000}"/>
    <cellStyle name="Obično 3 2 3 2 2 6" xfId="2025" xr:uid="{00000000-0005-0000-0000-0000EE310000}"/>
    <cellStyle name="Obično 3 2 3 2 2 6 2" xfId="13614" xr:uid="{00000000-0005-0000-0000-0000EF310000}"/>
    <cellStyle name="Obično 3 2 3 2 2 6 3" xfId="13613" xr:uid="{00000000-0005-0000-0000-0000F0310000}"/>
    <cellStyle name="Obično 3 2 3 2 2 7" xfId="2338" xr:uid="{00000000-0005-0000-0000-0000F1310000}"/>
    <cellStyle name="Obično 3 2 3 2 2 7 2" xfId="13615" xr:uid="{00000000-0005-0000-0000-0000F2310000}"/>
    <cellStyle name="Obično 3 2 3 2 2 8" xfId="2677" xr:uid="{00000000-0005-0000-0000-0000F3310000}"/>
    <cellStyle name="Obično 3 2 3 2 2 8 2" xfId="13616" xr:uid="{00000000-0005-0000-0000-0000F4310000}"/>
    <cellStyle name="Obično 3 2 3 2 2 9" xfId="13617" xr:uid="{00000000-0005-0000-0000-0000F5310000}"/>
    <cellStyle name="Obično 3 2 3 2 20" xfId="43255" xr:uid="{00000000-0005-0000-0000-0000F6310000}"/>
    <cellStyle name="Obično 3 2 3 2 3" xfId="930" xr:uid="{00000000-0005-0000-0000-0000F7310000}"/>
    <cellStyle name="Obično 3 2 3 2 3 10" xfId="13618" xr:uid="{00000000-0005-0000-0000-0000F8310000}"/>
    <cellStyle name="Obično 3 2 3 2 3 11" xfId="42446" xr:uid="{00000000-0005-0000-0000-0000F9310000}"/>
    <cellStyle name="Obično 3 2 3 2 3 12" xfId="3455" xr:uid="{00000000-0005-0000-0000-0000FA310000}"/>
    <cellStyle name="Obično 3 2 3 2 3 13" xfId="42538" xr:uid="{00000000-0005-0000-0000-0000FB310000}"/>
    <cellStyle name="Obično 3 2 3 2 3 14" xfId="42604" xr:uid="{00000000-0005-0000-0000-0000FC310000}"/>
    <cellStyle name="Obično 3 2 3 2 3 15" xfId="42944" xr:uid="{00000000-0005-0000-0000-0000FD310000}"/>
    <cellStyle name="Obično 3 2 3 2 3 16" xfId="43257" xr:uid="{00000000-0005-0000-0000-0000FE310000}"/>
    <cellStyle name="Obično 3 2 3 2 3 2" xfId="1176" xr:uid="{00000000-0005-0000-0000-0000FF310000}"/>
    <cellStyle name="Obično 3 2 3 2 3 2 2" xfId="1786" xr:uid="{00000000-0005-0000-0000-000000320000}"/>
    <cellStyle name="Obično 3 2 3 2 3 2 2 2" xfId="13621" xr:uid="{00000000-0005-0000-0000-000001320000}"/>
    <cellStyle name="Obično 3 2 3 2 3 2 2 3" xfId="13622" xr:uid="{00000000-0005-0000-0000-000002320000}"/>
    <cellStyle name="Obično 3 2 3 2 3 2 2 4" xfId="13620" xr:uid="{00000000-0005-0000-0000-000003320000}"/>
    <cellStyle name="Obično 3 2 3 2 3 2 3" xfId="2101" xr:uid="{00000000-0005-0000-0000-000004320000}"/>
    <cellStyle name="Obično 3 2 3 2 3 2 3 2" xfId="13624" xr:uid="{00000000-0005-0000-0000-000005320000}"/>
    <cellStyle name="Obično 3 2 3 2 3 2 3 3" xfId="13625" xr:uid="{00000000-0005-0000-0000-000006320000}"/>
    <cellStyle name="Obično 3 2 3 2 3 2 3 4" xfId="13623" xr:uid="{00000000-0005-0000-0000-000007320000}"/>
    <cellStyle name="Obično 3 2 3 2 3 2 4" xfId="2416" xr:uid="{00000000-0005-0000-0000-000008320000}"/>
    <cellStyle name="Obično 3 2 3 2 3 2 4 2" xfId="13626" xr:uid="{00000000-0005-0000-0000-000009320000}"/>
    <cellStyle name="Obično 3 2 3 2 3 2 5" xfId="2754" xr:uid="{00000000-0005-0000-0000-00000A320000}"/>
    <cellStyle name="Obično 3 2 3 2 3 2 5 2" xfId="13627" xr:uid="{00000000-0005-0000-0000-00000B320000}"/>
    <cellStyle name="Obično 3 2 3 2 3 2 6" xfId="13619" xr:uid="{00000000-0005-0000-0000-00000C320000}"/>
    <cellStyle name="Obično 3 2 3 2 3 2 7" xfId="42679" xr:uid="{00000000-0005-0000-0000-00000D320000}"/>
    <cellStyle name="Obično 3 2 3 2 3 2 8" xfId="43025" xr:uid="{00000000-0005-0000-0000-00000E320000}"/>
    <cellStyle name="Obično 3 2 3 2 3 2 9" xfId="43332" xr:uid="{00000000-0005-0000-0000-00000F320000}"/>
    <cellStyle name="Obično 3 2 3 2 3 3" xfId="1338" xr:uid="{00000000-0005-0000-0000-000010320000}"/>
    <cellStyle name="Obično 3 2 3 2 3 3 2" xfId="1874" xr:uid="{00000000-0005-0000-0000-000011320000}"/>
    <cellStyle name="Obično 3 2 3 2 3 3 2 2" xfId="13629" xr:uid="{00000000-0005-0000-0000-000012320000}"/>
    <cellStyle name="Obično 3 2 3 2 3 3 3" xfId="2189" xr:uid="{00000000-0005-0000-0000-000013320000}"/>
    <cellStyle name="Obično 3 2 3 2 3 3 3 2" xfId="13630" xr:uid="{00000000-0005-0000-0000-000014320000}"/>
    <cellStyle name="Obično 3 2 3 2 3 3 4" xfId="2505" xr:uid="{00000000-0005-0000-0000-000015320000}"/>
    <cellStyle name="Obično 3 2 3 2 3 3 5" xfId="2843" xr:uid="{00000000-0005-0000-0000-000016320000}"/>
    <cellStyle name="Obično 3 2 3 2 3 3 6" xfId="13628" xr:uid="{00000000-0005-0000-0000-000017320000}"/>
    <cellStyle name="Obično 3 2 3 2 3 3 7" xfId="42768" xr:uid="{00000000-0005-0000-0000-000018320000}"/>
    <cellStyle name="Obično 3 2 3 2 3 3 8" xfId="43113" xr:uid="{00000000-0005-0000-0000-000019320000}"/>
    <cellStyle name="Obično 3 2 3 2 3 3 9" xfId="43420" xr:uid="{00000000-0005-0000-0000-00001A320000}"/>
    <cellStyle name="Obično 3 2 3 2 3 4" xfId="1511" xr:uid="{00000000-0005-0000-0000-00001B320000}"/>
    <cellStyle name="Obično 3 2 3 2 3 4 2" xfId="1955" xr:uid="{00000000-0005-0000-0000-00001C320000}"/>
    <cellStyle name="Obično 3 2 3 2 3 4 2 2" xfId="13632" xr:uid="{00000000-0005-0000-0000-00001D320000}"/>
    <cellStyle name="Obično 3 2 3 2 3 4 3" xfId="2269" xr:uid="{00000000-0005-0000-0000-00001E320000}"/>
    <cellStyle name="Obično 3 2 3 2 3 4 3 2" xfId="13633" xr:uid="{00000000-0005-0000-0000-00001F320000}"/>
    <cellStyle name="Obično 3 2 3 2 3 4 4" xfId="2585" xr:uid="{00000000-0005-0000-0000-000020320000}"/>
    <cellStyle name="Obično 3 2 3 2 3 4 5" xfId="2926" xr:uid="{00000000-0005-0000-0000-000021320000}"/>
    <cellStyle name="Obično 3 2 3 2 3 4 6" xfId="13631" xr:uid="{00000000-0005-0000-0000-000022320000}"/>
    <cellStyle name="Obično 3 2 3 2 3 4 7" xfId="42848" xr:uid="{00000000-0005-0000-0000-000023320000}"/>
    <cellStyle name="Obično 3 2 3 2 3 4 8" xfId="43193" xr:uid="{00000000-0005-0000-0000-000024320000}"/>
    <cellStyle name="Obično 3 2 3 2 3 4 9" xfId="43500" xr:uid="{00000000-0005-0000-0000-000025320000}"/>
    <cellStyle name="Obično 3 2 3 2 3 5" xfId="1709" xr:uid="{00000000-0005-0000-0000-000026320000}"/>
    <cellStyle name="Obično 3 2 3 2 3 5 2" xfId="13634" xr:uid="{00000000-0005-0000-0000-000027320000}"/>
    <cellStyle name="Obično 3 2 3 2 3 6" xfId="2026" xr:uid="{00000000-0005-0000-0000-000028320000}"/>
    <cellStyle name="Obično 3 2 3 2 3 6 2" xfId="13635" xr:uid="{00000000-0005-0000-0000-000029320000}"/>
    <cellStyle name="Obično 3 2 3 2 3 7" xfId="2339" xr:uid="{00000000-0005-0000-0000-00002A320000}"/>
    <cellStyle name="Obično 3 2 3 2 3 7 2" xfId="13636" xr:uid="{00000000-0005-0000-0000-00002B320000}"/>
    <cellStyle name="Obično 3 2 3 2 3 8" xfId="2678" xr:uid="{00000000-0005-0000-0000-00002C320000}"/>
    <cellStyle name="Obično 3 2 3 2 3 8 2" xfId="13637" xr:uid="{00000000-0005-0000-0000-00002D320000}"/>
    <cellStyle name="Obično 3 2 3 2 3 9" xfId="13638" xr:uid="{00000000-0005-0000-0000-00002E320000}"/>
    <cellStyle name="Obično 3 2 3 2 4" xfId="1174" xr:uid="{00000000-0005-0000-0000-00002F320000}"/>
    <cellStyle name="Obično 3 2 3 2 4 10" xfId="43330" xr:uid="{00000000-0005-0000-0000-000030320000}"/>
    <cellStyle name="Obično 3 2 3 2 4 2" xfId="1784" xr:uid="{00000000-0005-0000-0000-000031320000}"/>
    <cellStyle name="Obično 3 2 3 2 4 2 2" xfId="13641" xr:uid="{00000000-0005-0000-0000-000032320000}"/>
    <cellStyle name="Obično 3 2 3 2 4 2 3" xfId="13642" xr:uid="{00000000-0005-0000-0000-000033320000}"/>
    <cellStyle name="Obično 3 2 3 2 4 2 4" xfId="13640" xr:uid="{00000000-0005-0000-0000-000034320000}"/>
    <cellStyle name="Obično 3 2 3 2 4 3" xfId="2099" xr:uid="{00000000-0005-0000-0000-000035320000}"/>
    <cellStyle name="Obično 3 2 3 2 4 3 2" xfId="13644" xr:uid="{00000000-0005-0000-0000-000036320000}"/>
    <cellStyle name="Obično 3 2 3 2 4 3 3" xfId="13645" xr:uid="{00000000-0005-0000-0000-000037320000}"/>
    <cellStyle name="Obično 3 2 3 2 4 3 4" xfId="13643" xr:uid="{00000000-0005-0000-0000-000038320000}"/>
    <cellStyle name="Obično 3 2 3 2 4 4" xfId="2414" xr:uid="{00000000-0005-0000-0000-000039320000}"/>
    <cellStyle name="Obično 3 2 3 2 4 4 2" xfId="13646" xr:uid="{00000000-0005-0000-0000-00003A320000}"/>
    <cellStyle name="Obično 3 2 3 2 4 5" xfId="2752" xr:uid="{00000000-0005-0000-0000-00003B320000}"/>
    <cellStyle name="Obično 3 2 3 2 4 5 2" xfId="13647" xr:uid="{00000000-0005-0000-0000-00003C320000}"/>
    <cellStyle name="Obično 3 2 3 2 4 6" xfId="13648" xr:uid="{00000000-0005-0000-0000-00003D320000}"/>
    <cellStyle name="Obično 3 2 3 2 4 7" xfId="13639" xr:uid="{00000000-0005-0000-0000-00003E320000}"/>
    <cellStyle name="Obično 3 2 3 2 4 8" xfId="42677" xr:uid="{00000000-0005-0000-0000-00003F320000}"/>
    <cellStyle name="Obično 3 2 3 2 4 9" xfId="43023" xr:uid="{00000000-0005-0000-0000-000040320000}"/>
    <cellStyle name="Obično 3 2 3 2 5" xfId="1336" xr:uid="{00000000-0005-0000-0000-000041320000}"/>
    <cellStyle name="Obično 3 2 3 2 5 2" xfId="1872" xr:uid="{00000000-0005-0000-0000-000042320000}"/>
    <cellStyle name="Obično 3 2 3 2 5 2 2" xfId="13650" xr:uid="{00000000-0005-0000-0000-000043320000}"/>
    <cellStyle name="Obično 3 2 3 2 5 3" xfId="2187" xr:uid="{00000000-0005-0000-0000-000044320000}"/>
    <cellStyle name="Obično 3 2 3 2 5 4" xfId="2503" xr:uid="{00000000-0005-0000-0000-000045320000}"/>
    <cellStyle name="Obično 3 2 3 2 5 5" xfId="2841" xr:uid="{00000000-0005-0000-0000-000046320000}"/>
    <cellStyle name="Obično 3 2 3 2 5 6" xfId="13649" xr:uid="{00000000-0005-0000-0000-000047320000}"/>
    <cellStyle name="Obično 3 2 3 2 5 7" xfId="42766" xr:uid="{00000000-0005-0000-0000-000048320000}"/>
    <cellStyle name="Obično 3 2 3 2 5 8" xfId="43111" xr:uid="{00000000-0005-0000-0000-000049320000}"/>
    <cellStyle name="Obično 3 2 3 2 5 9" xfId="43418" xr:uid="{00000000-0005-0000-0000-00004A320000}"/>
    <cellStyle name="Obično 3 2 3 2 6" xfId="1509" xr:uid="{00000000-0005-0000-0000-00004B320000}"/>
    <cellStyle name="Obično 3 2 3 2 6 2" xfId="1953" xr:uid="{00000000-0005-0000-0000-00004C320000}"/>
    <cellStyle name="Obično 3 2 3 2 6 2 2" xfId="13653" xr:uid="{00000000-0005-0000-0000-00004D320000}"/>
    <cellStyle name="Obično 3 2 3 2 6 2 3" xfId="13652" xr:uid="{00000000-0005-0000-0000-00004E320000}"/>
    <cellStyle name="Obično 3 2 3 2 6 3" xfId="2267" xr:uid="{00000000-0005-0000-0000-00004F320000}"/>
    <cellStyle name="Obično 3 2 3 2 6 3 2" xfId="13655" xr:uid="{00000000-0005-0000-0000-000050320000}"/>
    <cellStyle name="Obično 3 2 3 2 6 3 3" xfId="13654" xr:uid="{00000000-0005-0000-0000-000051320000}"/>
    <cellStyle name="Obično 3 2 3 2 6 4" xfId="2583" xr:uid="{00000000-0005-0000-0000-000052320000}"/>
    <cellStyle name="Obično 3 2 3 2 6 4 2" xfId="13656" xr:uid="{00000000-0005-0000-0000-000053320000}"/>
    <cellStyle name="Obično 3 2 3 2 6 5" xfId="2924" xr:uid="{00000000-0005-0000-0000-000054320000}"/>
    <cellStyle name="Obično 3 2 3 2 6 5 2" xfId="13657" xr:uid="{00000000-0005-0000-0000-000055320000}"/>
    <cellStyle name="Obično 3 2 3 2 6 6" xfId="13651" xr:uid="{00000000-0005-0000-0000-000056320000}"/>
    <cellStyle name="Obično 3 2 3 2 6 7" xfId="42846" xr:uid="{00000000-0005-0000-0000-000057320000}"/>
    <cellStyle name="Obično 3 2 3 2 6 8" xfId="43191" xr:uid="{00000000-0005-0000-0000-000058320000}"/>
    <cellStyle name="Obično 3 2 3 2 6 9" xfId="43498" xr:uid="{00000000-0005-0000-0000-000059320000}"/>
    <cellStyle name="Obično 3 2 3 2 7" xfId="1707" xr:uid="{00000000-0005-0000-0000-00005A320000}"/>
    <cellStyle name="Obično 3 2 3 2 7 2" xfId="13659" xr:uid="{00000000-0005-0000-0000-00005B320000}"/>
    <cellStyle name="Obično 3 2 3 2 7 3" xfId="13658" xr:uid="{00000000-0005-0000-0000-00005C320000}"/>
    <cellStyle name="Obično 3 2 3 2 8" xfId="2024" xr:uid="{00000000-0005-0000-0000-00005D320000}"/>
    <cellStyle name="Obično 3 2 3 2 8 2" xfId="13661" xr:uid="{00000000-0005-0000-0000-00005E320000}"/>
    <cellStyle name="Obično 3 2 3 2 8 3" xfId="13660" xr:uid="{00000000-0005-0000-0000-00005F320000}"/>
    <cellStyle name="Obično 3 2 3 2 9" xfId="2337" xr:uid="{00000000-0005-0000-0000-000060320000}"/>
    <cellStyle name="Obično 3 2 3 2 9 2" xfId="13663" xr:uid="{00000000-0005-0000-0000-000061320000}"/>
    <cellStyle name="Obično 3 2 3 2 9 3" xfId="13662" xr:uid="{00000000-0005-0000-0000-000062320000}"/>
    <cellStyle name="Obično 3 2 3 20" xfId="42535" xr:uid="{00000000-0005-0000-0000-000063320000}"/>
    <cellStyle name="Obično 3 2 3 21" xfId="42601" xr:uid="{00000000-0005-0000-0000-000064320000}"/>
    <cellStyle name="Obično 3 2 3 22" xfId="42941" xr:uid="{00000000-0005-0000-0000-000065320000}"/>
    <cellStyle name="Obično 3 2 3 23" xfId="43254" xr:uid="{00000000-0005-0000-0000-000066320000}"/>
    <cellStyle name="Obično 3 2 3 3" xfId="931" xr:uid="{00000000-0005-0000-0000-000067320000}"/>
    <cellStyle name="Obično 3 2 3 3 10" xfId="13664" xr:uid="{00000000-0005-0000-0000-000068320000}"/>
    <cellStyle name="Obično 3 2 3 3 11" xfId="42447" xr:uid="{00000000-0005-0000-0000-000069320000}"/>
    <cellStyle name="Obično 3 2 3 3 12" xfId="3456" xr:uid="{00000000-0005-0000-0000-00006A320000}"/>
    <cellStyle name="Obično 3 2 3 3 13" xfId="42539" xr:uid="{00000000-0005-0000-0000-00006B320000}"/>
    <cellStyle name="Obično 3 2 3 3 14" xfId="42605" xr:uid="{00000000-0005-0000-0000-00006C320000}"/>
    <cellStyle name="Obično 3 2 3 3 15" xfId="42945" xr:uid="{00000000-0005-0000-0000-00006D320000}"/>
    <cellStyle name="Obično 3 2 3 3 16" xfId="43258" xr:uid="{00000000-0005-0000-0000-00006E320000}"/>
    <cellStyle name="Obično 3 2 3 3 2" xfId="932" xr:uid="{00000000-0005-0000-0000-00006F320000}"/>
    <cellStyle name="Obično 3 2 3 3 2 10" xfId="42540" xr:uid="{00000000-0005-0000-0000-000070320000}"/>
    <cellStyle name="Obično 3 2 3 3 2 11" xfId="42606" xr:uid="{00000000-0005-0000-0000-000071320000}"/>
    <cellStyle name="Obično 3 2 3 3 2 12" xfId="42946" xr:uid="{00000000-0005-0000-0000-000072320000}"/>
    <cellStyle name="Obično 3 2 3 3 2 13" xfId="43259" xr:uid="{00000000-0005-0000-0000-000073320000}"/>
    <cellStyle name="Obično 3 2 3 3 2 2" xfId="1178" xr:uid="{00000000-0005-0000-0000-000074320000}"/>
    <cellStyle name="Obično 3 2 3 3 2 2 2" xfId="1788" xr:uid="{00000000-0005-0000-0000-000075320000}"/>
    <cellStyle name="Obično 3 2 3 3 2 2 2 2" xfId="13667" xr:uid="{00000000-0005-0000-0000-000076320000}"/>
    <cellStyle name="Obično 3 2 3 3 2 2 2 3" xfId="13666" xr:uid="{00000000-0005-0000-0000-000077320000}"/>
    <cellStyle name="Obično 3 2 3 3 2 2 3" xfId="2103" xr:uid="{00000000-0005-0000-0000-000078320000}"/>
    <cellStyle name="Obično 3 2 3 3 2 2 3 2" xfId="13668" xr:uid="{00000000-0005-0000-0000-000079320000}"/>
    <cellStyle name="Obično 3 2 3 3 2 2 4" xfId="2418" xr:uid="{00000000-0005-0000-0000-00007A320000}"/>
    <cellStyle name="Obično 3 2 3 3 2 2 4 2" xfId="13669" xr:uid="{00000000-0005-0000-0000-00007B320000}"/>
    <cellStyle name="Obično 3 2 3 3 2 2 5" xfId="2756" xr:uid="{00000000-0005-0000-0000-00007C320000}"/>
    <cellStyle name="Obično 3 2 3 3 2 2 6" xfId="13665" xr:uid="{00000000-0005-0000-0000-00007D320000}"/>
    <cellStyle name="Obično 3 2 3 3 2 2 7" xfId="42681" xr:uid="{00000000-0005-0000-0000-00007E320000}"/>
    <cellStyle name="Obično 3 2 3 3 2 2 8" xfId="43027" xr:uid="{00000000-0005-0000-0000-00007F320000}"/>
    <cellStyle name="Obično 3 2 3 3 2 2 9" xfId="43334" xr:uid="{00000000-0005-0000-0000-000080320000}"/>
    <cellStyle name="Obično 3 2 3 3 2 3" xfId="1340" xr:uid="{00000000-0005-0000-0000-000081320000}"/>
    <cellStyle name="Obično 3 2 3 3 2 3 2" xfId="1876" xr:uid="{00000000-0005-0000-0000-000082320000}"/>
    <cellStyle name="Obično 3 2 3 3 2 3 2 2" xfId="13671" xr:uid="{00000000-0005-0000-0000-000083320000}"/>
    <cellStyle name="Obično 3 2 3 3 2 3 3" xfId="2191" xr:uid="{00000000-0005-0000-0000-000084320000}"/>
    <cellStyle name="Obično 3 2 3 3 2 3 3 2" xfId="13672" xr:uid="{00000000-0005-0000-0000-000085320000}"/>
    <cellStyle name="Obično 3 2 3 3 2 3 4" xfId="2507" xr:uid="{00000000-0005-0000-0000-000086320000}"/>
    <cellStyle name="Obično 3 2 3 3 2 3 5" xfId="2845" xr:uid="{00000000-0005-0000-0000-000087320000}"/>
    <cellStyle name="Obično 3 2 3 3 2 3 6" xfId="13670" xr:uid="{00000000-0005-0000-0000-000088320000}"/>
    <cellStyle name="Obično 3 2 3 3 2 3 7" xfId="42770" xr:uid="{00000000-0005-0000-0000-000089320000}"/>
    <cellStyle name="Obično 3 2 3 3 2 3 8" xfId="43115" xr:uid="{00000000-0005-0000-0000-00008A320000}"/>
    <cellStyle name="Obično 3 2 3 3 2 3 9" xfId="43422" xr:uid="{00000000-0005-0000-0000-00008B320000}"/>
    <cellStyle name="Obično 3 2 3 3 2 4" xfId="1513" xr:uid="{00000000-0005-0000-0000-00008C320000}"/>
    <cellStyle name="Obično 3 2 3 3 2 4 2" xfId="1957" xr:uid="{00000000-0005-0000-0000-00008D320000}"/>
    <cellStyle name="Obično 3 2 3 3 2 4 2 2" xfId="13674" xr:uid="{00000000-0005-0000-0000-00008E320000}"/>
    <cellStyle name="Obično 3 2 3 3 2 4 3" xfId="2271" xr:uid="{00000000-0005-0000-0000-00008F320000}"/>
    <cellStyle name="Obično 3 2 3 3 2 4 4" xfId="2587" xr:uid="{00000000-0005-0000-0000-000090320000}"/>
    <cellStyle name="Obično 3 2 3 3 2 4 5" xfId="2928" xr:uid="{00000000-0005-0000-0000-000091320000}"/>
    <cellStyle name="Obično 3 2 3 3 2 4 6" xfId="13673" xr:uid="{00000000-0005-0000-0000-000092320000}"/>
    <cellStyle name="Obično 3 2 3 3 2 4 7" xfId="42850" xr:uid="{00000000-0005-0000-0000-000093320000}"/>
    <cellStyle name="Obično 3 2 3 3 2 4 8" xfId="43195" xr:uid="{00000000-0005-0000-0000-000094320000}"/>
    <cellStyle name="Obično 3 2 3 3 2 4 9" xfId="43502" xr:uid="{00000000-0005-0000-0000-000095320000}"/>
    <cellStyle name="Obično 3 2 3 3 2 5" xfId="1711" xr:uid="{00000000-0005-0000-0000-000096320000}"/>
    <cellStyle name="Obično 3 2 3 3 2 5 2" xfId="13675" xr:uid="{00000000-0005-0000-0000-000097320000}"/>
    <cellStyle name="Obično 3 2 3 3 2 6" xfId="2028" xr:uid="{00000000-0005-0000-0000-000098320000}"/>
    <cellStyle name="Obično 3 2 3 3 2 6 2" xfId="13676" xr:uid="{00000000-0005-0000-0000-000099320000}"/>
    <cellStyle name="Obično 3 2 3 3 2 7" xfId="2341" xr:uid="{00000000-0005-0000-0000-00009A320000}"/>
    <cellStyle name="Obično 3 2 3 3 2 7 2" xfId="42448" xr:uid="{00000000-0005-0000-0000-00009B320000}"/>
    <cellStyle name="Obično 3 2 3 3 2 8" xfId="2680" xr:uid="{00000000-0005-0000-0000-00009C320000}"/>
    <cellStyle name="Obično 3 2 3 3 2 9" xfId="3457" xr:uid="{00000000-0005-0000-0000-00009D320000}"/>
    <cellStyle name="Obično 3 2 3 3 3" xfId="1177" xr:uid="{00000000-0005-0000-0000-00009E320000}"/>
    <cellStyle name="Obično 3 2 3 3 3 2" xfId="1787" xr:uid="{00000000-0005-0000-0000-00009F320000}"/>
    <cellStyle name="Obično 3 2 3 3 3 2 2" xfId="13679" xr:uid="{00000000-0005-0000-0000-0000A0320000}"/>
    <cellStyle name="Obično 3 2 3 3 3 2 3" xfId="13678" xr:uid="{00000000-0005-0000-0000-0000A1320000}"/>
    <cellStyle name="Obično 3 2 3 3 3 3" xfId="2102" xr:uid="{00000000-0005-0000-0000-0000A2320000}"/>
    <cellStyle name="Obično 3 2 3 3 3 3 2" xfId="13680" xr:uid="{00000000-0005-0000-0000-0000A3320000}"/>
    <cellStyle name="Obično 3 2 3 3 3 4" xfId="2417" xr:uid="{00000000-0005-0000-0000-0000A4320000}"/>
    <cellStyle name="Obično 3 2 3 3 3 4 2" xfId="13681" xr:uid="{00000000-0005-0000-0000-0000A5320000}"/>
    <cellStyle name="Obično 3 2 3 3 3 5" xfId="2755" xr:uid="{00000000-0005-0000-0000-0000A6320000}"/>
    <cellStyle name="Obično 3 2 3 3 3 6" xfId="13677" xr:uid="{00000000-0005-0000-0000-0000A7320000}"/>
    <cellStyle name="Obično 3 2 3 3 3 7" xfId="42680" xr:uid="{00000000-0005-0000-0000-0000A8320000}"/>
    <cellStyle name="Obično 3 2 3 3 3 8" xfId="43026" xr:uid="{00000000-0005-0000-0000-0000A9320000}"/>
    <cellStyle name="Obično 3 2 3 3 3 9" xfId="43333" xr:uid="{00000000-0005-0000-0000-0000AA320000}"/>
    <cellStyle name="Obično 3 2 3 3 4" xfId="1339" xr:uid="{00000000-0005-0000-0000-0000AB320000}"/>
    <cellStyle name="Obično 3 2 3 3 4 2" xfId="1875" xr:uid="{00000000-0005-0000-0000-0000AC320000}"/>
    <cellStyle name="Obično 3 2 3 3 4 2 2" xfId="13683" xr:uid="{00000000-0005-0000-0000-0000AD320000}"/>
    <cellStyle name="Obično 3 2 3 3 4 3" xfId="2190" xr:uid="{00000000-0005-0000-0000-0000AE320000}"/>
    <cellStyle name="Obično 3 2 3 3 4 3 2" xfId="13684" xr:uid="{00000000-0005-0000-0000-0000AF320000}"/>
    <cellStyle name="Obično 3 2 3 3 4 4" xfId="2506" xr:uid="{00000000-0005-0000-0000-0000B0320000}"/>
    <cellStyle name="Obično 3 2 3 3 4 5" xfId="2844" xr:uid="{00000000-0005-0000-0000-0000B1320000}"/>
    <cellStyle name="Obično 3 2 3 3 4 6" xfId="13682" xr:uid="{00000000-0005-0000-0000-0000B2320000}"/>
    <cellStyle name="Obično 3 2 3 3 4 7" xfId="42769" xr:uid="{00000000-0005-0000-0000-0000B3320000}"/>
    <cellStyle name="Obično 3 2 3 3 4 8" xfId="43114" xr:uid="{00000000-0005-0000-0000-0000B4320000}"/>
    <cellStyle name="Obično 3 2 3 3 4 9" xfId="43421" xr:uid="{00000000-0005-0000-0000-0000B5320000}"/>
    <cellStyle name="Obično 3 2 3 3 5" xfId="1512" xr:uid="{00000000-0005-0000-0000-0000B6320000}"/>
    <cellStyle name="Obično 3 2 3 3 5 2" xfId="1956" xr:uid="{00000000-0005-0000-0000-0000B7320000}"/>
    <cellStyle name="Obično 3 2 3 3 5 2 2" xfId="13686" xr:uid="{00000000-0005-0000-0000-0000B8320000}"/>
    <cellStyle name="Obično 3 2 3 3 5 3" xfId="2270" xr:uid="{00000000-0005-0000-0000-0000B9320000}"/>
    <cellStyle name="Obično 3 2 3 3 5 4" xfId="2586" xr:uid="{00000000-0005-0000-0000-0000BA320000}"/>
    <cellStyle name="Obično 3 2 3 3 5 5" xfId="2927" xr:uid="{00000000-0005-0000-0000-0000BB320000}"/>
    <cellStyle name="Obično 3 2 3 3 5 6" xfId="13685" xr:uid="{00000000-0005-0000-0000-0000BC320000}"/>
    <cellStyle name="Obično 3 2 3 3 5 7" xfId="42849" xr:uid="{00000000-0005-0000-0000-0000BD320000}"/>
    <cellStyle name="Obično 3 2 3 3 5 8" xfId="43194" xr:uid="{00000000-0005-0000-0000-0000BE320000}"/>
    <cellStyle name="Obično 3 2 3 3 5 9" xfId="43501" xr:uid="{00000000-0005-0000-0000-0000BF320000}"/>
    <cellStyle name="Obično 3 2 3 3 6" xfId="1710" xr:uid="{00000000-0005-0000-0000-0000C0320000}"/>
    <cellStyle name="Obično 3 2 3 3 6 2" xfId="13687" xr:uid="{00000000-0005-0000-0000-0000C1320000}"/>
    <cellStyle name="Obično 3 2 3 3 7" xfId="2027" xr:uid="{00000000-0005-0000-0000-0000C2320000}"/>
    <cellStyle name="Obično 3 2 3 3 7 2" xfId="13688" xr:uid="{00000000-0005-0000-0000-0000C3320000}"/>
    <cellStyle name="Obično 3 2 3 3 8" xfId="2340" xr:uid="{00000000-0005-0000-0000-0000C4320000}"/>
    <cellStyle name="Obično 3 2 3 3 8 2" xfId="13689" xr:uid="{00000000-0005-0000-0000-0000C5320000}"/>
    <cellStyle name="Obično 3 2 3 3 9" xfId="2679" xr:uid="{00000000-0005-0000-0000-0000C6320000}"/>
    <cellStyle name="Obično 3 2 3 3 9 2" xfId="13690" xr:uid="{00000000-0005-0000-0000-0000C7320000}"/>
    <cellStyle name="Obično 3 2 3 4" xfId="933" xr:uid="{00000000-0005-0000-0000-0000C8320000}"/>
    <cellStyle name="Obično 3 2 3 4 10" xfId="13691" xr:uid="{00000000-0005-0000-0000-0000C9320000}"/>
    <cellStyle name="Obično 3 2 3 4 11" xfId="42449" xr:uid="{00000000-0005-0000-0000-0000CA320000}"/>
    <cellStyle name="Obično 3 2 3 4 12" xfId="3458" xr:uid="{00000000-0005-0000-0000-0000CB320000}"/>
    <cellStyle name="Obično 3 2 3 4 13" xfId="42541" xr:uid="{00000000-0005-0000-0000-0000CC320000}"/>
    <cellStyle name="Obično 3 2 3 4 14" xfId="42607" xr:uid="{00000000-0005-0000-0000-0000CD320000}"/>
    <cellStyle name="Obično 3 2 3 4 15" xfId="42947" xr:uid="{00000000-0005-0000-0000-0000CE320000}"/>
    <cellStyle name="Obično 3 2 3 4 16" xfId="43260" xr:uid="{00000000-0005-0000-0000-0000CF320000}"/>
    <cellStyle name="Obično 3 2 3 4 2" xfId="1179" xr:uid="{00000000-0005-0000-0000-0000D0320000}"/>
    <cellStyle name="Obično 3 2 3 4 2 10" xfId="43335" xr:uid="{00000000-0005-0000-0000-0000D1320000}"/>
    <cellStyle name="Obično 3 2 3 4 2 2" xfId="1789" xr:uid="{00000000-0005-0000-0000-0000D2320000}"/>
    <cellStyle name="Obično 3 2 3 4 2 2 2" xfId="13694" xr:uid="{00000000-0005-0000-0000-0000D3320000}"/>
    <cellStyle name="Obično 3 2 3 4 2 2 3" xfId="13695" xr:uid="{00000000-0005-0000-0000-0000D4320000}"/>
    <cellStyle name="Obično 3 2 3 4 2 2 4" xfId="13693" xr:uid="{00000000-0005-0000-0000-0000D5320000}"/>
    <cellStyle name="Obično 3 2 3 4 2 3" xfId="2104" xr:uid="{00000000-0005-0000-0000-0000D6320000}"/>
    <cellStyle name="Obično 3 2 3 4 2 3 2" xfId="13697" xr:uid="{00000000-0005-0000-0000-0000D7320000}"/>
    <cellStyle name="Obično 3 2 3 4 2 3 3" xfId="13698" xr:uid="{00000000-0005-0000-0000-0000D8320000}"/>
    <cellStyle name="Obično 3 2 3 4 2 3 4" xfId="13696" xr:uid="{00000000-0005-0000-0000-0000D9320000}"/>
    <cellStyle name="Obično 3 2 3 4 2 4" xfId="2419" xr:uid="{00000000-0005-0000-0000-0000DA320000}"/>
    <cellStyle name="Obično 3 2 3 4 2 4 2" xfId="13699" xr:uid="{00000000-0005-0000-0000-0000DB320000}"/>
    <cellStyle name="Obično 3 2 3 4 2 5" xfId="2757" xr:uid="{00000000-0005-0000-0000-0000DC320000}"/>
    <cellStyle name="Obično 3 2 3 4 2 5 2" xfId="13700" xr:uid="{00000000-0005-0000-0000-0000DD320000}"/>
    <cellStyle name="Obično 3 2 3 4 2 6" xfId="13701" xr:uid="{00000000-0005-0000-0000-0000DE320000}"/>
    <cellStyle name="Obično 3 2 3 4 2 7" xfId="13692" xr:uid="{00000000-0005-0000-0000-0000DF320000}"/>
    <cellStyle name="Obično 3 2 3 4 2 8" xfId="42682" xr:uid="{00000000-0005-0000-0000-0000E0320000}"/>
    <cellStyle name="Obično 3 2 3 4 2 9" xfId="43028" xr:uid="{00000000-0005-0000-0000-0000E1320000}"/>
    <cellStyle name="Obično 3 2 3 4 3" xfId="1341" xr:uid="{00000000-0005-0000-0000-0000E2320000}"/>
    <cellStyle name="Obično 3 2 3 4 3 2" xfId="1877" xr:uid="{00000000-0005-0000-0000-0000E3320000}"/>
    <cellStyle name="Obično 3 2 3 4 3 2 2" xfId="13703" xr:uid="{00000000-0005-0000-0000-0000E4320000}"/>
    <cellStyle name="Obično 3 2 3 4 3 3" xfId="2192" xr:uid="{00000000-0005-0000-0000-0000E5320000}"/>
    <cellStyle name="Obično 3 2 3 4 3 4" xfId="2508" xr:uid="{00000000-0005-0000-0000-0000E6320000}"/>
    <cellStyle name="Obično 3 2 3 4 3 5" xfId="2846" xr:uid="{00000000-0005-0000-0000-0000E7320000}"/>
    <cellStyle name="Obično 3 2 3 4 3 6" xfId="13702" xr:uid="{00000000-0005-0000-0000-0000E8320000}"/>
    <cellStyle name="Obično 3 2 3 4 3 7" xfId="42771" xr:uid="{00000000-0005-0000-0000-0000E9320000}"/>
    <cellStyle name="Obično 3 2 3 4 3 8" xfId="43116" xr:uid="{00000000-0005-0000-0000-0000EA320000}"/>
    <cellStyle name="Obično 3 2 3 4 3 9" xfId="43423" xr:uid="{00000000-0005-0000-0000-0000EB320000}"/>
    <cellStyle name="Obično 3 2 3 4 4" xfId="1514" xr:uid="{00000000-0005-0000-0000-0000EC320000}"/>
    <cellStyle name="Obično 3 2 3 4 4 2" xfId="1958" xr:uid="{00000000-0005-0000-0000-0000ED320000}"/>
    <cellStyle name="Obično 3 2 3 4 4 2 2" xfId="13706" xr:uid="{00000000-0005-0000-0000-0000EE320000}"/>
    <cellStyle name="Obično 3 2 3 4 4 2 3" xfId="13705" xr:uid="{00000000-0005-0000-0000-0000EF320000}"/>
    <cellStyle name="Obično 3 2 3 4 4 3" xfId="2272" xr:uid="{00000000-0005-0000-0000-0000F0320000}"/>
    <cellStyle name="Obično 3 2 3 4 4 3 2" xfId="13708" xr:uid="{00000000-0005-0000-0000-0000F1320000}"/>
    <cellStyle name="Obično 3 2 3 4 4 3 3" xfId="13707" xr:uid="{00000000-0005-0000-0000-0000F2320000}"/>
    <cellStyle name="Obično 3 2 3 4 4 4" xfId="2588" xr:uid="{00000000-0005-0000-0000-0000F3320000}"/>
    <cellStyle name="Obično 3 2 3 4 4 4 2" xfId="13709" xr:uid="{00000000-0005-0000-0000-0000F4320000}"/>
    <cellStyle name="Obično 3 2 3 4 4 5" xfId="2929" xr:uid="{00000000-0005-0000-0000-0000F5320000}"/>
    <cellStyle name="Obično 3 2 3 4 4 5 2" xfId="13710" xr:uid="{00000000-0005-0000-0000-0000F6320000}"/>
    <cellStyle name="Obično 3 2 3 4 4 6" xfId="13704" xr:uid="{00000000-0005-0000-0000-0000F7320000}"/>
    <cellStyle name="Obično 3 2 3 4 4 7" xfId="42851" xr:uid="{00000000-0005-0000-0000-0000F8320000}"/>
    <cellStyle name="Obično 3 2 3 4 4 8" xfId="43196" xr:uid="{00000000-0005-0000-0000-0000F9320000}"/>
    <cellStyle name="Obično 3 2 3 4 4 9" xfId="43503" xr:uid="{00000000-0005-0000-0000-0000FA320000}"/>
    <cellStyle name="Obično 3 2 3 4 5" xfId="1712" xr:uid="{00000000-0005-0000-0000-0000FB320000}"/>
    <cellStyle name="Obično 3 2 3 4 5 2" xfId="13712" xr:uid="{00000000-0005-0000-0000-0000FC320000}"/>
    <cellStyle name="Obično 3 2 3 4 5 3" xfId="13711" xr:uid="{00000000-0005-0000-0000-0000FD320000}"/>
    <cellStyle name="Obično 3 2 3 4 6" xfId="2029" xr:uid="{00000000-0005-0000-0000-0000FE320000}"/>
    <cellStyle name="Obično 3 2 3 4 6 2" xfId="13714" xr:uid="{00000000-0005-0000-0000-0000FF320000}"/>
    <cellStyle name="Obično 3 2 3 4 6 3" xfId="13713" xr:uid="{00000000-0005-0000-0000-000000330000}"/>
    <cellStyle name="Obično 3 2 3 4 7" xfId="2342" xr:uid="{00000000-0005-0000-0000-000001330000}"/>
    <cellStyle name="Obično 3 2 3 4 7 2" xfId="13715" xr:uid="{00000000-0005-0000-0000-000002330000}"/>
    <cellStyle name="Obično 3 2 3 4 8" xfId="2681" xr:uid="{00000000-0005-0000-0000-000003330000}"/>
    <cellStyle name="Obično 3 2 3 4 8 2" xfId="13716" xr:uid="{00000000-0005-0000-0000-000004330000}"/>
    <cellStyle name="Obično 3 2 3 4 9" xfId="13717" xr:uid="{00000000-0005-0000-0000-000005330000}"/>
    <cellStyle name="Obično 3 2 3 5" xfId="934" xr:uid="{00000000-0005-0000-0000-000006330000}"/>
    <cellStyle name="Obično 3 2 3 5 10" xfId="42542" xr:uid="{00000000-0005-0000-0000-000007330000}"/>
    <cellStyle name="Obično 3 2 3 5 11" xfId="42608" xr:uid="{00000000-0005-0000-0000-000008330000}"/>
    <cellStyle name="Obično 3 2 3 5 12" xfId="42948" xr:uid="{00000000-0005-0000-0000-000009330000}"/>
    <cellStyle name="Obično 3 2 3 5 13" xfId="43261" xr:uid="{00000000-0005-0000-0000-00000A330000}"/>
    <cellStyle name="Obično 3 2 3 5 2" xfId="1180" xr:uid="{00000000-0005-0000-0000-00000B330000}"/>
    <cellStyle name="Obično 3 2 3 5 2 2" xfId="1790" xr:uid="{00000000-0005-0000-0000-00000C330000}"/>
    <cellStyle name="Obično 3 2 3 5 2 2 2" xfId="13720" xr:uid="{00000000-0005-0000-0000-00000D330000}"/>
    <cellStyle name="Obično 3 2 3 5 2 2 3" xfId="13719" xr:uid="{00000000-0005-0000-0000-00000E330000}"/>
    <cellStyle name="Obično 3 2 3 5 2 3" xfId="2105" xr:uid="{00000000-0005-0000-0000-00000F330000}"/>
    <cellStyle name="Obično 3 2 3 5 2 3 2" xfId="13721" xr:uid="{00000000-0005-0000-0000-000010330000}"/>
    <cellStyle name="Obično 3 2 3 5 2 4" xfId="2420" xr:uid="{00000000-0005-0000-0000-000011330000}"/>
    <cellStyle name="Obično 3 2 3 5 2 4 2" xfId="13722" xr:uid="{00000000-0005-0000-0000-000012330000}"/>
    <cellStyle name="Obično 3 2 3 5 2 5" xfId="2758" xr:uid="{00000000-0005-0000-0000-000013330000}"/>
    <cellStyle name="Obično 3 2 3 5 2 6" xfId="13718" xr:uid="{00000000-0005-0000-0000-000014330000}"/>
    <cellStyle name="Obično 3 2 3 5 2 7" xfId="42683" xr:uid="{00000000-0005-0000-0000-000015330000}"/>
    <cellStyle name="Obično 3 2 3 5 2 8" xfId="43029" xr:uid="{00000000-0005-0000-0000-000016330000}"/>
    <cellStyle name="Obično 3 2 3 5 2 9" xfId="43336" xr:uid="{00000000-0005-0000-0000-000017330000}"/>
    <cellStyle name="Obično 3 2 3 5 3" xfId="1342" xr:uid="{00000000-0005-0000-0000-000018330000}"/>
    <cellStyle name="Obično 3 2 3 5 3 2" xfId="1878" xr:uid="{00000000-0005-0000-0000-000019330000}"/>
    <cellStyle name="Obično 3 2 3 5 3 2 2" xfId="13724" xr:uid="{00000000-0005-0000-0000-00001A330000}"/>
    <cellStyle name="Obično 3 2 3 5 3 3" xfId="2193" xr:uid="{00000000-0005-0000-0000-00001B330000}"/>
    <cellStyle name="Obično 3 2 3 5 3 3 2" xfId="13725" xr:uid="{00000000-0005-0000-0000-00001C330000}"/>
    <cellStyle name="Obično 3 2 3 5 3 4" xfId="2509" xr:uid="{00000000-0005-0000-0000-00001D330000}"/>
    <cellStyle name="Obično 3 2 3 5 3 5" xfId="2847" xr:uid="{00000000-0005-0000-0000-00001E330000}"/>
    <cellStyle name="Obično 3 2 3 5 3 6" xfId="13723" xr:uid="{00000000-0005-0000-0000-00001F330000}"/>
    <cellStyle name="Obično 3 2 3 5 3 7" xfId="42772" xr:uid="{00000000-0005-0000-0000-000020330000}"/>
    <cellStyle name="Obično 3 2 3 5 3 8" xfId="43117" xr:uid="{00000000-0005-0000-0000-000021330000}"/>
    <cellStyle name="Obično 3 2 3 5 3 9" xfId="43424" xr:uid="{00000000-0005-0000-0000-000022330000}"/>
    <cellStyle name="Obično 3 2 3 5 4" xfId="1515" xr:uid="{00000000-0005-0000-0000-000023330000}"/>
    <cellStyle name="Obično 3 2 3 5 4 2" xfId="1959" xr:uid="{00000000-0005-0000-0000-000024330000}"/>
    <cellStyle name="Obično 3 2 3 5 4 2 2" xfId="13727" xr:uid="{00000000-0005-0000-0000-000025330000}"/>
    <cellStyle name="Obično 3 2 3 5 4 3" xfId="2273" xr:uid="{00000000-0005-0000-0000-000026330000}"/>
    <cellStyle name="Obično 3 2 3 5 4 4" xfId="2589" xr:uid="{00000000-0005-0000-0000-000027330000}"/>
    <cellStyle name="Obično 3 2 3 5 4 5" xfId="2930" xr:uid="{00000000-0005-0000-0000-000028330000}"/>
    <cellStyle name="Obično 3 2 3 5 4 6" xfId="13726" xr:uid="{00000000-0005-0000-0000-000029330000}"/>
    <cellStyle name="Obično 3 2 3 5 4 7" xfId="42852" xr:uid="{00000000-0005-0000-0000-00002A330000}"/>
    <cellStyle name="Obično 3 2 3 5 4 8" xfId="43197" xr:uid="{00000000-0005-0000-0000-00002B330000}"/>
    <cellStyle name="Obično 3 2 3 5 4 9" xfId="43504" xr:uid="{00000000-0005-0000-0000-00002C330000}"/>
    <cellStyle name="Obično 3 2 3 5 5" xfId="1713" xr:uid="{00000000-0005-0000-0000-00002D330000}"/>
    <cellStyle name="Obično 3 2 3 5 5 2" xfId="13728" xr:uid="{00000000-0005-0000-0000-00002E330000}"/>
    <cellStyle name="Obično 3 2 3 5 6" xfId="2030" xr:uid="{00000000-0005-0000-0000-00002F330000}"/>
    <cellStyle name="Obično 3 2 3 5 6 2" xfId="13729" xr:uid="{00000000-0005-0000-0000-000030330000}"/>
    <cellStyle name="Obično 3 2 3 5 7" xfId="2343" xr:uid="{00000000-0005-0000-0000-000031330000}"/>
    <cellStyle name="Obično 3 2 3 5 7 2" xfId="13730" xr:uid="{00000000-0005-0000-0000-000032330000}"/>
    <cellStyle name="Obično 3 2 3 5 8" xfId="2682" xr:uid="{00000000-0005-0000-0000-000033330000}"/>
    <cellStyle name="Obično 3 2 3 5 8 2" xfId="42450" xr:uid="{00000000-0005-0000-0000-000034330000}"/>
    <cellStyle name="Obično 3 2 3 5 9" xfId="3459" xr:uid="{00000000-0005-0000-0000-000035330000}"/>
    <cellStyle name="Obično 3 2 3 6" xfId="1173" xr:uid="{00000000-0005-0000-0000-000036330000}"/>
    <cellStyle name="Obično 3 2 3 6 2" xfId="1783" xr:uid="{00000000-0005-0000-0000-000037330000}"/>
    <cellStyle name="Obično 3 2 3 6 2 2" xfId="13733" xr:uid="{00000000-0005-0000-0000-000038330000}"/>
    <cellStyle name="Obično 3 2 3 6 2 3" xfId="13734" xr:uid="{00000000-0005-0000-0000-000039330000}"/>
    <cellStyle name="Obično 3 2 3 6 2 4" xfId="13732" xr:uid="{00000000-0005-0000-0000-00003A330000}"/>
    <cellStyle name="Obično 3 2 3 6 3" xfId="2098" xr:uid="{00000000-0005-0000-0000-00003B330000}"/>
    <cellStyle name="Obično 3 2 3 6 3 2" xfId="13736" xr:uid="{00000000-0005-0000-0000-00003C330000}"/>
    <cellStyle name="Obično 3 2 3 6 3 3" xfId="13737" xr:uid="{00000000-0005-0000-0000-00003D330000}"/>
    <cellStyle name="Obično 3 2 3 6 3 4" xfId="13735" xr:uid="{00000000-0005-0000-0000-00003E330000}"/>
    <cellStyle name="Obično 3 2 3 6 4" xfId="2413" xr:uid="{00000000-0005-0000-0000-00003F330000}"/>
    <cellStyle name="Obično 3 2 3 6 4 2" xfId="13738" xr:uid="{00000000-0005-0000-0000-000040330000}"/>
    <cellStyle name="Obično 3 2 3 6 5" xfId="2751" xr:uid="{00000000-0005-0000-0000-000041330000}"/>
    <cellStyle name="Obično 3 2 3 6 5 2" xfId="13739" xr:uid="{00000000-0005-0000-0000-000042330000}"/>
    <cellStyle name="Obično 3 2 3 6 6" xfId="13731" xr:uid="{00000000-0005-0000-0000-000043330000}"/>
    <cellStyle name="Obično 3 2 3 6 7" xfId="42676" xr:uid="{00000000-0005-0000-0000-000044330000}"/>
    <cellStyle name="Obično 3 2 3 6 8" xfId="43022" xr:uid="{00000000-0005-0000-0000-000045330000}"/>
    <cellStyle name="Obično 3 2 3 6 9" xfId="43329" xr:uid="{00000000-0005-0000-0000-000046330000}"/>
    <cellStyle name="Obično 3 2 3 7" xfId="1335" xr:uid="{00000000-0005-0000-0000-000047330000}"/>
    <cellStyle name="Obično 3 2 3 7 2" xfId="1871" xr:uid="{00000000-0005-0000-0000-000048330000}"/>
    <cellStyle name="Obično 3 2 3 7 2 2" xfId="13741" xr:uid="{00000000-0005-0000-0000-000049330000}"/>
    <cellStyle name="Obično 3 2 3 7 3" xfId="2186" xr:uid="{00000000-0005-0000-0000-00004A330000}"/>
    <cellStyle name="Obično 3 2 3 7 3 2" xfId="13742" xr:uid="{00000000-0005-0000-0000-00004B330000}"/>
    <cellStyle name="Obično 3 2 3 7 4" xfId="2502" xr:uid="{00000000-0005-0000-0000-00004C330000}"/>
    <cellStyle name="Obično 3 2 3 7 5" xfId="2840" xr:uid="{00000000-0005-0000-0000-00004D330000}"/>
    <cellStyle name="Obično 3 2 3 7 6" xfId="13740" xr:uid="{00000000-0005-0000-0000-00004E330000}"/>
    <cellStyle name="Obično 3 2 3 7 7" xfId="42765" xr:uid="{00000000-0005-0000-0000-00004F330000}"/>
    <cellStyle name="Obično 3 2 3 7 8" xfId="43110" xr:uid="{00000000-0005-0000-0000-000050330000}"/>
    <cellStyle name="Obično 3 2 3 7 9" xfId="43417" xr:uid="{00000000-0005-0000-0000-000051330000}"/>
    <cellStyle name="Obično 3 2 3 8" xfId="1508" xr:uid="{00000000-0005-0000-0000-000052330000}"/>
    <cellStyle name="Obično 3 2 3 8 2" xfId="1952" xr:uid="{00000000-0005-0000-0000-000053330000}"/>
    <cellStyle name="Obično 3 2 3 8 2 2" xfId="13744" xr:uid="{00000000-0005-0000-0000-000054330000}"/>
    <cellStyle name="Obično 3 2 3 8 3" xfId="2266" xr:uid="{00000000-0005-0000-0000-000055330000}"/>
    <cellStyle name="Obično 3 2 3 8 3 2" xfId="13745" xr:uid="{00000000-0005-0000-0000-000056330000}"/>
    <cellStyle name="Obično 3 2 3 8 4" xfId="2582" xr:uid="{00000000-0005-0000-0000-000057330000}"/>
    <cellStyle name="Obično 3 2 3 8 5" xfId="2923" xr:uid="{00000000-0005-0000-0000-000058330000}"/>
    <cellStyle name="Obično 3 2 3 8 6" xfId="13743" xr:uid="{00000000-0005-0000-0000-000059330000}"/>
    <cellStyle name="Obično 3 2 3 8 7" xfId="42845" xr:uid="{00000000-0005-0000-0000-00005A330000}"/>
    <cellStyle name="Obično 3 2 3 8 8" xfId="43190" xr:uid="{00000000-0005-0000-0000-00005B330000}"/>
    <cellStyle name="Obično 3 2 3 8 9" xfId="43497" xr:uid="{00000000-0005-0000-0000-00005C330000}"/>
    <cellStyle name="Obično 3 2 3 9" xfId="1706" xr:uid="{00000000-0005-0000-0000-00005D330000}"/>
    <cellStyle name="Obično 3 2 3 9 2" xfId="13747" xr:uid="{00000000-0005-0000-0000-00005E330000}"/>
    <cellStyle name="Obično 3 2 3 9 3" xfId="13746" xr:uid="{00000000-0005-0000-0000-00005F330000}"/>
    <cellStyle name="Obično 3 2 30" xfId="13748" xr:uid="{00000000-0005-0000-0000-000060330000}"/>
    <cellStyle name="Obično 3 2 31" xfId="13749" xr:uid="{00000000-0005-0000-0000-000061330000}"/>
    <cellStyle name="Obično 3 2 32" xfId="42451" xr:uid="{00000000-0005-0000-0000-000062330000}"/>
    <cellStyle name="Obično 3 2 33" xfId="3440" xr:uid="{00000000-0005-0000-0000-000063330000}"/>
    <cellStyle name="Obično 3 2 34" xfId="42523" xr:uid="{00000000-0005-0000-0000-000064330000}"/>
    <cellStyle name="Obično 3 2 35" xfId="42589" xr:uid="{00000000-0005-0000-0000-000065330000}"/>
    <cellStyle name="Obično 3 2 36" xfId="42929" xr:uid="{00000000-0005-0000-0000-000066330000}"/>
    <cellStyle name="Obično 3 2 37" xfId="43242" xr:uid="{00000000-0005-0000-0000-000067330000}"/>
    <cellStyle name="Obično 3 2 4" xfId="935" xr:uid="{00000000-0005-0000-0000-000068330000}"/>
    <cellStyle name="Obično 3 2 4 10" xfId="2683" xr:uid="{00000000-0005-0000-0000-000069330000}"/>
    <cellStyle name="Obično 3 2 4 10 2" xfId="13750" xr:uid="{00000000-0005-0000-0000-00006A330000}"/>
    <cellStyle name="Obično 3 2 4 11" xfId="13751" xr:uid="{00000000-0005-0000-0000-00006B330000}"/>
    <cellStyle name="Obično 3 2 4 12" xfId="13752" xr:uid="{00000000-0005-0000-0000-00006C330000}"/>
    <cellStyle name="Obično 3 2 4 13" xfId="13753" xr:uid="{00000000-0005-0000-0000-00006D330000}"/>
    <cellStyle name="Obično 3 2 4 14" xfId="13754" xr:uid="{00000000-0005-0000-0000-00006E330000}"/>
    <cellStyle name="Obično 3 2 4 15" xfId="42452" xr:uid="{00000000-0005-0000-0000-00006F330000}"/>
    <cellStyle name="Obično 3 2 4 16" xfId="3460" xr:uid="{00000000-0005-0000-0000-000070330000}"/>
    <cellStyle name="Obično 3 2 4 17" xfId="42543" xr:uid="{00000000-0005-0000-0000-000071330000}"/>
    <cellStyle name="Obično 3 2 4 18" xfId="42609" xr:uid="{00000000-0005-0000-0000-000072330000}"/>
    <cellStyle name="Obično 3 2 4 19" xfId="42949" xr:uid="{00000000-0005-0000-0000-000073330000}"/>
    <cellStyle name="Obično 3 2 4 2" xfId="936" xr:uid="{00000000-0005-0000-0000-000074330000}"/>
    <cellStyle name="Obično 3 2 4 2 10" xfId="13755" xr:uid="{00000000-0005-0000-0000-000075330000}"/>
    <cellStyle name="Obično 3 2 4 2 11" xfId="13756" xr:uid="{00000000-0005-0000-0000-000076330000}"/>
    <cellStyle name="Obično 3 2 4 2 12" xfId="42453" xr:uid="{00000000-0005-0000-0000-000077330000}"/>
    <cellStyle name="Obično 3 2 4 2 13" xfId="3461" xr:uid="{00000000-0005-0000-0000-000078330000}"/>
    <cellStyle name="Obično 3 2 4 2 14" xfId="42544" xr:uid="{00000000-0005-0000-0000-000079330000}"/>
    <cellStyle name="Obično 3 2 4 2 15" xfId="42610" xr:uid="{00000000-0005-0000-0000-00007A330000}"/>
    <cellStyle name="Obično 3 2 4 2 16" xfId="42950" xr:uid="{00000000-0005-0000-0000-00007B330000}"/>
    <cellStyle name="Obično 3 2 4 2 17" xfId="43263" xr:uid="{00000000-0005-0000-0000-00007C330000}"/>
    <cellStyle name="Obično 3 2 4 2 2" xfId="1182" xr:uid="{00000000-0005-0000-0000-00007D330000}"/>
    <cellStyle name="Obično 3 2 4 2 2 2" xfId="1792" xr:uid="{00000000-0005-0000-0000-00007E330000}"/>
    <cellStyle name="Obično 3 2 4 2 2 2 2" xfId="13758" xr:uid="{00000000-0005-0000-0000-00007F330000}"/>
    <cellStyle name="Obično 3 2 4 2 2 3" xfId="2107" xr:uid="{00000000-0005-0000-0000-000080330000}"/>
    <cellStyle name="Obično 3 2 4 2 2 3 2" xfId="13759" xr:uid="{00000000-0005-0000-0000-000081330000}"/>
    <cellStyle name="Obično 3 2 4 2 2 4" xfId="2422" xr:uid="{00000000-0005-0000-0000-000082330000}"/>
    <cellStyle name="Obično 3 2 4 2 2 4 2" xfId="13760" xr:uid="{00000000-0005-0000-0000-000083330000}"/>
    <cellStyle name="Obično 3 2 4 2 2 5" xfId="2760" xr:uid="{00000000-0005-0000-0000-000084330000}"/>
    <cellStyle name="Obično 3 2 4 2 2 6" xfId="13757" xr:uid="{00000000-0005-0000-0000-000085330000}"/>
    <cellStyle name="Obično 3 2 4 2 2 7" xfId="42685" xr:uid="{00000000-0005-0000-0000-000086330000}"/>
    <cellStyle name="Obično 3 2 4 2 2 8" xfId="43031" xr:uid="{00000000-0005-0000-0000-000087330000}"/>
    <cellStyle name="Obično 3 2 4 2 2 9" xfId="43338" xr:uid="{00000000-0005-0000-0000-000088330000}"/>
    <cellStyle name="Obično 3 2 4 2 3" xfId="1344" xr:uid="{00000000-0005-0000-0000-000089330000}"/>
    <cellStyle name="Obično 3 2 4 2 3 10" xfId="43426" xr:uid="{00000000-0005-0000-0000-00008A330000}"/>
    <cellStyle name="Obično 3 2 4 2 3 2" xfId="1880" xr:uid="{00000000-0005-0000-0000-00008B330000}"/>
    <cellStyle name="Obično 3 2 4 2 3 2 2" xfId="13763" xr:uid="{00000000-0005-0000-0000-00008C330000}"/>
    <cellStyle name="Obično 3 2 4 2 3 2 3" xfId="13762" xr:uid="{00000000-0005-0000-0000-00008D330000}"/>
    <cellStyle name="Obično 3 2 4 2 3 3" xfId="2195" xr:uid="{00000000-0005-0000-0000-00008E330000}"/>
    <cellStyle name="Obično 3 2 4 2 3 3 2" xfId="13765" xr:uid="{00000000-0005-0000-0000-00008F330000}"/>
    <cellStyle name="Obično 3 2 4 2 3 3 3" xfId="13764" xr:uid="{00000000-0005-0000-0000-000090330000}"/>
    <cellStyle name="Obično 3 2 4 2 3 4" xfId="2511" xr:uid="{00000000-0005-0000-0000-000091330000}"/>
    <cellStyle name="Obično 3 2 4 2 3 4 2" xfId="13766" xr:uid="{00000000-0005-0000-0000-000092330000}"/>
    <cellStyle name="Obično 3 2 4 2 3 5" xfId="2849" xr:uid="{00000000-0005-0000-0000-000093330000}"/>
    <cellStyle name="Obično 3 2 4 2 3 5 2" xfId="13767" xr:uid="{00000000-0005-0000-0000-000094330000}"/>
    <cellStyle name="Obično 3 2 4 2 3 6" xfId="13768" xr:uid="{00000000-0005-0000-0000-000095330000}"/>
    <cellStyle name="Obično 3 2 4 2 3 7" xfId="13761" xr:uid="{00000000-0005-0000-0000-000096330000}"/>
    <cellStyle name="Obično 3 2 4 2 3 8" xfId="42774" xr:uid="{00000000-0005-0000-0000-000097330000}"/>
    <cellStyle name="Obično 3 2 4 2 3 9" xfId="43119" xr:uid="{00000000-0005-0000-0000-000098330000}"/>
    <cellStyle name="Obično 3 2 4 2 4" xfId="1517" xr:uid="{00000000-0005-0000-0000-000099330000}"/>
    <cellStyle name="Obično 3 2 4 2 4 2" xfId="1961" xr:uid="{00000000-0005-0000-0000-00009A330000}"/>
    <cellStyle name="Obično 3 2 4 2 4 2 2" xfId="13770" xr:uid="{00000000-0005-0000-0000-00009B330000}"/>
    <cellStyle name="Obično 3 2 4 2 4 3" xfId="2275" xr:uid="{00000000-0005-0000-0000-00009C330000}"/>
    <cellStyle name="Obično 3 2 4 2 4 4" xfId="2591" xr:uid="{00000000-0005-0000-0000-00009D330000}"/>
    <cellStyle name="Obično 3 2 4 2 4 5" xfId="2932" xr:uid="{00000000-0005-0000-0000-00009E330000}"/>
    <cellStyle name="Obično 3 2 4 2 4 6" xfId="13769" xr:uid="{00000000-0005-0000-0000-00009F330000}"/>
    <cellStyle name="Obično 3 2 4 2 4 7" xfId="42854" xr:uid="{00000000-0005-0000-0000-0000A0330000}"/>
    <cellStyle name="Obično 3 2 4 2 4 8" xfId="43199" xr:uid="{00000000-0005-0000-0000-0000A1330000}"/>
    <cellStyle name="Obično 3 2 4 2 4 9" xfId="43506" xr:uid="{00000000-0005-0000-0000-0000A2330000}"/>
    <cellStyle name="Obično 3 2 4 2 5" xfId="1715" xr:uid="{00000000-0005-0000-0000-0000A3330000}"/>
    <cellStyle name="Obično 3 2 4 2 5 2" xfId="13772" xr:uid="{00000000-0005-0000-0000-0000A4330000}"/>
    <cellStyle name="Obično 3 2 4 2 5 2 2" xfId="13773" xr:uid="{00000000-0005-0000-0000-0000A5330000}"/>
    <cellStyle name="Obično 3 2 4 2 5 3" xfId="13774" xr:uid="{00000000-0005-0000-0000-0000A6330000}"/>
    <cellStyle name="Obično 3 2 4 2 5 3 2" xfId="13775" xr:uid="{00000000-0005-0000-0000-0000A7330000}"/>
    <cellStyle name="Obično 3 2 4 2 5 4" xfId="13776" xr:uid="{00000000-0005-0000-0000-0000A8330000}"/>
    <cellStyle name="Obično 3 2 4 2 5 5" xfId="13771" xr:uid="{00000000-0005-0000-0000-0000A9330000}"/>
    <cellStyle name="Obično 3 2 4 2 6" xfId="2032" xr:uid="{00000000-0005-0000-0000-0000AA330000}"/>
    <cellStyle name="Obično 3 2 4 2 6 2" xfId="13778" xr:uid="{00000000-0005-0000-0000-0000AB330000}"/>
    <cellStyle name="Obično 3 2 4 2 6 3" xfId="13777" xr:uid="{00000000-0005-0000-0000-0000AC330000}"/>
    <cellStyle name="Obično 3 2 4 2 7" xfId="2345" xr:uid="{00000000-0005-0000-0000-0000AD330000}"/>
    <cellStyle name="Obično 3 2 4 2 7 2" xfId="13780" xr:uid="{00000000-0005-0000-0000-0000AE330000}"/>
    <cellStyle name="Obično 3 2 4 2 7 3" xfId="13779" xr:uid="{00000000-0005-0000-0000-0000AF330000}"/>
    <cellStyle name="Obično 3 2 4 2 8" xfId="2684" xr:uid="{00000000-0005-0000-0000-0000B0330000}"/>
    <cellStyle name="Obično 3 2 4 2 8 2" xfId="13781" xr:uid="{00000000-0005-0000-0000-0000B1330000}"/>
    <cellStyle name="Obično 3 2 4 2 9" xfId="13782" xr:uid="{00000000-0005-0000-0000-0000B2330000}"/>
    <cellStyle name="Obično 3 2 4 20" xfId="43262" xr:uid="{00000000-0005-0000-0000-0000B3330000}"/>
    <cellStyle name="Obično 3 2 4 3" xfId="937" xr:uid="{00000000-0005-0000-0000-0000B4330000}"/>
    <cellStyle name="Obično 3 2 4 3 10" xfId="13783" xr:uid="{00000000-0005-0000-0000-0000B5330000}"/>
    <cellStyle name="Obično 3 2 4 3 11" xfId="42454" xr:uid="{00000000-0005-0000-0000-0000B6330000}"/>
    <cellStyle name="Obično 3 2 4 3 12" xfId="3462" xr:uid="{00000000-0005-0000-0000-0000B7330000}"/>
    <cellStyle name="Obično 3 2 4 3 13" xfId="42545" xr:uid="{00000000-0005-0000-0000-0000B8330000}"/>
    <cellStyle name="Obično 3 2 4 3 14" xfId="42611" xr:uid="{00000000-0005-0000-0000-0000B9330000}"/>
    <cellStyle name="Obično 3 2 4 3 15" xfId="42951" xr:uid="{00000000-0005-0000-0000-0000BA330000}"/>
    <cellStyle name="Obično 3 2 4 3 16" xfId="43264" xr:uid="{00000000-0005-0000-0000-0000BB330000}"/>
    <cellStyle name="Obično 3 2 4 3 2" xfId="1183" xr:uid="{00000000-0005-0000-0000-0000BC330000}"/>
    <cellStyle name="Obično 3 2 4 3 2 2" xfId="1793" xr:uid="{00000000-0005-0000-0000-0000BD330000}"/>
    <cellStyle name="Obično 3 2 4 3 2 2 2" xfId="13786" xr:uid="{00000000-0005-0000-0000-0000BE330000}"/>
    <cellStyle name="Obično 3 2 4 3 2 2 3" xfId="13787" xr:uid="{00000000-0005-0000-0000-0000BF330000}"/>
    <cellStyle name="Obično 3 2 4 3 2 2 4" xfId="13785" xr:uid="{00000000-0005-0000-0000-0000C0330000}"/>
    <cellStyle name="Obično 3 2 4 3 2 3" xfId="2108" xr:uid="{00000000-0005-0000-0000-0000C1330000}"/>
    <cellStyle name="Obično 3 2 4 3 2 3 2" xfId="13789" xr:uid="{00000000-0005-0000-0000-0000C2330000}"/>
    <cellStyle name="Obično 3 2 4 3 2 3 3" xfId="13790" xr:uid="{00000000-0005-0000-0000-0000C3330000}"/>
    <cellStyle name="Obično 3 2 4 3 2 3 4" xfId="13788" xr:uid="{00000000-0005-0000-0000-0000C4330000}"/>
    <cellStyle name="Obično 3 2 4 3 2 4" xfId="2423" xr:uid="{00000000-0005-0000-0000-0000C5330000}"/>
    <cellStyle name="Obično 3 2 4 3 2 4 2" xfId="13791" xr:uid="{00000000-0005-0000-0000-0000C6330000}"/>
    <cellStyle name="Obično 3 2 4 3 2 5" xfId="2761" xr:uid="{00000000-0005-0000-0000-0000C7330000}"/>
    <cellStyle name="Obično 3 2 4 3 2 5 2" xfId="13792" xr:uid="{00000000-0005-0000-0000-0000C8330000}"/>
    <cellStyle name="Obično 3 2 4 3 2 6" xfId="13784" xr:uid="{00000000-0005-0000-0000-0000C9330000}"/>
    <cellStyle name="Obično 3 2 4 3 2 7" xfId="42686" xr:uid="{00000000-0005-0000-0000-0000CA330000}"/>
    <cellStyle name="Obično 3 2 4 3 2 8" xfId="43032" xr:uid="{00000000-0005-0000-0000-0000CB330000}"/>
    <cellStyle name="Obično 3 2 4 3 2 9" xfId="43339" xr:uid="{00000000-0005-0000-0000-0000CC330000}"/>
    <cellStyle name="Obično 3 2 4 3 3" xfId="1345" xr:uid="{00000000-0005-0000-0000-0000CD330000}"/>
    <cellStyle name="Obično 3 2 4 3 3 2" xfId="1881" xr:uid="{00000000-0005-0000-0000-0000CE330000}"/>
    <cellStyle name="Obično 3 2 4 3 3 2 2" xfId="13794" xr:uid="{00000000-0005-0000-0000-0000CF330000}"/>
    <cellStyle name="Obično 3 2 4 3 3 3" xfId="2196" xr:uid="{00000000-0005-0000-0000-0000D0330000}"/>
    <cellStyle name="Obično 3 2 4 3 3 3 2" xfId="13795" xr:uid="{00000000-0005-0000-0000-0000D1330000}"/>
    <cellStyle name="Obično 3 2 4 3 3 4" xfId="2512" xr:uid="{00000000-0005-0000-0000-0000D2330000}"/>
    <cellStyle name="Obično 3 2 4 3 3 5" xfId="2850" xr:uid="{00000000-0005-0000-0000-0000D3330000}"/>
    <cellStyle name="Obično 3 2 4 3 3 6" xfId="13793" xr:uid="{00000000-0005-0000-0000-0000D4330000}"/>
    <cellStyle name="Obično 3 2 4 3 3 7" xfId="42775" xr:uid="{00000000-0005-0000-0000-0000D5330000}"/>
    <cellStyle name="Obično 3 2 4 3 3 8" xfId="43120" xr:uid="{00000000-0005-0000-0000-0000D6330000}"/>
    <cellStyle name="Obično 3 2 4 3 3 9" xfId="43427" xr:uid="{00000000-0005-0000-0000-0000D7330000}"/>
    <cellStyle name="Obično 3 2 4 3 4" xfId="1518" xr:uid="{00000000-0005-0000-0000-0000D8330000}"/>
    <cellStyle name="Obično 3 2 4 3 4 2" xfId="1962" xr:uid="{00000000-0005-0000-0000-0000D9330000}"/>
    <cellStyle name="Obično 3 2 4 3 4 2 2" xfId="13797" xr:uid="{00000000-0005-0000-0000-0000DA330000}"/>
    <cellStyle name="Obično 3 2 4 3 4 3" xfId="2276" xr:uid="{00000000-0005-0000-0000-0000DB330000}"/>
    <cellStyle name="Obično 3 2 4 3 4 3 2" xfId="13798" xr:uid="{00000000-0005-0000-0000-0000DC330000}"/>
    <cellStyle name="Obično 3 2 4 3 4 4" xfId="2592" xr:uid="{00000000-0005-0000-0000-0000DD330000}"/>
    <cellStyle name="Obično 3 2 4 3 4 5" xfId="2933" xr:uid="{00000000-0005-0000-0000-0000DE330000}"/>
    <cellStyle name="Obično 3 2 4 3 4 6" xfId="13796" xr:uid="{00000000-0005-0000-0000-0000DF330000}"/>
    <cellStyle name="Obično 3 2 4 3 4 7" xfId="42855" xr:uid="{00000000-0005-0000-0000-0000E0330000}"/>
    <cellStyle name="Obično 3 2 4 3 4 8" xfId="43200" xr:uid="{00000000-0005-0000-0000-0000E1330000}"/>
    <cellStyle name="Obično 3 2 4 3 4 9" xfId="43507" xr:uid="{00000000-0005-0000-0000-0000E2330000}"/>
    <cellStyle name="Obično 3 2 4 3 5" xfId="1716" xr:uid="{00000000-0005-0000-0000-0000E3330000}"/>
    <cellStyle name="Obično 3 2 4 3 5 2" xfId="13799" xr:uid="{00000000-0005-0000-0000-0000E4330000}"/>
    <cellStyle name="Obično 3 2 4 3 6" xfId="2033" xr:uid="{00000000-0005-0000-0000-0000E5330000}"/>
    <cellStyle name="Obično 3 2 4 3 6 2" xfId="13800" xr:uid="{00000000-0005-0000-0000-0000E6330000}"/>
    <cellStyle name="Obično 3 2 4 3 7" xfId="2346" xr:uid="{00000000-0005-0000-0000-0000E7330000}"/>
    <cellStyle name="Obično 3 2 4 3 7 2" xfId="13801" xr:uid="{00000000-0005-0000-0000-0000E8330000}"/>
    <cellStyle name="Obično 3 2 4 3 8" xfId="2685" xr:uid="{00000000-0005-0000-0000-0000E9330000}"/>
    <cellStyle name="Obično 3 2 4 3 8 2" xfId="13802" xr:uid="{00000000-0005-0000-0000-0000EA330000}"/>
    <cellStyle name="Obično 3 2 4 3 9" xfId="13803" xr:uid="{00000000-0005-0000-0000-0000EB330000}"/>
    <cellStyle name="Obično 3 2 4 4" xfId="1181" xr:uid="{00000000-0005-0000-0000-0000EC330000}"/>
    <cellStyle name="Obično 3 2 4 4 2" xfId="1791" xr:uid="{00000000-0005-0000-0000-0000ED330000}"/>
    <cellStyle name="Obično 3 2 4 4 2 2" xfId="13805" xr:uid="{00000000-0005-0000-0000-0000EE330000}"/>
    <cellStyle name="Obično 3 2 4 4 3" xfId="2106" xr:uid="{00000000-0005-0000-0000-0000EF330000}"/>
    <cellStyle name="Obično 3 2 4 4 3 2" xfId="13806" xr:uid="{00000000-0005-0000-0000-0000F0330000}"/>
    <cellStyle name="Obično 3 2 4 4 4" xfId="2421" xr:uid="{00000000-0005-0000-0000-0000F1330000}"/>
    <cellStyle name="Obično 3 2 4 4 4 2" xfId="13807" xr:uid="{00000000-0005-0000-0000-0000F2330000}"/>
    <cellStyle name="Obično 3 2 4 4 5" xfId="2759" xr:uid="{00000000-0005-0000-0000-0000F3330000}"/>
    <cellStyle name="Obično 3 2 4 4 6" xfId="13804" xr:uid="{00000000-0005-0000-0000-0000F4330000}"/>
    <cellStyle name="Obično 3 2 4 4 7" xfId="42684" xr:uid="{00000000-0005-0000-0000-0000F5330000}"/>
    <cellStyle name="Obično 3 2 4 4 8" xfId="43030" xr:uid="{00000000-0005-0000-0000-0000F6330000}"/>
    <cellStyle name="Obično 3 2 4 4 9" xfId="43337" xr:uid="{00000000-0005-0000-0000-0000F7330000}"/>
    <cellStyle name="Obično 3 2 4 5" xfId="1343" xr:uid="{00000000-0005-0000-0000-0000F8330000}"/>
    <cellStyle name="Obično 3 2 4 5 10" xfId="43425" xr:uid="{00000000-0005-0000-0000-0000F9330000}"/>
    <cellStyle name="Obično 3 2 4 5 2" xfId="1879" xr:uid="{00000000-0005-0000-0000-0000FA330000}"/>
    <cellStyle name="Obično 3 2 4 5 2 2" xfId="13810" xr:uid="{00000000-0005-0000-0000-0000FB330000}"/>
    <cellStyle name="Obično 3 2 4 5 2 3" xfId="13809" xr:uid="{00000000-0005-0000-0000-0000FC330000}"/>
    <cellStyle name="Obično 3 2 4 5 3" xfId="2194" xr:uid="{00000000-0005-0000-0000-0000FD330000}"/>
    <cellStyle name="Obično 3 2 4 5 3 2" xfId="13812" xr:uid="{00000000-0005-0000-0000-0000FE330000}"/>
    <cellStyle name="Obično 3 2 4 5 3 3" xfId="13811" xr:uid="{00000000-0005-0000-0000-0000FF330000}"/>
    <cellStyle name="Obično 3 2 4 5 4" xfId="2510" xr:uid="{00000000-0005-0000-0000-000000340000}"/>
    <cellStyle name="Obično 3 2 4 5 4 2" xfId="13813" xr:uid="{00000000-0005-0000-0000-000001340000}"/>
    <cellStyle name="Obično 3 2 4 5 5" xfId="2848" xr:uid="{00000000-0005-0000-0000-000002340000}"/>
    <cellStyle name="Obično 3 2 4 5 5 2" xfId="13814" xr:uid="{00000000-0005-0000-0000-000003340000}"/>
    <cellStyle name="Obično 3 2 4 5 6" xfId="13815" xr:uid="{00000000-0005-0000-0000-000004340000}"/>
    <cellStyle name="Obično 3 2 4 5 7" xfId="13808" xr:uid="{00000000-0005-0000-0000-000005340000}"/>
    <cellStyle name="Obično 3 2 4 5 8" xfId="42773" xr:uid="{00000000-0005-0000-0000-000006340000}"/>
    <cellStyle name="Obično 3 2 4 5 9" xfId="43118" xr:uid="{00000000-0005-0000-0000-000007340000}"/>
    <cellStyle name="Obično 3 2 4 6" xfId="1516" xr:uid="{00000000-0005-0000-0000-000008340000}"/>
    <cellStyle name="Obično 3 2 4 6 2" xfId="1960" xr:uid="{00000000-0005-0000-0000-000009340000}"/>
    <cellStyle name="Obično 3 2 4 6 2 2" xfId="13817" xr:uid="{00000000-0005-0000-0000-00000A340000}"/>
    <cellStyle name="Obično 3 2 4 6 3" xfId="2274" xr:uid="{00000000-0005-0000-0000-00000B340000}"/>
    <cellStyle name="Obično 3 2 4 6 3 2" xfId="13818" xr:uid="{00000000-0005-0000-0000-00000C340000}"/>
    <cellStyle name="Obično 3 2 4 6 4" xfId="2590" xr:uid="{00000000-0005-0000-0000-00000D340000}"/>
    <cellStyle name="Obično 3 2 4 6 5" xfId="2931" xr:uid="{00000000-0005-0000-0000-00000E340000}"/>
    <cellStyle name="Obično 3 2 4 6 6" xfId="13816" xr:uid="{00000000-0005-0000-0000-00000F340000}"/>
    <cellStyle name="Obično 3 2 4 6 7" xfId="42853" xr:uid="{00000000-0005-0000-0000-000010340000}"/>
    <cellStyle name="Obično 3 2 4 6 8" xfId="43198" xr:uid="{00000000-0005-0000-0000-000011340000}"/>
    <cellStyle name="Obično 3 2 4 6 9" xfId="43505" xr:uid="{00000000-0005-0000-0000-000012340000}"/>
    <cellStyle name="Obično 3 2 4 7" xfId="1714" xr:uid="{00000000-0005-0000-0000-000013340000}"/>
    <cellStyle name="Obično 3 2 4 7 2" xfId="13820" xr:uid="{00000000-0005-0000-0000-000014340000}"/>
    <cellStyle name="Obično 3 2 4 7 3" xfId="13819" xr:uid="{00000000-0005-0000-0000-000015340000}"/>
    <cellStyle name="Obično 3 2 4 8" xfId="2031" xr:uid="{00000000-0005-0000-0000-000016340000}"/>
    <cellStyle name="Obično 3 2 4 8 2" xfId="13822" xr:uid="{00000000-0005-0000-0000-000017340000}"/>
    <cellStyle name="Obično 3 2 4 8 3" xfId="13821" xr:uid="{00000000-0005-0000-0000-000018340000}"/>
    <cellStyle name="Obično 3 2 4 9" xfId="2344" xr:uid="{00000000-0005-0000-0000-000019340000}"/>
    <cellStyle name="Obično 3 2 4 9 2" xfId="13823" xr:uid="{00000000-0005-0000-0000-00001A340000}"/>
    <cellStyle name="Obično 3 2 5" xfId="938" xr:uid="{00000000-0005-0000-0000-00001B340000}"/>
    <cellStyle name="Obično 3 2 5 10" xfId="13824" xr:uid="{00000000-0005-0000-0000-00001C340000}"/>
    <cellStyle name="Obično 3 2 5 11" xfId="13825" xr:uid="{00000000-0005-0000-0000-00001D340000}"/>
    <cellStyle name="Obično 3 2 5 12" xfId="13826" xr:uid="{00000000-0005-0000-0000-00001E340000}"/>
    <cellStyle name="Obično 3 2 5 13" xfId="13827" xr:uid="{00000000-0005-0000-0000-00001F340000}"/>
    <cellStyle name="Obično 3 2 5 14" xfId="42455" xr:uid="{00000000-0005-0000-0000-000020340000}"/>
    <cellStyle name="Obično 3 2 5 15" xfId="3463" xr:uid="{00000000-0005-0000-0000-000021340000}"/>
    <cellStyle name="Obično 3 2 5 16" xfId="42546" xr:uid="{00000000-0005-0000-0000-000022340000}"/>
    <cellStyle name="Obično 3 2 5 17" xfId="42612" xr:uid="{00000000-0005-0000-0000-000023340000}"/>
    <cellStyle name="Obično 3 2 5 18" xfId="42952" xr:uid="{00000000-0005-0000-0000-000024340000}"/>
    <cellStyle name="Obično 3 2 5 19" xfId="43265" xr:uid="{00000000-0005-0000-0000-000025340000}"/>
    <cellStyle name="Obično 3 2 5 2" xfId="939" xr:uid="{00000000-0005-0000-0000-000026340000}"/>
    <cellStyle name="Obično 3 2 5 2 10" xfId="42547" xr:uid="{00000000-0005-0000-0000-000027340000}"/>
    <cellStyle name="Obično 3 2 5 2 11" xfId="42613" xr:uid="{00000000-0005-0000-0000-000028340000}"/>
    <cellStyle name="Obično 3 2 5 2 12" xfId="42953" xr:uid="{00000000-0005-0000-0000-000029340000}"/>
    <cellStyle name="Obično 3 2 5 2 13" xfId="43266" xr:uid="{00000000-0005-0000-0000-00002A340000}"/>
    <cellStyle name="Obično 3 2 5 2 2" xfId="1185" xr:uid="{00000000-0005-0000-0000-00002B340000}"/>
    <cellStyle name="Obično 3 2 5 2 2 2" xfId="1795" xr:uid="{00000000-0005-0000-0000-00002C340000}"/>
    <cellStyle name="Obično 3 2 5 2 2 2 2" xfId="13829" xr:uid="{00000000-0005-0000-0000-00002D340000}"/>
    <cellStyle name="Obično 3 2 5 2 2 3" xfId="2110" xr:uid="{00000000-0005-0000-0000-00002E340000}"/>
    <cellStyle name="Obično 3 2 5 2 2 3 2" xfId="13830" xr:uid="{00000000-0005-0000-0000-00002F340000}"/>
    <cellStyle name="Obično 3 2 5 2 2 4" xfId="2425" xr:uid="{00000000-0005-0000-0000-000030340000}"/>
    <cellStyle name="Obično 3 2 5 2 2 4 2" xfId="13831" xr:uid="{00000000-0005-0000-0000-000031340000}"/>
    <cellStyle name="Obično 3 2 5 2 2 5" xfId="2763" xr:uid="{00000000-0005-0000-0000-000032340000}"/>
    <cellStyle name="Obično 3 2 5 2 2 6" xfId="13828" xr:uid="{00000000-0005-0000-0000-000033340000}"/>
    <cellStyle name="Obično 3 2 5 2 2 7" xfId="42688" xr:uid="{00000000-0005-0000-0000-000034340000}"/>
    <cellStyle name="Obično 3 2 5 2 2 8" xfId="43034" xr:uid="{00000000-0005-0000-0000-000035340000}"/>
    <cellStyle name="Obično 3 2 5 2 2 9" xfId="43341" xr:uid="{00000000-0005-0000-0000-000036340000}"/>
    <cellStyle name="Obično 3 2 5 2 3" xfId="1347" xr:uid="{00000000-0005-0000-0000-000037340000}"/>
    <cellStyle name="Obično 3 2 5 2 3 2" xfId="1883" xr:uid="{00000000-0005-0000-0000-000038340000}"/>
    <cellStyle name="Obično 3 2 5 2 3 2 2" xfId="13833" xr:uid="{00000000-0005-0000-0000-000039340000}"/>
    <cellStyle name="Obično 3 2 5 2 3 3" xfId="2198" xr:uid="{00000000-0005-0000-0000-00003A340000}"/>
    <cellStyle name="Obično 3 2 5 2 3 4" xfId="2514" xr:uid="{00000000-0005-0000-0000-00003B340000}"/>
    <cellStyle name="Obično 3 2 5 2 3 5" xfId="2852" xr:uid="{00000000-0005-0000-0000-00003C340000}"/>
    <cellStyle name="Obično 3 2 5 2 3 6" xfId="13832" xr:uid="{00000000-0005-0000-0000-00003D340000}"/>
    <cellStyle name="Obično 3 2 5 2 3 7" xfId="42777" xr:uid="{00000000-0005-0000-0000-00003E340000}"/>
    <cellStyle name="Obično 3 2 5 2 3 8" xfId="43122" xr:uid="{00000000-0005-0000-0000-00003F340000}"/>
    <cellStyle name="Obično 3 2 5 2 3 9" xfId="43429" xr:uid="{00000000-0005-0000-0000-000040340000}"/>
    <cellStyle name="Obično 3 2 5 2 4" xfId="1520" xr:uid="{00000000-0005-0000-0000-000041340000}"/>
    <cellStyle name="Obično 3 2 5 2 4 2" xfId="1964" xr:uid="{00000000-0005-0000-0000-000042340000}"/>
    <cellStyle name="Obično 3 2 5 2 4 3" xfId="2278" xr:uid="{00000000-0005-0000-0000-000043340000}"/>
    <cellStyle name="Obično 3 2 5 2 4 4" xfId="2594" xr:uid="{00000000-0005-0000-0000-000044340000}"/>
    <cellStyle name="Obično 3 2 5 2 4 5" xfId="2935" xr:uid="{00000000-0005-0000-0000-000045340000}"/>
    <cellStyle name="Obično 3 2 5 2 4 6" xfId="13834" xr:uid="{00000000-0005-0000-0000-000046340000}"/>
    <cellStyle name="Obično 3 2 5 2 4 7" xfId="42857" xr:uid="{00000000-0005-0000-0000-000047340000}"/>
    <cellStyle name="Obično 3 2 5 2 4 8" xfId="43202" xr:uid="{00000000-0005-0000-0000-000048340000}"/>
    <cellStyle name="Obično 3 2 5 2 4 9" xfId="43509" xr:uid="{00000000-0005-0000-0000-000049340000}"/>
    <cellStyle name="Obično 3 2 5 2 5" xfId="1718" xr:uid="{00000000-0005-0000-0000-00004A340000}"/>
    <cellStyle name="Obično 3 2 5 2 5 2" xfId="13835" xr:uid="{00000000-0005-0000-0000-00004B340000}"/>
    <cellStyle name="Obično 3 2 5 2 6" xfId="2035" xr:uid="{00000000-0005-0000-0000-00004C340000}"/>
    <cellStyle name="Obično 3 2 5 2 6 2" xfId="42456" xr:uid="{00000000-0005-0000-0000-00004D340000}"/>
    <cellStyle name="Obično 3 2 5 2 7" xfId="2348" xr:uid="{00000000-0005-0000-0000-00004E340000}"/>
    <cellStyle name="Obično 3 2 5 2 8" xfId="2687" xr:uid="{00000000-0005-0000-0000-00004F340000}"/>
    <cellStyle name="Obično 3 2 5 2 9" xfId="3464" xr:uid="{00000000-0005-0000-0000-000050340000}"/>
    <cellStyle name="Obično 3 2 5 3" xfId="1184" xr:uid="{00000000-0005-0000-0000-000051340000}"/>
    <cellStyle name="Obično 3 2 5 3 10" xfId="43033" xr:uid="{00000000-0005-0000-0000-000052340000}"/>
    <cellStyle name="Obično 3 2 5 3 11" xfId="43340" xr:uid="{00000000-0005-0000-0000-000053340000}"/>
    <cellStyle name="Obično 3 2 5 3 2" xfId="1794" xr:uid="{00000000-0005-0000-0000-000054340000}"/>
    <cellStyle name="Obično 3 2 5 3 2 2" xfId="13838" xr:uid="{00000000-0005-0000-0000-000055340000}"/>
    <cellStyle name="Obično 3 2 5 3 2 3" xfId="13839" xr:uid="{00000000-0005-0000-0000-000056340000}"/>
    <cellStyle name="Obično 3 2 5 3 2 4" xfId="13837" xr:uid="{00000000-0005-0000-0000-000057340000}"/>
    <cellStyle name="Obično 3 2 5 3 3" xfId="2109" xr:uid="{00000000-0005-0000-0000-000058340000}"/>
    <cellStyle name="Obično 3 2 5 3 3 2" xfId="13841" xr:uid="{00000000-0005-0000-0000-000059340000}"/>
    <cellStyle name="Obično 3 2 5 3 3 3" xfId="13842" xr:uid="{00000000-0005-0000-0000-00005A340000}"/>
    <cellStyle name="Obično 3 2 5 3 3 4" xfId="13840" xr:uid="{00000000-0005-0000-0000-00005B340000}"/>
    <cellStyle name="Obično 3 2 5 3 4" xfId="2424" xr:uid="{00000000-0005-0000-0000-00005C340000}"/>
    <cellStyle name="Obično 3 2 5 3 4 2" xfId="13843" xr:uid="{00000000-0005-0000-0000-00005D340000}"/>
    <cellStyle name="Obično 3 2 5 3 5" xfId="2762" xr:uid="{00000000-0005-0000-0000-00005E340000}"/>
    <cellStyle name="Obično 3 2 5 3 5 2" xfId="13844" xr:uid="{00000000-0005-0000-0000-00005F340000}"/>
    <cellStyle name="Obično 3 2 5 3 6" xfId="13845" xr:uid="{00000000-0005-0000-0000-000060340000}"/>
    <cellStyle name="Obično 3 2 5 3 7" xfId="13846" xr:uid="{00000000-0005-0000-0000-000061340000}"/>
    <cellStyle name="Obično 3 2 5 3 8" xfId="13836" xr:uid="{00000000-0005-0000-0000-000062340000}"/>
    <cellStyle name="Obično 3 2 5 3 9" xfId="42687" xr:uid="{00000000-0005-0000-0000-000063340000}"/>
    <cellStyle name="Obično 3 2 5 4" xfId="1346" xr:uid="{00000000-0005-0000-0000-000064340000}"/>
    <cellStyle name="Obično 3 2 5 4 2" xfId="1882" xr:uid="{00000000-0005-0000-0000-000065340000}"/>
    <cellStyle name="Obično 3 2 5 4 2 2" xfId="13848" xr:uid="{00000000-0005-0000-0000-000066340000}"/>
    <cellStyle name="Obično 3 2 5 4 3" xfId="2197" xr:uid="{00000000-0005-0000-0000-000067340000}"/>
    <cellStyle name="Obično 3 2 5 4 4" xfId="2513" xr:uid="{00000000-0005-0000-0000-000068340000}"/>
    <cellStyle name="Obično 3 2 5 4 5" xfId="2851" xr:uid="{00000000-0005-0000-0000-000069340000}"/>
    <cellStyle name="Obično 3 2 5 4 6" xfId="13847" xr:uid="{00000000-0005-0000-0000-00006A340000}"/>
    <cellStyle name="Obično 3 2 5 4 7" xfId="42776" xr:uid="{00000000-0005-0000-0000-00006B340000}"/>
    <cellStyle name="Obično 3 2 5 4 8" xfId="43121" xr:uid="{00000000-0005-0000-0000-00006C340000}"/>
    <cellStyle name="Obično 3 2 5 4 9" xfId="43428" xr:uid="{00000000-0005-0000-0000-00006D340000}"/>
    <cellStyle name="Obično 3 2 5 5" xfId="1519" xr:uid="{00000000-0005-0000-0000-00006E340000}"/>
    <cellStyle name="Obično 3 2 5 5 2" xfId="1963" xr:uid="{00000000-0005-0000-0000-00006F340000}"/>
    <cellStyle name="Obično 3 2 5 5 2 2" xfId="13851" xr:uid="{00000000-0005-0000-0000-000070340000}"/>
    <cellStyle name="Obično 3 2 5 5 2 3" xfId="13850" xr:uid="{00000000-0005-0000-0000-000071340000}"/>
    <cellStyle name="Obično 3 2 5 5 3" xfId="2277" xr:uid="{00000000-0005-0000-0000-000072340000}"/>
    <cellStyle name="Obično 3 2 5 5 3 2" xfId="13853" xr:uid="{00000000-0005-0000-0000-000073340000}"/>
    <cellStyle name="Obično 3 2 5 5 3 3" xfId="13852" xr:uid="{00000000-0005-0000-0000-000074340000}"/>
    <cellStyle name="Obično 3 2 5 5 4" xfId="2593" xr:uid="{00000000-0005-0000-0000-000075340000}"/>
    <cellStyle name="Obično 3 2 5 5 4 2" xfId="13854" xr:uid="{00000000-0005-0000-0000-000076340000}"/>
    <cellStyle name="Obično 3 2 5 5 5" xfId="2934" xr:uid="{00000000-0005-0000-0000-000077340000}"/>
    <cellStyle name="Obično 3 2 5 5 5 2" xfId="13855" xr:uid="{00000000-0005-0000-0000-000078340000}"/>
    <cellStyle name="Obično 3 2 5 5 6" xfId="13849" xr:uid="{00000000-0005-0000-0000-000079340000}"/>
    <cellStyle name="Obično 3 2 5 5 7" xfId="42856" xr:uid="{00000000-0005-0000-0000-00007A340000}"/>
    <cellStyle name="Obično 3 2 5 5 8" xfId="43201" xr:uid="{00000000-0005-0000-0000-00007B340000}"/>
    <cellStyle name="Obično 3 2 5 5 9" xfId="43508" xr:uid="{00000000-0005-0000-0000-00007C340000}"/>
    <cellStyle name="Obično 3 2 5 6" xfId="1717" xr:uid="{00000000-0005-0000-0000-00007D340000}"/>
    <cellStyle name="Obično 3 2 5 6 2" xfId="13857" xr:uid="{00000000-0005-0000-0000-00007E340000}"/>
    <cellStyle name="Obično 3 2 5 6 3" xfId="13856" xr:uid="{00000000-0005-0000-0000-00007F340000}"/>
    <cellStyle name="Obično 3 2 5 7" xfId="2034" xr:uid="{00000000-0005-0000-0000-000080340000}"/>
    <cellStyle name="Obično 3 2 5 7 2" xfId="13859" xr:uid="{00000000-0005-0000-0000-000081340000}"/>
    <cellStyle name="Obično 3 2 5 7 3" xfId="13858" xr:uid="{00000000-0005-0000-0000-000082340000}"/>
    <cellStyle name="Obično 3 2 5 8" xfId="2347" xr:uid="{00000000-0005-0000-0000-000083340000}"/>
    <cellStyle name="Obično 3 2 5 8 2" xfId="13860" xr:uid="{00000000-0005-0000-0000-000084340000}"/>
    <cellStyle name="Obično 3 2 5 9" xfId="2686" xr:uid="{00000000-0005-0000-0000-000085340000}"/>
    <cellStyle name="Obično 3 2 5 9 2" xfId="13861" xr:uid="{00000000-0005-0000-0000-000086340000}"/>
    <cellStyle name="Obično 3 2 6" xfId="940" xr:uid="{00000000-0005-0000-0000-000087340000}"/>
    <cellStyle name="Obično 3 2 6 10" xfId="13862" xr:uid="{00000000-0005-0000-0000-000088340000}"/>
    <cellStyle name="Obično 3 2 6 10 2" xfId="13863" xr:uid="{00000000-0005-0000-0000-000089340000}"/>
    <cellStyle name="Obično 3 2 6 10 2 2" xfId="13864" xr:uid="{00000000-0005-0000-0000-00008A340000}"/>
    <cellStyle name="Obično 3 2 6 10 3" xfId="13865" xr:uid="{00000000-0005-0000-0000-00008B340000}"/>
    <cellStyle name="Obično 3 2 6 10 3 2" xfId="13866" xr:uid="{00000000-0005-0000-0000-00008C340000}"/>
    <cellStyle name="Obično 3 2 6 10 3 2 2" xfId="13867" xr:uid="{00000000-0005-0000-0000-00008D340000}"/>
    <cellStyle name="Obično 3 2 6 10 3 3" xfId="13868" xr:uid="{00000000-0005-0000-0000-00008E340000}"/>
    <cellStyle name="Obično 3 2 6 10 3 3 2" xfId="13869" xr:uid="{00000000-0005-0000-0000-00008F340000}"/>
    <cellStyle name="Obično 3 2 6 10 3 4" xfId="13870" xr:uid="{00000000-0005-0000-0000-000090340000}"/>
    <cellStyle name="Obično 3 2 6 10 3 5" xfId="13871" xr:uid="{00000000-0005-0000-0000-000091340000}"/>
    <cellStyle name="Obično 3 2 6 10 3 6" xfId="13872" xr:uid="{00000000-0005-0000-0000-000092340000}"/>
    <cellStyle name="Obično 3 2 6 10 4" xfId="13873" xr:uid="{00000000-0005-0000-0000-000093340000}"/>
    <cellStyle name="Obično 3 2 6 10 5" xfId="13874" xr:uid="{00000000-0005-0000-0000-000094340000}"/>
    <cellStyle name="Obično 3 2 6 10 5 2" xfId="13875" xr:uid="{00000000-0005-0000-0000-000095340000}"/>
    <cellStyle name="Obično 3 2 6 10 6" xfId="13876" xr:uid="{00000000-0005-0000-0000-000096340000}"/>
    <cellStyle name="Obično 3 2 6 10 6 2" xfId="13877" xr:uid="{00000000-0005-0000-0000-000097340000}"/>
    <cellStyle name="Obično 3 2 6 10 7" xfId="13878" xr:uid="{00000000-0005-0000-0000-000098340000}"/>
    <cellStyle name="Obično 3 2 6 10 8" xfId="13879" xr:uid="{00000000-0005-0000-0000-000099340000}"/>
    <cellStyle name="Obično 3 2 6 10 9" xfId="13880" xr:uid="{00000000-0005-0000-0000-00009A340000}"/>
    <cellStyle name="Obično 3 2 6 11" xfId="13881" xr:uid="{00000000-0005-0000-0000-00009B340000}"/>
    <cellStyle name="Obično 3 2 6 11 2" xfId="13882" xr:uid="{00000000-0005-0000-0000-00009C340000}"/>
    <cellStyle name="Obično 3 2 6 11 2 2" xfId="13883" xr:uid="{00000000-0005-0000-0000-00009D340000}"/>
    <cellStyle name="Obično 3 2 6 11 3" xfId="13884" xr:uid="{00000000-0005-0000-0000-00009E340000}"/>
    <cellStyle name="Obično 3 2 6 11 3 2" xfId="13885" xr:uid="{00000000-0005-0000-0000-00009F340000}"/>
    <cellStyle name="Obično 3 2 6 11 3 2 2" xfId="13886" xr:uid="{00000000-0005-0000-0000-0000A0340000}"/>
    <cellStyle name="Obično 3 2 6 11 3 3" xfId="13887" xr:uid="{00000000-0005-0000-0000-0000A1340000}"/>
    <cellStyle name="Obično 3 2 6 11 3 3 2" xfId="13888" xr:uid="{00000000-0005-0000-0000-0000A2340000}"/>
    <cellStyle name="Obično 3 2 6 11 3 4" xfId="13889" xr:uid="{00000000-0005-0000-0000-0000A3340000}"/>
    <cellStyle name="Obično 3 2 6 11 3 5" xfId="13890" xr:uid="{00000000-0005-0000-0000-0000A4340000}"/>
    <cellStyle name="Obično 3 2 6 11 3 6" xfId="13891" xr:uid="{00000000-0005-0000-0000-0000A5340000}"/>
    <cellStyle name="Obično 3 2 6 11 4" xfId="13892" xr:uid="{00000000-0005-0000-0000-0000A6340000}"/>
    <cellStyle name="Obično 3 2 6 11 4 2" xfId="13893" xr:uid="{00000000-0005-0000-0000-0000A7340000}"/>
    <cellStyle name="Obično 3 2 6 11 5" xfId="13894" xr:uid="{00000000-0005-0000-0000-0000A8340000}"/>
    <cellStyle name="Obično 3 2 6 11 5 2" xfId="13895" xr:uid="{00000000-0005-0000-0000-0000A9340000}"/>
    <cellStyle name="Obično 3 2 6 11 6" xfId="13896" xr:uid="{00000000-0005-0000-0000-0000AA340000}"/>
    <cellStyle name="Obično 3 2 6 11 7" xfId="13897" xr:uid="{00000000-0005-0000-0000-0000AB340000}"/>
    <cellStyle name="Obično 3 2 6 11 8" xfId="13898" xr:uid="{00000000-0005-0000-0000-0000AC340000}"/>
    <cellStyle name="Obično 3 2 6 12" xfId="13899" xr:uid="{00000000-0005-0000-0000-0000AD340000}"/>
    <cellStyle name="Obično 3 2 6 12 2" xfId="13900" xr:uid="{00000000-0005-0000-0000-0000AE340000}"/>
    <cellStyle name="Obično 3 2 6 12 2 2" xfId="13901" xr:uid="{00000000-0005-0000-0000-0000AF340000}"/>
    <cellStyle name="Obično 3 2 6 12 2 2 2" xfId="13902" xr:uid="{00000000-0005-0000-0000-0000B0340000}"/>
    <cellStyle name="Obično 3 2 6 12 2 3" xfId="13903" xr:uid="{00000000-0005-0000-0000-0000B1340000}"/>
    <cellStyle name="Obično 3 2 6 12 2 3 2" xfId="13904" xr:uid="{00000000-0005-0000-0000-0000B2340000}"/>
    <cellStyle name="Obično 3 2 6 12 2 3 2 2" xfId="13905" xr:uid="{00000000-0005-0000-0000-0000B3340000}"/>
    <cellStyle name="Obično 3 2 6 12 2 3 3" xfId="13906" xr:uid="{00000000-0005-0000-0000-0000B4340000}"/>
    <cellStyle name="Obično 3 2 6 12 2 3 3 2" xfId="13907" xr:uid="{00000000-0005-0000-0000-0000B5340000}"/>
    <cellStyle name="Obično 3 2 6 12 2 3 4" xfId="13908" xr:uid="{00000000-0005-0000-0000-0000B6340000}"/>
    <cellStyle name="Obično 3 2 6 12 2 3 5" xfId="13909" xr:uid="{00000000-0005-0000-0000-0000B7340000}"/>
    <cellStyle name="Obično 3 2 6 12 2 3 6" xfId="13910" xr:uid="{00000000-0005-0000-0000-0000B8340000}"/>
    <cellStyle name="Obično 3 2 6 12 2 4" xfId="13911" xr:uid="{00000000-0005-0000-0000-0000B9340000}"/>
    <cellStyle name="Obično 3 2 6 12 2 4 2" xfId="13912" xr:uid="{00000000-0005-0000-0000-0000BA340000}"/>
    <cellStyle name="Obično 3 2 6 12 2 5" xfId="13913" xr:uid="{00000000-0005-0000-0000-0000BB340000}"/>
    <cellStyle name="Obično 3 2 6 12 2 5 2" xfId="13914" xr:uid="{00000000-0005-0000-0000-0000BC340000}"/>
    <cellStyle name="Obično 3 2 6 12 2 6" xfId="13915" xr:uid="{00000000-0005-0000-0000-0000BD340000}"/>
    <cellStyle name="Obično 3 2 6 12 2 7" xfId="13916" xr:uid="{00000000-0005-0000-0000-0000BE340000}"/>
    <cellStyle name="Obično 3 2 6 12 2 8" xfId="13917" xr:uid="{00000000-0005-0000-0000-0000BF340000}"/>
    <cellStyle name="Obično 3 2 6 12 3" xfId="13918" xr:uid="{00000000-0005-0000-0000-0000C0340000}"/>
    <cellStyle name="Obično 3 2 6 12 3 2" xfId="13919" xr:uid="{00000000-0005-0000-0000-0000C1340000}"/>
    <cellStyle name="Obično 3 2 6 12 3 2 2" xfId="13920" xr:uid="{00000000-0005-0000-0000-0000C2340000}"/>
    <cellStyle name="Obično 3 2 6 12 3 3" xfId="13921" xr:uid="{00000000-0005-0000-0000-0000C3340000}"/>
    <cellStyle name="Obično 3 2 6 12 3 3 2" xfId="13922" xr:uid="{00000000-0005-0000-0000-0000C4340000}"/>
    <cellStyle name="Obično 3 2 6 12 3 3 2 2" xfId="13923" xr:uid="{00000000-0005-0000-0000-0000C5340000}"/>
    <cellStyle name="Obično 3 2 6 12 3 3 3" xfId="13924" xr:uid="{00000000-0005-0000-0000-0000C6340000}"/>
    <cellStyle name="Obično 3 2 6 12 3 3 3 2" xfId="13925" xr:uid="{00000000-0005-0000-0000-0000C7340000}"/>
    <cellStyle name="Obično 3 2 6 12 3 3 4" xfId="13926" xr:uid="{00000000-0005-0000-0000-0000C8340000}"/>
    <cellStyle name="Obično 3 2 6 12 3 3 5" xfId="13927" xr:uid="{00000000-0005-0000-0000-0000C9340000}"/>
    <cellStyle name="Obično 3 2 6 12 3 3 6" xfId="13928" xr:uid="{00000000-0005-0000-0000-0000CA340000}"/>
    <cellStyle name="Obično 3 2 6 12 3 4" xfId="13929" xr:uid="{00000000-0005-0000-0000-0000CB340000}"/>
    <cellStyle name="Obično 3 2 6 12 3 4 2" xfId="13930" xr:uid="{00000000-0005-0000-0000-0000CC340000}"/>
    <cellStyle name="Obično 3 2 6 12 3 5" xfId="13931" xr:uid="{00000000-0005-0000-0000-0000CD340000}"/>
    <cellStyle name="Obično 3 2 6 12 3 5 2" xfId="13932" xr:uid="{00000000-0005-0000-0000-0000CE340000}"/>
    <cellStyle name="Obično 3 2 6 12 3 6" xfId="13933" xr:uid="{00000000-0005-0000-0000-0000CF340000}"/>
    <cellStyle name="Obično 3 2 6 12 3 7" xfId="13934" xr:uid="{00000000-0005-0000-0000-0000D0340000}"/>
    <cellStyle name="Obično 3 2 6 12 3 8" xfId="13935" xr:uid="{00000000-0005-0000-0000-0000D1340000}"/>
    <cellStyle name="Obično 3 2 6 12 4" xfId="13936" xr:uid="{00000000-0005-0000-0000-0000D2340000}"/>
    <cellStyle name="Obično 3 2 6 12 4 2" xfId="13937" xr:uid="{00000000-0005-0000-0000-0000D3340000}"/>
    <cellStyle name="Obično 3 2 6 12 4 2 2" xfId="13938" xr:uid="{00000000-0005-0000-0000-0000D4340000}"/>
    <cellStyle name="Obično 3 2 6 12 4 3" xfId="13939" xr:uid="{00000000-0005-0000-0000-0000D5340000}"/>
    <cellStyle name="Obično 3 2 6 12 4 3 2" xfId="13940" xr:uid="{00000000-0005-0000-0000-0000D6340000}"/>
    <cellStyle name="Obično 3 2 6 12 4 3 2 2" xfId="13941" xr:uid="{00000000-0005-0000-0000-0000D7340000}"/>
    <cellStyle name="Obično 3 2 6 12 4 3 3" xfId="13942" xr:uid="{00000000-0005-0000-0000-0000D8340000}"/>
    <cellStyle name="Obično 3 2 6 12 4 3 3 2" xfId="13943" xr:uid="{00000000-0005-0000-0000-0000D9340000}"/>
    <cellStyle name="Obično 3 2 6 12 4 3 4" xfId="13944" xr:uid="{00000000-0005-0000-0000-0000DA340000}"/>
    <cellStyle name="Obično 3 2 6 12 4 3 5" xfId="13945" xr:uid="{00000000-0005-0000-0000-0000DB340000}"/>
    <cellStyle name="Obično 3 2 6 12 4 3 6" xfId="13946" xr:uid="{00000000-0005-0000-0000-0000DC340000}"/>
    <cellStyle name="Obično 3 2 6 12 4 4" xfId="13947" xr:uid="{00000000-0005-0000-0000-0000DD340000}"/>
    <cellStyle name="Obično 3 2 6 12 4 4 2" xfId="13948" xr:uid="{00000000-0005-0000-0000-0000DE340000}"/>
    <cellStyle name="Obično 3 2 6 12 4 5" xfId="13949" xr:uid="{00000000-0005-0000-0000-0000DF340000}"/>
    <cellStyle name="Obično 3 2 6 12 4 5 2" xfId="13950" xr:uid="{00000000-0005-0000-0000-0000E0340000}"/>
    <cellStyle name="Obično 3 2 6 12 4 6" xfId="13951" xr:uid="{00000000-0005-0000-0000-0000E1340000}"/>
    <cellStyle name="Obično 3 2 6 12 4 7" xfId="13952" xr:uid="{00000000-0005-0000-0000-0000E2340000}"/>
    <cellStyle name="Obično 3 2 6 12 4 8" xfId="13953" xr:uid="{00000000-0005-0000-0000-0000E3340000}"/>
    <cellStyle name="Obično 3 2 6 12 5" xfId="13954" xr:uid="{00000000-0005-0000-0000-0000E4340000}"/>
    <cellStyle name="Obično 3 2 6 12 5 2" xfId="13955" xr:uid="{00000000-0005-0000-0000-0000E5340000}"/>
    <cellStyle name="Obično 3 2 6 12 6" xfId="13956" xr:uid="{00000000-0005-0000-0000-0000E6340000}"/>
    <cellStyle name="Obično 3 2 6 12 6 2" xfId="13957" xr:uid="{00000000-0005-0000-0000-0000E7340000}"/>
    <cellStyle name="Obično 3 2 6 12 7" xfId="13958" xr:uid="{00000000-0005-0000-0000-0000E8340000}"/>
    <cellStyle name="Obično 3 2 6 13" xfId="13959" xr:uid="{00000000-0005-0000-0000-0000E9340000}"/>
    <cellStyle name="Obično 3 2 6 13 2" xfId="13960" xr:uid="{00000000-0005-0000-0000-0000EA340000}"/>
    <cellStyle name="Obično 3 2 6 13 2 2" xfId="13961" xr:uid="{00000000-0005-0000-0000-0000EB340000}"/>
    <cellStyle name="Obično 3 2 6 13 3" xfId="13962" xr:uid="{00000000-0005-0000-0000-0000EC340000}"/>
    <cellStyle name="Obično 3 2 6 14" xfId="13963" xr:uid="{00000000-0005-0000-0000-0000ED340000}"/>
    <cellStyle name="Obično 3 2 6 14 2" xfId="13964" xr:uid="{00000000-0005-0000-0000-0000EE340000}"/>
    <cellStyle name="Obično 3 2 6 14 2 2" xfId="13965" xr:uid="{00000000-0005-0000-0000-0000EF340000}"/>
    <cellStyle name="Obično 3 2 6 14 3" xfId="13966" xr:uid="{00000000-0005-0000-0000-0000F0340000}"/>
    <cellStyle name="Obično 3 2 6 15" xfId="13967" xr:uid="{00000000-0005-0000-0000-0000F1340000}"/>
    <cellStyle name="Obično 3 2 6 15 2" xfId="13968" xr:uid="{00000000-0005-0000-0000-0000F2340000}"/>
    <cellStyle name="Obično 3 2 6 16" xfId="13969" xr:uid="{00000000-0005-0000-0000-0000F3340000}"/>
    <cellStyle name="Obično 3 2 6 16 2" xfId="13970" xr:uid="{00000000-0005-0000-0000-0000F4340000}"/>
    <cellStyle name="Obično 3 2 6 16 2 2" xfId="13971" xr:uid="{00000000-0005-0000-0000-0000F5340000}"/>
    <cellStyle name="Obično 3 2 6 16 3" xfId="13972" xr:uid="{00000000-0005-0000-0000-0000F6340000}"/>
    <cellStyle name="Obično 3 2 6 16 3 2" xfId="13973" xr:uid="{00000000-0005-0000-0000-0000F7340000}"/>
    <cellStyle name="Obično 3 2 6 16 4" xfId="13974" xr:uid="{00000000-0005-0000-0000-0000F8340000}"/>
    <cellStyle name="Obično 3 2 6 16 5" xfId="13975" xr:uid="{00000000-0005-0000-0000-0000F9340000}"/>
    <cellStyle name="Obično 3 2 6 16 6" xfId="13976" xr:uid="{00000000-0005-0000-0000-0000FA340000}"/>
    <cellStyle name="Obično 3 2 6 17" xfId="13977" xr:uid="{00000000-0005-0000-0000-0000FB340000}"/>
    <cellStyle name="Obično 3 2 6 17 2" xfId="13978" xr:uid="{00000000-0005-0000-0000-0000FC340000}"/>
    <cellStyle name="Obično 3 2 6 17 2 2" xfId="13979" xr:uid="{00000000-0005-0000-0000-0000FD340000}"/>
    <cellStyle name="Obično 3 2 6 17 3" xfId="13980" xr:uid="{00000000-0005-0000-0000-0000FE340000}"/>
    <cellStyle name="Obično 3 2 6 17 3 2" xfId="13981" xr:uid="{00000000-0005-0000-0000-0000FF340000}"/>
    <cellStyle name="Obično 3 2 6 17 4" xfId="13982" xr:uid="{00000000-0005-0000-0000-000000350000}"/>
    <cellStyle name="Obično 3 2 6 18" xfId="13983" xr:uid="{00000000-0005-0000-0000-000001350000}"/>
    <cellStyle name="Obično 3 2 6 18 2" xfId="13984" xr:uid="{00000000-0005-0000-0000-000002350000}"/>
    <cellStyle name="Obično 3 2 6 19" xfId="13985" xr:uid="{00000000-0005-0000-0000-000003350000}"/>
    <cellStyle name="Obično 3 2 6 19 2" xfId="13986" xr:uid="{00000000-0005-0000-0000-000004350000}"/>
    <cellStyle name="Obično 3 2 6 2" xfId="1186" xr:uid="{00000000-0005-0000-0000-000005350000}"/>
    <cellStyle name="Obično 3 2 6 2 10" xfId="13988" xr:uid="{00000000-0005-0000-0000-000006350000}"/>
    <cellStyle name="Obično 3 2 6 2 10 2" xfId="13989" xr:uid="{00000000-0005-0000-0000-000007350000}"/>
    <cellStyle name="Obično 3 2 6 2 10 2 2" xfId="13990" xr:uid="{00000000-0005-0000-0000-000008350000}"/>
    <cellStyle name="Obično 3 2 6 2 10 3" xfId="13991" xr:uid="{00000000-0005-0000-0000-000009350000}"/>
    <cellStyle name="Obično 3 2 6 2 11" xfId="13992" xr:uid="{00000000-0005-0000-0000-00000A350000}"/>
    <cellStyle name="Obično 3 2 6 2 11 10" xfId="13993" xr:uid="{00000000-0005-0000-0000-00000B350000}"/>
    <cellStyle name="Obično 3 2 6 2 11 11" xfId="13994" xr:uid="{00000000-0005-0000-0000-00000C350000}"/>
    <cellStyle name="Obično 3 2 6 2 11 12" xfId="13995" xr:uid="{00000000-0005-0000-0000-00000D350000}"/>
    <cellStyle name="Obično 3 2 6 2 11 2" xfId="13996" xr:uid="{00000000-0005-0000-0000-00000E350000}"/>
    <cellStyle name="Obično 3 2 6 2 11 2 2" xfId="13997" xr:uid="{00000000-0005-0000-0000-00000F350000}"/>
    <cellStyle name="Obično 3 2 6 2 11 2 2 2" xfId="13998" xr:uid="{00000000-0005-0000-0000-000010350000}"/>
    <cellStyle name="Obično 3 2 6 2 11 2 3" xfId="13999" xr:uid="{00000000-0005-0000-0000-000011350000}"/>
    <cellStyle name="Obično 3 2 6 2 11 3" xfId="14000" xr:uid="{00000000-0005-0000-0000-000012350000}"/>
    <cellStyle name="Obično 3 2 6 2 11 3 2" xfId="14001" xr:uid="{00000000-0005-0000-0000-000013350000}"/>
    <cellStyle name="Obično 3 2 6 2 11 3 2 2" xfId="14002" xr:uid="{00000000-0005-0000-0000-000014350000}"/>
    <cellStyle name="Obično 3 2 6 2 11 3 3" xfId="14003" xr:uid="{00000000-0005-0000-0000-000015350000}"/>
    <cellStyle name="Obično 3 2 6 2 11 4" xfId="14004" xr:uid="{00000000-0005-0000-0000-000016350000}"/>
    <cellStyle name="Obično 3 2 6 2 11 4 2" xfId="14005" xr:uid="{00000000-0005-0000-0000-000017350000}"/>
    <cellStyle name="Obično 3 2 6 2 11 4 2 2" xfId="14006" xr:uid="{00000000-0005-0000-0000-000018350000}"/>
    <cellStyle name="Obično 3 2 6 2 11 4 3" xfId="14007" xr:uid="{00000000-0005-0000-0000-000019350000}"/>
    <cellStyle name="Obično 3 2 6 2 11 5" xfId="14008" xr:uid="{00000000-0005-0000-0000-00001A350000}"/>
    <cellStyle name="Obično 3 2 6 2 11 5 2" xfId="14009" xr:uid="{00000000-0005-0000-0000-00001B350000}"/>
    <cellStyle name="Obično 3 2 6 2 11 6" xfId="14010" xr:uid="{00000000-0005-0000-0000-00001C350000}"/>
    <cellStyle name="Obično 3 2 6 2 11 6 2" xfId="14011" xr:uid="{00000000-0005-0000-0000-00001D350000}"/>
    <cellStyle name="Obično 3 2 6 2 11 7" xfId="14012" xr:uid="{00000000-0005-0000-0000-00001E350000}"/>
    <cellStyle name="Obično 3 2 6 2 11 7 2" xfId="14013" xr:uid="{00000000-0005-0000-0000-00001F350000}"/>
    <cellStyle name="Obično 3 2 6 2 11 7 2 2" xfId="14014" xr:uid="{00000000-0005-0000-0000-000020350000}"/>
    <cellStyle name="Obično 3 2 6 2 11 7 3" xfId="14015" xr:uid="{00000000-0005-0000-0000-000021350000}"/>
    <cellStyle name="Obično 3 2 6 2 11 7 3 2" xfId="14016" xr:uid="{00000000-0005-0000-0000-000022350000}"/>
    <cellStyle name="Obično 3 2 6 2 11 7 4" xfId="14017" xr:uid="{00000000-0005-0000-0000-000023350000}"/>
    <cellStyle name="Obično 3 2 6 2 11 7 5" xfId="14018" xr:uid="{00000000-0005-0000-0000-000024350000}"/>
    <cellStyle name="Obično 3 2 6 2 11 7 6" xfId="14019" xr:uid="{00000000-0005-0000-0000-000025350000}"/>
    <cellStyle name="Obično 3 2 6 2 11 8" xfId="14020" xr:uid="{00000000-0005-0000-0000-000026350000}"/>
    <cellStyle name="Obično 3 2 6 2 11 8 2" xfId="14021" xr:uid="{00000000-0005-0000-0000-000027350000}"/>
    <cellStyle name="Obično 3 2 6 2 11 9" xfId="14022" xr:uid="{00000000-0005-0000-0000-000028350000}"/>
    <cellStyle name="Obično 3 2 6 2 11 9 2" xfId="14023" xr:uid="{00000000-0005-0000-0000-000029350000}"/>
    <cellStyle name="Obično 3 2 6 2 12" xfId="14024" xr:uid="{00000000-0005-0000-0000-00002A350000}"/>
    <cellStyle name="Obično 3 2 6 2 12 2" xfId="14025" xr:uid="{00000000-0005-0000-0000-00002B350000}"/>
    <cellStyle name="Obično 3 2 6 2 12 2 2" xfId="14026" xr:uid="{00000000-0005-0000-0000-00002C350000}"/>
    <cellStyle name="Obično 3 2 6 2 12 3" xfId="14027" xr:uid="{00000000-0005-0000-0000-00002D350000}"/>
    <cellStyle name="Obično 3 2 6 2 12 3 2" xfId="14028" xr:uid="{00000000-0005-0000-0000-00002E350000}"/>
    <cellStyle name="Obično 3 2 6 2 12 3 2 2" xfId="14029" xr:uid="{00000000-0005-0000-0000-00002F350000}"/>
    <cellStyle name="Obično 3 2 6 2 12 3 3" xfId="14030" xr:uid="{00000000-0005-0000-0000-000030350000}"/>
    <cellStyle name="Obično 3 2 6 2 12 3 3 2" xfId="14031" xr:uid="{00000000-0005-0000-0000-000031350000}"/>
    <cellStyle name="Obično 3 2 6 2 12 3 4" xfId="14032" xr:uid="{00000000-0005-0000-0000-000032350000}"/>
    <cellStyle name="Obično 3 2 6 2 12 3 5" xfId="14033" xr:uid="{00000000-0005-0000-0000-000033350000}"/>
    <cellStyle name="Obično 3 2 6 2 12 3 6" xfId="14034" xr:uid="{00000000-0005-0000-0000-000034350000}"/>
    <cellStyle name="Obično 3 2 6 2 12 4" xfId="14035" xr:uid="{00000000-0005-0000-0000-000035350000}"/>
    <cellStyle name="Obično 3 2 6 2 12 4 2" xfId="14036" xr:uid="{00000000-0005-0000-0000-000036350000}"/>
    <cellStyle name="Obično 3 2 6 2 12 5" xfId="14037" xr:uid="{00000000-0005-0000-0000-000037350000}"/>
    <cellStyle name="Obično 3 2 6 2 12 5 2" xfId="14038" xr:uid="{00000000-0005-0000-0000-000038350000}"/>
    <cellStyle name="Obično 3 2 6 2 12 6" xfId="14039" xr:uid="{00000000-0005-0000-0000-000039350000}"/>
    <cellStyle name="Obično 3 2 6 2 12 7" xfId="14040" xr:uid="{00000000-0005-0000-0000-00003A350000}"/>
    <cellStyle name="Obično 3 2 6 2 12 8" xfId="14041" xr:uid="{00000000-0005-0000-0000-00003B350000}"/>
    <cellStyle name="Obično 3 2 6 2 13" xfId="14042" xr:uid="{00000000-0005-0000-0000-00003C350000}"/>
    <cellStyle name="Obično 3 2 6 2 13 2" xfId="14043" xr:uid="{00000000-0005-0000-0000-00003D350000}"/>
    <cellStyle name="Obično 3 2 6 2 13 2 2" xfId="14044" xr:uid="{00000000-0005-0000-0000-00003E350000}"/>
    <cellStyle name="Obično 3 2 6 2 13 3" xfId="14045" xr:uid="{00000000-0005-0000-0000-00003F350000}"/>
    <cellStyle name="Obično 3 2 6 2 13 3 2" xfId="14046" xr:uid="{00000000-0005-0000-0000-000040350000}"/>
    <cellStyle name="Obično 3 2 6 2 13 3 2 2" xfId="14047" xr:uid="{00000000-0005-0000-0000-000041350000}"/>
    <cellStyle name="Obično 3 2 6 2 13 3 3" xfId="14048" xr:uid="{00000000-0005-0000-0000-000042350000}"/>
    <cellStyle name="Obično 3 2 6 2 13 3 3 2" xfId="14049" xr:uid="{00000000-0005-0000-0000-000043350000}"/>
    <cellStyle name="Obično 3 2 6 2 13 3 4" xfId="14050" xr:uid="{00000000-0005-0000-0000-000044350000}"/>
    <cellStyle name="Obično 3 2 6 2 13 3 5" xfId="14051" xr:uid="{00000000-0005-0000-0000-000045350000}"/>
    <cellStyle name="Obično 3 2 6 2 13 3 6" xfId="14052" xr:uid="{00000000-0005-0000-0000-000046350000}"/>
    <cellStyle name="Obično 3 2 6 2 13 4" xfId="14053" xr:uid="{00000000-0005-0000-0000-000047350000}"/>
    <cellStyle name="Obično 3 2 6 2 13 4 2" xfId="14054" xr:uid="{00000000-0005-0000-0000-000048350000}"/>
    <cellStyle name="Obično 3 2 6 2 13 5" xfId="14055" xr:uid="{00000000-0005-0000-0000-000049350000}"/>
    <cellStyle name="Obično 3 2 6 2 13 5 2" xfId="14056" xr:uid="{00000000-0005-0000-0000-00004A350000}"/>
    <cellStyle name="Obično 3 2 6 2 13 6" xfId="14057" xr:uid="{00000000-0005-0000-0000-00004B350000}"/>
    <cellStyle name="Obično 3 2 6 2 13 7" xfId="14058" xr:uid="{00000000-0005-0000-0000-00004C350000}"/>
    <cellStyle name="Obično 3 2 6 2 13 8" xfId="14059" xr:uid="{00000000-0005-0000-0000-00004D350000}"/>
    <cellStyle name="Obično 3 2 6 2 14" xfId="14060" xr:uid="{00000000-0005-0000-0000-00004E350000}"/>
    <cellStyle name="Obično 3 2 6 2 14 2" xfId="14061" xr:uid="{00000000-0005-0000-0000-00004F350000}"/>
    <cellStyle name="Obično 3 2 6 2 15" xfId="14062" xr:uid="{00000000-0005-0000-0000-000050350000}"/>
    <cellStyle name="Obično 3 2 6 2 16" xfId="14063" xr:uid="{00000000-0005-0000-0000-000051350000}"/>
    <cellStyle name="Obično 3 2 6 2 17" xfId="13987" xr:uid="{00000000-0005-0000-0000-000052350000}"/>
    <cellStyle name="Obično 3 2 6 2 18" xfId="42689" xr:uid="{00000000-0005-0000-0000-000053350000}"/>
    <cellStyle name="Obično 3 2 6 2 19" xfId="43035" xr:uid="{00000000-0005-0000-0000-000054350000}"/>
    <cellStyle name="Obično 3 2 6 2 2" xfId="1796" xr:uid="{00000000-0005-0000-0000-000055350000}"/>
    <cellStyle name="Obično 3 2 6 2 2 10" xfId="14065" xr:uid="{00000000-0005-0000-0000-000056350000}"/>
    <cellStyle name="Obično 3 2 6 2 2 10 2" xfId="14066" xr:uid="{00000000-0005-0000-0000-000057350000}"/>
    <cellStyle name="Obično 3 2 6 2 2 10 2 2" xfId="14067" xr:uid="{00000000-0005-0000-0000-000058350000}"/>
    <cellStyle name="Obično 3 2 6 2 2 10 3" xfId="14068" xr:uid="{00000000-0005-0000-0000-000059350000}"/>
    <cellStyle name="Obično 3 2 6 2 2 10 3 2" xfId="14069" xr:uid="{00000000-0005-0000-0000-00005A350000}"/>
    <cellStyle name="Obično 3 2 6 2 2 10 3 2 2" xfId="14070" xr:uid="{00000000-0005-0000-0000-00005B350000}"/>
    <cellStyle name="Obično 3 2 6 2 2 10 3 3" xfId="14071" xr:uid="{00000000-0005-0000-0000-00005C350000}"/>
    <cellStyle name="Obično 3 2 6 2 2 10 3 3 2" xfId="14072" xr:uid="{00000000-0005-0000-0000-00005D350000}"/>
    <cellStyle name="Obično 3 2 6 2 2 10 3 4" xfId="14073" xr:uid="{00000000-0005-0000-0000-00005E350000}"/>
    <cellStyle name="Obično 3 2 6 2 2 10 3 5" xfId="14074" xr:uid="{00000000-0005-0000-0000-00005F350000}"/>
    <cellStyle name="Obično 3 2 6 2 2 10 3 6" xfId="14075" xr:uid="{00000000-0005-0000-0000-000060350000}"/>
    <cellStyle name="Obično 3 2 6 2 2 10 4" xfId="14076" xr:uid="{00000000-0005-0000-0000-000061350000}"/>
    <cellStyle name="Obično 3 2 6 2 2 10 4 2" xfId="14077" xr:uid="{00000000-0005-0000-0000-000062350000}"/>
    <cellStyle name="Obično 3 2 6 2 2 10 5" xfId="14078" xr:uid="{00000000-0005-0000-0000-000063350000}"/>
    <cellStyle name="Obično 3 2 6 2 2 10 5 2" xfId="14079" xr:uid="{00000000-0005-0000-0000-000064350000}"/>
    <cellStyle name="Obično 3 2 6 2 2 10 6" xfId="14080" xr:uid="{00000000-0005-0000-0000-000065350000}"/>
    <cellStyle name="Obično 3 2 6 2 2 10 7" xfId="14081" xr:uid="{00000000-0005-0000-0000-000066350000}"/>
    <cellStyle name="Obično 3 2 6 2 2 10 8" xfId="14082" xr:uid="{00000000-0005-0000-0000-000067350000}"/>
    <cellStyle name="Obično 3 2 6 2 2 11" xfId="14083" xr:uid="{00000000-0005-0000-0000-000068350000}"/>
    <cellStyle name="Obično 3 2 6 2 2 11 2" xfId="14084" xr:uid="{00000000-0005-0000-0000-000069350000}"/>
    <cellStyle name="Obično 3 2 6 2 2 11 2 2" xfId="14085" xr:uid="{00000000-0005-0000-0000-00006A350000}"/>
    <cellStyle name="Obično 3 2 6 2 2 11 2 2 2" xfId="14086" xr:uid="{00000000-0005-0000-0000-00006B350000}"/>
    <cellStyle name="Obično 3 2 6 2 2 11 2 3" xfId="14087" xr:uid="{00000000-0005-0000-0000-00006C350000}"/>
    <cellStyle name="Obično 3 2 6 2 2 11 2 3 2" xfId="14088" xr:uid="{00000000-0005-0000-0000-00006D350000}"/>
    <cellStyle name="Obično 3 2 6 2 2 11 2 3 2 2" xfId="14089" xr:uid="{00000000-0005-0000-0000-00006E350000}"/>
    <cellStyle name="Obično 3 2 6 2 2 11 2 3 3" xfId="14090" xr:uid="{00000000-0005-0000-0000-00006F350000}"/>
    <cellStyle name="Obično 3 2 6 2 2 11 2 3 3 2" xfId="14091" xr:uid="{00000000-0005-0000-0000-000070350000}"/>
    <cellStyle name="Obično 3 2 6 2 2 11 2 3 4" xfId="14092" xr:uid="{00000000-0005-0000-0000-000071350000}"/>
    <cellStyle name="Obično 3 2 6 2 2 11 2 3 5" xfId="14093" xr:uid="{00000000-0005-0000-0000-000072350000}"/>
    <cellStyle name="Obično 3 2 6 2 2 11 2 3 6" xfId="14094" xr:uid="{00000000-0005-0000-0000-000073350000}"/>
    <cellStyle name="Obično 3 2 6 2 2 11 2 4" xfId="14095" xr:uid="{00000000-0005-0000-0000-000074350000}"/>
    <cellStyle name="Obično 3 2 6 2 2 11 2 4 2" xfId="14096" xr:uid="{00000000-0005-0000-0000-000075350000}"/>
    <cellStyle name="Obično 3 2 6 2 2 11 2 5" xfId="14097" xr:uid="{00000000-0005-0000-0000-000076350000}"/>
    <cellStyle name="Obično 3 2 6 2 2 11 2 5 2" xfId="14098" xr:uid="{00000000-0005-0000-0000-000077350000}"/>
    <cellStyle name="Obično 3 2 6 2 2 11 2 6" xfId="14099" xr:uid="{00000000-0005-0000-0000-000078350000}"/>
    <cellStyle name="Obično 3 2 6 2 2 11 2 7" xfId="14100" xr:uid="{00000000-0005-0000-0000-000079350000}"/>
    <cellStyle name="Obično 3 2 6 2 2 11 2 8" xfId="14101" xr:uid="{00000000-0005-0000-0000-00007A350000}"/>
    <cellStyle name="Obično 3 2 6 2 2 11 3" xfId="14102" xr:uid="{00000000-0005-0000-0000-00007B350000}"/>
    <cellStyle name="Obično 3 2 6 2 2 11 3 2" xfId="14103" xr:uid="{00000000-0005-0000-0000-00007C350000}"/>
    <cellStyle name="Obično 3 2 6 2 2 11 3 2 2" xfId="14104" xr:uid="{00000000-0005-0000-0000-00007D350000}"/>
    <cellStyle name="Obično 3 2 6 2 2 11 3 3" xfId="14105" xr:uid="{00000000-0005-0000-0000-00007E350000}"/>
    <cellStyle name="Obično 3 2 6 2 2 11 3 3 2" xfId="14106" xr:uid="{00000000-0005-0000-0000-00007F350000}"/>
    <cellStyle name="Obično 3 2 6 2 2 11 3 3 2 2" xfId="14107" xr:uid="{00000000-0005-0000-0000-000080350000}"/>
    <cellStyle name="Obično 3 2 6 2 2 11 3 3 3" xfId="14108" xr:uid="{00000000-0005-0000-0000-000081350000}"/>
    <cellStyle name="Obično 3 2 6 2 2 11 3 3 3 2" xfId="14109" xr:uid="{00000000-0005-0000-0000-000082350000}"/>
    <cellStyle name="Obično 3 2 6 2 2 11 3 3 4" xfId="14110" xr:uid="{00000000-0005-0000-0000-000083350000}"/>
    <cellStyle name="Obično 3 2 6 2 2 11 3 3 5" xfId="14111" xr:uid="{00000000-0005-0000-0000-000084350000}"/>
    <cellStyle name="Obično 3 2 6 2 2 11 3 3 6" xfId="14112" xr:uid="{00000000-0005-0000-0000-000085350000}"/>
    <cellStyle name="Obično 3 2 6 2 2 11 3 4" xfId="14113" xr:uid="{00000000-0005-0000-0000-000086350000}"/>
    <cellStyle name="Obično 3 2 6 2 2 11 3 4 2" xfId="14114" xr:uid="{00000000-0005-0000-0000-000087350000}"/>
    <cellStyle name="Obično 3 2 6 2 2 11 3 5" xfId="14115" xr:uid="{00000000-0005-0000-0000-000088350000}"/>
    <cellStyle name="Obično 3 2 6 2 2 11 3 5 2" xfId="14116" xr:uid="{00000000-0005-0000-0000-000089350000}"/>
    <cellStyle name="Obično 3 2 6 2 2 11 3 6" xfId="14117" xr:uid="{00000000-0005-0000-0000-00008A350000}"/>
    <cellStyle name="Obično 3 2 6 2 2 11 3 7" xfId="14118" xr:uid="{00000000-0005-0000-0000-00008B350000}"/>
    <cellStyle name="Obično 3 2 6 2 2 11 3 8" xfId="14119" xr:uid="{00000000-0005-0000-0000-00008C350000}"/>
    <cellStyle name="Obično 3 2 6 2 2 11 4" xfId="14120" xr:uid="{00000000-0005-0000-0000-00008D350000}"/>
    <cellStyle name="Obično 3 2 6 2 2 11 4 2" xfId="14121" xr:uid="{00000000-0005-0000-0000-00008E350000}"/>
    <cellStyle name="Obično 3 2 6 2 2 11 4 2 2" xfId="14122" xr:uid="{00000000-0005-0000-0000-00008F350000}"/>
    <cellStyle name="Obično 3 2 6 2 2 11 4 3" xfId="14123" xr:uid="{00000000-0005-0000-0000-000090350000}"/>
    <cellStyle name="Obično 3 2 6 2 2 11 4 3 2" xfId="14124" xr:uid="{00000000-0005-0000-0000-000091350000}"/>
    <cellStyle name="Obično 3 2 6 2 2 11 4 3 2 2" xfId="14125" xr:uid="{00000000-0005-0000-0000-000092350000}"/>
    <cellStyle name="Obično 3 2 6 2 2 11 4 3 3" xfId="14126" xr:uid="{00000000-0005-0000-0000-000093350000}"/>
    <cellStyle name="Obično 3 2 6 2 2 11 4 3 3 2" xfId="14127" xr:uid="{00000000-0005-0000-0000-000094350000}"/>
    <cellStyle name="Obično 3 2 6 2 2 11 4 3 4" xfId="14128" xr:uid="{00000000-0005-0000-0000-000095350000}"/>
    <cellStyle name="Obično 3 2 6 2 2 11 4 3 5" xfId="14129" xr:uid="{00000000-0005-0000-0000-000096350000}"/>
    <cellStyle name="Obično 3 2 6 2 2 11 4 3 6" xfId="14130" xr:uid="{00000000-0005-0000-0000-000097350000}"/>
    <cellStyle name="Obično 3 2 6 2 2 11 4 4" xfId="14131" xr:uid="{00000000-0005-0000-0000-000098350000}"/>
    <cellStyle name="Obično 3 2 6 2 2 11 4 4 2" xfId="14132" xr:uid="{00000000-0005-0000-0000-000099350000}"/>
    <cellStyle name="Obično 3 2 6 2 2 11 4 5" xfId="14133" xr:uid="{00000000-0005-0000-0000-00009A350000}"/>
    <cellStyle name="Obično 3 2 6 2 2 11 4 5 2" xfId="14134" xr:uid="{00000000-0005-0000-0000-00009B350000}"/>
    <cellStyle name="Obično 3 2 6 2 2 11 4 6" xfId="14135" xr:uid="{00000000-0005-0000-0000-00009C350000}"/>
    <cellStyle name="Obično 3 2 6 2 2 11 4 7" xfId="14136" xr:uid="{00000000-0005-0000-0000-00009D350000}"/>
    <cellStyle name="Obično 3 2 6 2 2 11 4 8" xfId="14137" xr:uid="{00000000-0005-0000-0000-00009E350000}"/>
    <cellStyle name="Obično 3 2 6 2 2 11 5" xfId="14138" xr:uid="{00000000-0005-0000-0000-00009F350000}"/>
    <cellStyle name="Obično 3 2 6 2 2 11 5 2" xfId="14139" xr:uid="{00000000-0005-0000-0000-0000A0350000}"/>
    <cellStyle name="Obično 3 2 6 2 2 11 6" xfId="14140" xr:uid="{00000000-0005-0000-0000-0000A1350000}"/>
    <cellStyle name="Obično 3 2 6 2 2 11 6 2" xfId="14141" xr:uid="{00000000-0005-0000-0000-0000A2350000}"/>
    <cellStyle name="Obično 3 2 6 2 2 11 7" xfId="14142" xr:uid="{00000000-0005-0000-0000-0000A3350000}"/>
    <cellStyle name="Obično 3 2 6 2 2 12" xfId="14143" xr:uid="{00000000-0005-0000-0000-0000A4350000}"/>
    <cellStyle name="Obično 3 2 6 2 2 12 2" xfId="14144" xr:uid="{00000000-0005-0000-0000-0000A5350000}"/>
    <cellStyle name="Obično 3 2 6 2 2 12 2 2" xfId="14145" xr:uid="{00000000-0005-0000-0000-0000A6350000}"/>
    <cellStyle name="Obično 3 2 6 2 2 12 3" xfId="14146" xr:uid="{00000000-0005-0000-0000-0000A7350000}"/>
    <cellStyle name="Obično 3 2 6 2 2 13" xfId="14147" xr:uid="{00000000-0005-0000-0000-0000A8350000}"/>
    <cellStyle name="Obično 3 2 6 2 2 13 2" xfId="14148" xr:uid="{00000000-0005-0000-0000-0000A9350000}"/>
    <cellStyle name="Obično 3 2 6 2 2 13 2 2" xfId="14149" xr:uid="{00000000-0005-0000-0000-0000AA350000}"/>
    <cellStyle name="Obično 3 2 6 2 2 13 3" xfId="14150" xr:uid="{00000000-0005-0000-0000-0000AB350000}"/>
    <cellStyle name="Obično 3 2 6 2 2 14" xfId="14151" xr:uid="{00000000-0005-0000-0000-0000AC350000}"/>
    <cellStyle name="Obično 3 2 6 2 2 14 2" xfId="14152" xr:uid="{00000000-0005-0000-0000-0000AD350000}"/>
    <cellStyle name="Obično 3 2 6 2 2 15" xfId="14153" xr:uid="{00000000-0005-0000-0000-0000AE350000}"/>
    <cellStyle name="Obično 3 2 6 2 2 15 2" xfId="14154" xr:uid="{00000000-0005-0000-0000-0000AF350000}"/>
    <cellStyle name="Obično 3 2 6 2 2 15 2 2" xfId="14155" xr:uid="{00000000-0005-0000-0000-0000B0350000}"/>
    <cellStyle name="Obično 3 2 6 2 2 15 3" xfId="14156" xr:uid="{00000000-0005-0000-0000-0000B1350000}"/>
    <cellStyle name="Obično 3 2 6 2 2 15 3 2" xfId="14157" xr:uid="{00000000-0005-0000-0000-0000B2350000}"/>
    <cellStyle name="Obično 3 2 6 2 2 15 4" xfId="14158" xr:uid="{00000000-0005-0000-0000-0000B3350000}"/>
    <cellStyle name="Obično 3 2 6 2 2 15 5" xfId="14159" xr:uid="{00000000-0005-0000-0000-0000B4350000}"/>
    <cellStyle name="Obično 3 2 6 2 2 15 6" xfId="14160" xr:uid="{00000000-0005-0000-0000-0000B5350000}"/>
    <cellStyle name="Obično 3 2 6 2 2 16" xfId="14161" xr:uid="{00000000-0005-0000-0000-0000B6350000}"/>
    <cellStyle name="Obično 3 2 6 2 2 16 2" xfId="14162" xr:uid="{00000000-0005-0000-0000-0000B7350000}"/>
    <cellStyle name="Obično 3 2 6 2 2 17" xfId="14163" xr:uid="{00000000-0005-0000-0000-0000B8350000}"/>
    <cellStyle name="Obično 3 2 6 2 2 17 2" xfId="14164" xr:uid="{00000000-0005-0000-0000-0000B9350000}"/>
    <cellStyle name="Obično 3 2 6 2 2 18" xfId="14165" xr:uid="{00000000-0005-0000-0000-0000BA350000}"/>
    <cellStyle name="Obično 3 2 6 2 2 19" xfId="14166" xr:uid="{00000000-0005-0000-0000-0000BB350000}"/>
    <cellStyle name="Obično 3 2 6 2 2 2" xfId="14167" xr:uid="{00000000-0005-0000-0000-0000BC350000}"/>
    <cellStyle name="Obično 3 2 6 2 2 2 10" xfId="14168" xr:uid="{00000000-0005-0000-0000-0000BD350000}"/>
    <cellStyle name="Obično 3 2 6 2 2 2 10 10" xfId="14169" xr:uid="{00000000-0005-0000-0000-0000BE350000}"/>
    <cellStyle name="Obično 3 2 6 2 2 2 10 11" xfId="14170" xr:uid="{00000000-0005-0000-0000-0000BF350000}"/>
    <cellStyle name="Obično 3 2 6 2 2 2 10 12" xfId="14171" xr:uid="{00000000-0005-0000-0000-0000C0350000}"/>
    <cellStyle name="Obično 3 2 6 2 2 2 10 2" xfId="14172" xr:uid="{00000000-0005-0000-0000-0000C1350000}"/>
    <cellStyle name="Obično 3 2 6 2 2 2 10 2 2" xfId="14173" xr:uid="{00000000-0005-0000-0000-0000C2350000}"/>
    <cellStyle name="Obično 3 2 6 2 2 2 10 2 2 2" xfId="14174" xr:uid="{00000000-0005-0000-0000-0000C3350000}"/>
    <cellStyle name="Obično 3 2 6 2 2 2 10 2 3" xfId="14175" xr:uid="{00000000-0005-0000-0000-0000C4350000}"/>
    <cellStyle name="Obično 3 2 6 2 2 2 10 3" xfId="14176" xr:uid="{00000000-0005-0000-0000-0000C5350000}"/>
    <cellStyle name="Obično 3 2 6 2 2 2 10 3 2" xfId="14177" xr:uid="{00000000-0005-0000-0000-0000C6350000}"/>
    <cellStyle name="Obično 3 2 6 2 2 2 10 3 2 2" xfId="14178" xr:uid="{00000000-0005-0000-0000-0000C7350000}"/>
    <cellStyle name="Obično 3 2 6 2 2 2 10 3 3" xfId="14179" xr:uid="{00000000-0005-0000-0000-0000C8350000}"/>
    <cellStyle name="Obično 3 2 6 2 2 2 10 4" xfId="14180" xr:uid="{00000000-0005-0000-0000-0000C9350000}"/>
    <cellStyle name="Obično 3 2 6 2 2 2 10 4 2" xfId="14181" xr:uid="{00000000-0005-0000-0000-0000CA350000}"/>
    <cellStyle name="Obično 3 2 6 2 2 2 10 4 2 2" xfId="14182" xr:uid="{00000000-0005-0000-0000-0000CB350000}"/>
    <cellStyle name="Obično 3 2 6 2 2 2 10 4 3" xfId="14183" xr:uid="{00000000-0005-0000-0000-0000CC350000}"/>
    <cellStyle name="Obično 3 2 6 2 2 2 10 5" xfId="14184" xr:uid="{00000000-0005-0000-0000-0000CD350000}"/>
    <cellStyle name="Obično 3 2 6 2 2 2 10 5 2" xfId="14185" xr:uid="{00000000-0005-0000-0000-0000CE350000}"/>
    <cellStyle name="Obično 3 2 6 2 2 2 10 6" xfId="14186" xr:uid="{00000000-0005-0000-0000-0000CF350000}"/>
    <cellStyle name="Obično 3 2 6 2 2 2 10 6 2" xfId="14187" xr:uid="{00000000-0005-0000-0000-0000D0350000}"/>
    <cellStyle name="Obično 3 2 6 2 2 2 10 7" xfId="14188" xr:uid="{00000000-0005-0000-0000-0000D1350000}"/>
    <cellStyle name="Obično 3 2 6 2 2 2 10 7 2" xfId="14189" xr:uid="{00000000-0005-0000-0000-0000D2350000}"/>
    <cellStyle name="Obično 3 2 6 2 2 2 10 7 2 2" xfId="14190" xr:uid="{00000000-0005-0000-0000-0000D3350000}"/>
    <cellStyle name="Obično 3 2 6 2 2 2 10 7 3" xfId="14191" xr:uid="{00000000-0005-0000-0000-0000D4350000}"/>
    <cellStyle name="Obično 3 2 6 2 2 2 10 7 3 2" xfId="14192" xr:uid="{00000000-0005-0000-0000-0000D5350000}"/>
    <cellStyle name="Obično 3 2 6 2 2 2 10 7 4" xfId="14193" xr:uid="{00000000-0005-0000-0000-0000D6350000}"/>
    <cellStyle name="Obično 3 2 6 2 2 2 10 7 5" xfId="14194" xr:uid="{00000000-0005-0000-0000-0000D7350000}"/>
    <cellStyle name="Obično 3 2 6 2 2 2 10 7 6" xfId="14195" xr:uid="{00000000-0005-0000-0000-0000D8350000}"/>
    <cellStyle name="Obično 3 2 6 2 2 2 10 8" xfId="14196" xr:uid="{00000000-0005-0000-0000-0000D9350000}"/>
    <cellStyle name="Obično 3 2 6 2 2 2 10 8 2" xfId="14197" xr:uid="{00000000-0005-0000-0000-0000DA350000}"/>
    <cellStyle name="Obično 3 2 6 2 2 2 10 9" xfId="14198" xr:uid="{00000000-0005-0000-0000-0000DB350000}"/>
    <cellStyle name="Obično 3 2 6 2 2 2 10 9 2" xfId="14199" xr:uid="{00000000-0005-0000-0000-0000DC350000}"/>
    <cellStyle name="Obično 3 2 6 2 2 2 11" xfId="14200" xr:uid="{00000000-0005-0000-0000-0000DD350000}"/>
    <cellStyle name="Obično 3 2 6 2 2 2 11 2" xfId="14201" xr:uid="{00000000-0005-0000-0000-0000DE350000}"/>
    <cellStyle name="Obično 3 2 6 2 2 2 11 2 2" xfId="14202" xr:uid="{00000000-0005-0000-0000-0000DF350000}"/>
    <cellStyle name="Obično 3 2 6 2 2 2 11 3" xfId="14203" xr:uid="{00000000-0005-0000-0000-0000E0350000}"/>
    <cellStyle name="Obično 3 2 6 2 2 2 11 3 2" xfId="14204" xr:uid="{00000000-0005-0000-0000-0000E1350000}"/>
    <cellStyle name="Obično 3 2 6 2 2 2 11 3 2 2" xfId="14205" xr:uid="{00000000-0005-0000-0000-0000E2350000}"/>
    <cellStyle name="Obično 3 2 6 2 2 2 11 3 3" xfId="14206" xr:uid="{00000000-0005-0000-0000-0000E3350000}"/>
    <cellStyle name="Obično 3 2 6 2 2 2 11 3 3 2" xfId="14207" xr:uid="{00000000-0005-0000-0000-0000E4350000}"/>
    <cellStyle name="Obično 3 2 6 2 2 2 11 3 4" xfId="14208" xr:uid="{00000000-0005-0000-0000-0000E5350000}"/>
    <cellStyle name="Obično 3 2 6 2 2 2 11 3 5" xfId="14209" xr:uid="{00000000-0005-0000-0000-0000E6350000}"/>
    <cellStyle name="Obično 3 2 6 2 2 2 11 3 6" xfId="14210" xr:uid="{00000000-0005-0000-0000-0000E7350000}"/>
    <cellStyle name="Obično 3 2 6 2 2 2 11 4" xfId="14211" xr:uid="{00000000-0005-0000-0000-0000E8350000}"/>
    <cellStyle name="Obično 3 2 6 2 2 2 11 4 2" xfId="14212" xr:uid="{00000000-0005-0000-0000-0000E9350000}"/>
    <cellStyle name="Obično 3 2 6 2 2 2 11 5" xfId="14213" xr:uid="{00000000-0005-0000-0000-0000EA350000}"/>
    <cellStyle name="Obično 3 2 6 2 2 2 11 5 2" xfId="14214" xr:uid="{00000000-0005-0000-0000-0000EB350000}"/>
    <cellStyle name="Obično 3 2 6 2 2 2 11 6" xfId="14215" xr:uid="{00000000-0005-0000-0000-0000EC350000}"/>
    <cellStyle name="Obično 3 2 6 2 2 2 11 7" xfId="14216" xr:uid="{00000000-0005-0000-0000-0000ED350000}"/>
    <cellStyle name="Obično 3 2 6 2 2 2 11 8" xfId="14217" xr:uid="{00000000-0005-0000-0000-0000EE350000}"/>
    <cellStyle name="Obično 3 2 6 2 2 2 12" xfId="14218" xr:uid="{00000000-0005-0000-0000-0000EF350000}"/>
    <cellStyle name="Obično 3 2 6 2 2 2 12 2" xfId="14219" xr:uid="{00000000-0005-0000-0000-0000F0350000}"/>
    <cellStyle name="Obično 3 2 6 2 2 2 12 2 2" xfId="14220" xr:uid="{00000000-0005-0000-0000-0000F1350000}"/>
    <cellStyle name="Obično 3 2 6 2 2 2 12 3" xfId="14221" xr:uid="{00000000-0005-0000-0000-0000F2350000}"/>
    <cellStyle name="Obično 3 2 6 2 2 2 12 3 2" xfId="14222" xr:uid="{00000000-0005-0000-0000-0000F3350000}"/>
    <cellStyle name="Obično 3 2 6 2 2 2 12 3 2 2" xfId="14223" xr:uid="{00000000-0005-0000-0000-0000F4350000}"/>
    <cellStyle name="Obično 3 2 6 2 2 2 12 3 3" xfId="14224" xr:uid="{00000000-0005-0000-0000-0000F5350000}"/>
    <cellStyle name="Obično 3 2 6 2 2 2 12 3 3 2" xfId="14225" xr:uid="{00000000-0005-0000-0000-0000F6350000}"/>
    <cellStyle name="Obično 3 2 6 2 2 2 12 3 4" xfId="14226" xr:uid="{00000000-0005-0000-0000-0000F7350000}"/>
    <cellStyle name="Obično 3 2 6 2 2 2 12 3 5" xfId="14227" xr:uid="{00000000-0005-0000-0000-0000F8350000}"/>
    <cellStyle name="Obično 3 2 6 2 2 2 12 3 6" xfId="14228" xr:uid="{00000000-0005-0000-0000-0000F9350000}"/>
    <cellStyle name="Obično 3 2 6 2 2 2 12 4" xfId="14229" xr:uid="{00000000-0005-0000-0000-0000FA350000}"/>
    <cellStyle name="Obično 3 2 6 2 2 2 12 4 2" xfId="14230" xr:uid="{00000000-0005-0000-0000-0000FB350000}"/>
    <cellStyle name="Obično 3 2 6 2 2 2 12 5" xfId="14231" xr:uid="{00000000-0005-0000-0000-0000FC350000}"/>
    <cellStyle name="Obično 3 2 6 2 2 2 12 5 2" xfId="14232" xr:uid="{00000000-0005-0000-0000-0000FD350000}"/>
    <cellStyle name="Obično 3 2 6 2 2 2 12 6" xfId="14233" xr:uid="{00000000-0005-0000-0000-0000FE350000}"/>
    <cellStyle name="Obično 3 2 6 2 2 2 12 7" xfId="14234" xr:uid="{00000000-0005-0000-0000-0000FF350000}"/>
    <cellStyle name="Obično 3 2 6 2 2 2 12 8" xfId="14235" xr:uid="{00000000-0005-0000-0000-000000360000}"/>
    <cellStyle name="Obično 3 2 6 2 2 2 13" xfId="14236" xr:uid="{00000000-0005-0000-0000-000001360000}"/>
    <cellStyle name="Obično 3 2 6 2 2 2 13 2" xfId="14237" xr:uid="{00000000-0005-0000-0000-000002360000}"/>
    <cellStyle name="Obično 3 2 6 2 2 2 14" xfId="14238" xr:uid="{00000000-0005-0000-0000-000003360000}"/>
    <cellStyle name="Obično 3 2 6 2 2 2 2" xfId="14239" xr:uid="{00000000-0005-0000-0000-000004360000}"/>
    <cellStyle name="Obično 3 2 6 2 2 2 2 10" xfId="14240" xr:uid="{00000000-0005-0000-0000-000005360000}"/>
    <cellStyle name="Obično 3 2 6 2 2 2 2 10 2" xfId="14241" xr:uid="{00000000-0005-0000-0000-000006360000}"/>
    <cellStyle name="Obično 3 2 6 2 2 2 2 10 2 2" xfId="14242" xr:uid="{00000000-0005-0000-0000-000007360000}"/>
    <cellStyle name="Obično 3 2 6 2 2 2 2 10 2 2 2" xfId="14243" xr:uid="{00000000-0005-0000-0000-000008360000}"/>
    <cellStyle name="Obično 3 2 6 2 2 2 2 10 2 3" xfId="14244" xr:uid="{00000000-0005-0000-0000-000009360000}"/>
    <cellStyle name="Obično 3 2 6 2 2 2 2 10 2 3 2" xfId="14245" xr:uid="{00000000-0005-0000-0000-00000A360000}"/>
    <cellStyle name="Obično 3 2 6 2 2 2 2 10 2 3 2 2" xfId="14246" xr:uid="{00000000-0005-0000-0000-00000B360000}"/>
    <cellStyle name="Obično 3 2 6 2 2 2 2 10 2 3 3" xfId="14247" xr:uid="{00000000-0005-0000-0000-00000C360000}"/>
    <cellStyle name="Obično 3 2 6 2 2 2 2 10 2 3 3 2" xfId="14248" xr:uid="{00000000-0005-0000-0000-00000D360000}"/>
    <cellStyle name="Obično 3 2 6 2 2 2 2 10 2 3 4" xfId="14249" xr:uid="{00000000-0005-0000-0000-00000E360000}"/>
    <cellStyle name="Obično 3 2 6 2 2 2 2 10 2 3 5" xfId="14250" xr:uid="{00000000-0005-0000-0000-00000F360000}"/>
    <cellStyle name="Obično 3 2 6 2 2 2 2 10 2 3 6" xfId="14251" xr:uid="{00000000-0005-0000-0000-000010360000}"/>
    <cellStyle name="Obično 3 2 6 2 2 2 2 10 2 4" xfId="14252" xr:uid="{00000000-0005-0000-0000-000011360000}"/>
    <cellStyle name="Obično 3 2 6 2 2 2 2 10 2 4 2" xfId="14253" xr:uid="{00000000-0005-0000-0000-000012360000}"/>
    <cellStyle name="Obično 3 2 6 2 2 2 2 10 2 5" xfId="14254" xr:uid="{00000000-0005-0000-0000-000013360000}"/>
    <cellStyle name="Obično 3 2 6 2 2 2 2 10 2 5 2" xfId="14255" xr:uid="{00000000-0005-0000-0000-000014360000}"/>
    <cellStyle name="Obično 3 2 6 2 2 2 2 10 2 6" xfId="14256" xr:uid="{00000000-0005-0000-0000-000015360000}"/>
    <cellStyle name="Obično 3 2 6 2 2 2 2 10 2 7" xfId="14257" xr:uid="{00000000-0005-0000-0000-000016360000}"/>
    <cellStyle name="Obično 3 2 6 2 2 2 2 10 2 8" xfId="14258" xr:uid="{00000000-0005-0000-0000-000017360000}"/>
    <cellStyle name="Obično 3 2 6 2 2 2 2 10 3" xfId="14259" xr:uid="{00000000-0005-0000-0000-000018360000}"/>
    <cellStyle name="Obično 3 2 6 2 2 2 2 10 3 2" xfId="14260" xr:uid="{00000000-0005-0000-0000-000019360000}"/>
    <cellStyle name="Obično 3 2 6 2 2 2 2 10 3 2 2" xfId="14261" xr:uid="{00000000-0005-0000-0000-00001A360000}"/>
    <cellStyle name="Obično 3 2 6 2 2 2 2 10 3 3" xfId="14262" xr:uid="{00000000-0005-0000-0000-00001B360000}"/>
    <cellStyle name="Obično 3 2 6 2 2 2 2 10 3 3 2" xfId="14263" xr:uid="{00000000-0005-0000-0000-00001C360000}"/>
    <cellStyle name="Obično 3 2 6 2 2 2 2 10 3 3 2 2" xfId="14264" xr:uid="{00000000-0005-0000-0000-00001D360000}"/>
    <cellStyle name="Obično 3 2 6 2 2 2 2 10 3 3 3" xfId="14265" xr:uid="{00000000-0005-0000-0000-00001E360000}"/>
    <cellStyle name="Obično 3 2 6 2 2 2 2 10 3 3 3 2" xfId="14266" xr:uid="{00000000-0005-0000-0000-00001F360000}"/>
    <cellStyle name="Obično 3 2 6 2 2 2 2 10 3 3 4" xfId="14267" xr:uid="{00000000-0005-0000-0000-000020360000}"/>
    <cellStyle name="Obično 3 2 6 2 2 2 2 10 3 3 5" xfId="14268" xr:uid="{00000000-0005-0000-0000-000021360000}"/>
    <cellStyle name="Obično 3 2 6 2 2 2 2 10 3 3 6" xfId="14269" xr:uid="{00000000-0005-0000-0000-000022360000}"/>
    <cellStyle name="Obično 3 2 6 2 2 2 2 10 3 4" xfId="14270" xr:uid="{00000000-0005-0000-0000-000023360000}"/>
    <cellStyle name="Obično 3 2 6 2 2 2 2 10 3 4 2" xfId="14271" xr:uid="{00000000-0005-0000-0000-000024360000}"/>
    <cellStyle name="Obično 3 2 6 2 2 2 2 10 3 5" xfId="14272" xr:uid="{00000000-0005-0000-0000-000025360000}"/>
    <cellStyle name="Obično 3 2 6 2 2 2 2 10 3 5 2" xfId="14273" xr:uid="{00000000-0005-0000-0000-000026360000}"/>
    <cellStyle name="Obično 3 2 6 2 2 2 2 10 3 6" xfId="14274" xr:uid="{00000000-0005-0000-0000-000027360000}"/>
    <cellStyle name="Obično 3 2 6 2 2 2 2 10 3 7" xfId="14275" xr:uid="{00000000-0005-0000-0000-000028360000}"/>
    <cellStyle name="Obično 3 2 6 2 2 2 2 10 3 8" xfId="14276" xr:uid="{00000000-0005-0000-0000-000029360000}"/>
    <cellStyle name="Obično 3 2 6 2 2 2 2 10 4" xfId="14277" xr:uid="{00000000-0005-0000-0000-00002A360000}"/>
    <cellStyle name="Obično 3 2 6 2 2 2 2 10 4 2" xfId="14278" xr:uid="{00000000-0005-0000-0000-00002B360000}"/>
    <cellStyle name="Obično 3 2 6 2 2 2 2 10 4 2 2" xfId="14279" xr:uid="{00000000-0005-0000-0000-00002C360000}"/>
    <cellStyle name="Obično 3 2 6 2 2 2 2 10 4 3" xfId="14280" xr:uid="{00000000-0005-0000-0000-00002D360000}"/>
    <cellStyle name="Obično 3 2 6 2 2 2 2 10 4 3 2" xfId="14281" xr:uid="{00000000-0005-0000-0000-00002E360000}"/>
    <cellStyle name="Obično 3 2 6 2 2 2 2 10 4 3 2 2" xfId="14282" xr:uid="{00000000-0005-0000-0000-00002F360000}"/>
    <cellStyle name="Obično 3 2 6 2 2 2 2 10 4 3 3" xfId="14283" xr:uid="{00000000-0005-0000-0000-000030360000}"/>
    <cellStyle name="Obično 3 2 6 2 2 2 2 10 4 3 3 2" xfId="14284" xr:uid="{00000000-0005-0000-0000-000031360000}"/>
    <cellStyle name="Obično 3 2 6 2 2 2 2 10 4 3 4" xfId="14285" xr:uid="{00000000-0005-0000-0000-000032360000}"/>
    <cellStyle name="Obično 3 2 6 2 2 2 2 10 4 3 5" xfId="14286" xr:uid="{00000000-0005-0000-0000-000033360000}"/>
    <cellStyle name="Obično 3 2 6 2 2 2 2 10 4 3 6" xfId="14287" xr:uid="{00000000-0005-0000-0000-000034360000}"/>
    <cellStyle name="Obično 3 2 6 2 2 2 2 10 4 4" xfId="14288" xr:uid="{00000000-0005-0000-0000-000035360000}"/>
    <cellStyle name="Obično 3 2 6 2 2 2 2 10 4 4 2" xfId="14289" xr:uid="{00000000-0005-0000-0000-000036360000}"/>
    <cellStyle name="Obično 3 2 6 2 2 2 2 10 4 5" xfId="14290" xr:uid="{00000000-0005-0000-0000-000037360000}"/>
    <cellStyle name="Obično 3 2 6 2 2 2 2 10 4 5 2" xfId="14291" xr:uid="{00000000-0005-0000-0000-000038360000}"/>
    <cellStyle name="Obično 3 2 6 2 2 2 2 10 4 6" xfId="14292" xr:uid="{00000000-0005-0000-0000-000039360000}"/>
    <cellStyle name="Obično 3 2 6 2 2 2 2 10 4 7" xfId="14293" xr:uid="{00000000-0005-0000-0000-00003A360000}"/>
    <cellStyle name="Obično 3 2 6 2 2 2 2 10 4 8" xfId="14294" xr:uid="{00000000-0005-0000-0000-00003B360000}"/>
    <cellStyle name="Obično 3 2 6 2 2 2 2 10 5" xfId="14295" xr:uid="{00000000-0005-0000-0000-00003C360000}"/>
    <cellStyle name="Obično 3 2 6 2 2 2 2 10 5 2" xfId="14296" xr:uid="{00000000-0005-0000-0000-00003D360000}"/>
    <cellStyle name="Obično 3 2 6 2 2 2 2 10 6" xfId="14297" xr:uid="{00000000-0005-0000-0000-00003E360000}"/>
    <cellStyle name="Obično 3 2 6 2 2 2 2 10 6 2" xfId="14298" xr:uid="{00000000-0005-0000-0000-00003F360000}"/>
    <cellStyle name="Obično 3 2 6 2 2 2 2 10 7" xfId="14299" xr:uid="{00000000-0005-0000-0000-000040360000}"/>
    <cellStyle name="Obično 3 2 6 2 2 2 2 11" xfId="14300" xr:uid="{00000000-0005-0000-0000-000041360000}"/>
    <cellStyle name="Obično 3 2 6 2 2 2 2 11 2" xfId="14301" xr:uid="{00000000-0005-0000-0000-000042360000}"/>
    <cellStyle name="Obično 3 2 6 2 2 2 2 11 2 2" xfId="14302" xr:uid="{00000000-0005-0000-0000-000043360000}"/>
    <cellStyle name="Obično 3 2 6 2 2 2 2 11 3" xfId="14303" xr:uid="{00000000-0005-0000-0000-000044360000}"/>
    <cellStyle name="Obično 3 2 6 2 2 2 2 12" xfId="14304" xr:uid="{00000000-0005-0000-0000-000045360000}"/>
    <cellStyle name="Obično 3 2 6 2 2 2 2 12 2" xfId="14305" xr:uid="{00000000-0005-0000-0000-000046360000}"/>
    <cellStyle name="Obično 3 2 6 2 2 2 2 12 2 2" xfId="14306" xr:uid="{00000000-0005-0000-0000-000047360000}"/>
    <cellStyle name="Obično 3 2 6 2 2 2 2 12 3" xfId="14307" xr:uid="{00000000-0005-0000-0000-000048360000}"/>
    <cellStyle name="Obično 3 2 6 2 2 2 2 13" xfId="14308" xr:uid="{00000000-0005-0000-0000-000049360000}"/>
    <cellStyle name="Obično 3 2 6 2 2 2 2 13 2" xfId="14309" xr:uid="{00000000-0005-0000-0000-00004A360000}"/>
    <cellStyle name="Obično 3 2 6 2 2 2 2 14" xfId="14310" xr:uid="{00000000-0005-0000-0000-00004B360000}"/>
    <cellStyle name="Obično 3 2 6 2 2 2 2 14 2" xfId="14311" xr:uid="{00000000-0005-0000-0000-00004C360000}"/>
    <cellStyle name="Obično 3 2 6 2 2 2 2 14 2 2" xfId="14312" xr:uid="{00000000-0005-0000-0000-00004D360000}"/>
    <cellStyle name="Obično 3 2 6 2 2 2 2 14 3" xfId="14313" xr:uid="{00000000-0005-0000-0000-00004E360000}"/>
    <cellStyle name="Obično 3 2 6 2 2 2 2 14 3 2" xfId="14314" xr:uid="{00000000-0005-0000-0000-00004F360000}"/>
    <cellStyle name="Obično 3 2 6 2 2 2 2 14 4" xfId="14315" xr:uid="{00000000-0005-0000-0000-000050360000}"/>
    <cellStyle name="Obično 3 2 6 2 2 2 2 14 5" xfId="14316" xr:uid="{00000000-0005-0000-0000-000051360000}"/>
    <cellStyle name="Obično 3 2 6 2 2 2 2 14 6" xfId="14317" xr:uid="{00000000-0005-0000-0000-000052360000}"/>
    <cellStyle name="Obično 3 2 6 2 2 2 2 15" xfId="14318" xr:uid="{00000000-0005-0000-0000-000053360000}"/>
    <cellStyle name="Obično 3 2 6 2 2 2 2 15 2" xfId="14319" xr:uid="{00000000-0005-0000-0000-000054360000}"/>
    <cellStyle name="Obično 3 2 6 2 2 2 2 16" xfId="14320" xr:uid="{00000000-0005-0000-0000-000055360000}"/>
    <cellStyle name="Obično 3 2 6 2 2 2 2 16 2" xfId="14321" xr:uid="{00000000-0005-0000-0000-000056360000}"/>
    <cellStyle name="Obično 3 2 6 2 2 2 2 17" xfId="14322" xr:uid="{00000000-0005-0000-0000-000057360000}"/>
    <cellStyle name="Obično 3 2 6 2 2 2 2 18" xfId="14323" xr:uid="{00000000-0005-0000-0000-000058360000}"/>
    <cellStyle name="Obično 3 2 6 2 2 2 2 19" xfId="14324" xr:uid="{00000000-0005-0000-0000-000059360000}"/>
    <cellStyle name="Obično 3 2 6 2 2 2 2 2" xfId="14325" xr:uid="{00000000-0005-0000-0000-00005A360000}"/>
    <cellStyle name="Obično 3 2 6 2 2 2 2 2 10" xfId="14326" xr:uid="{00000000-0005-0000-0000-00005B360000}"/>
    <cellStyle name="Obično 3 2 6 2 2 2 2 2 10 2" xfId="14327" xr:uid="{00000000-0005-0000-0000-00005C360000}"/>
    <cellStyle name="Obično 3 2 6 2 2 2 2 2 11" xfId="14328" xr:uid="{00000000-0005-0000-0000-00005D360000}"/>
    <cellStyle name="Obično 3 2 6 2 2 2 2 2 2" xfId="14329" xr:uid="{00000000-0005-0000-0000-00005E360000}"/>
    <cellStyle name="Obično 3 2 6 2 2 2 2 2 2 10" xfId="14330" xr:uid="{00000000-0005-0000-0000-00005F360000}"/>
    <cellStyle name="Obično 3 2 6 2 2 2 2 2 2 10 2" xfId="14331" xr:uid="{00000000-0005-0000-0000-000060360000}"/>
    <cellStyle name="Obično 3 2 6 2 2 2 2 2 2 11" xfId="14332" xr:uid="{00000000-0005-0000-0000-000061360000}"/>
    <cellStyle name="Obično 3 2 6 2 2 2 2 2 2 11 2" xfId="14333" xr:uid="{00000000-0005-0000-0000-000062360000}"/>
    <cellStyle name="Obično 3 2 6 2 2 2 2 2 2 11 2 2" xfId="14334" xr:uid="{00000000-0005-0000-0000-000063360000}"/>
    <cellStyle name="Obično 3 2 6 2 2 2 2 2 2 11 3" xfId="14335" xr:uid="{00000000-0005-0000-0000-000064360000}"/>
    <cellStyle name="Obično 3 2 6 2 2 2 2 2 2 11 3 2" xfId="14336" xr:uid="{00000000-0005-0000-0000-000065360000}"/>
    <cellStyle name="Obično 3 2 6 2 2 2 2 2 2 11 4" xfId="14337" xr:uid="{00000000-0005-0000-0000-000066360000}"/>
    <cellStyle name="Obično 3 2 6 2 2 2 2 2 2 11 5" xfId="14338" xr:uid="{00000000-0005-0000-0000-000067360000}"/>
    <cellStyle name="Obično 3 2 6 2 2 2 2 2 2 11 6" xfId="14339" xr:uid="{00000000-0005-0000-0000-000068360000}"/>
    <cellStyle name="Obično 3 2 6 2 2 2 2 2 2 12" xfId="14340" xr:uid="{00000000-0005-0000-0000-000069360000}"/>
    <cellStyle name="Obično 3 2 6 2 2 2 2 2 2 12 2" xfId="14341" xr:uid="{00000000-0005-0000-0000-00006A360000}"/>
    <cellStyle name="Obično 3 2 6 2 2 2 2 2 2 13" xfId="14342" xr:uid="{00000000-0005-0000-0000-00006B360000}"/>
    <cellStyle name="Obično 3 2 6 2 2 2 2 2 2 13 2" xfId="14343" xr:uid="{00000000-0005-0000-0000-00006C360000}"/>
    <cellStyle name="Obično 3 2 6 2 2 2 2 2 2 14" xfId="14344" xr:uid="{00000000-0005-0000-0000-00006D360000}"/>
    <cellStyle name="Obično 3 2 6 2 2 2 2 2 2 15" xfId="14345" xr:uid="{00000000-0005-0000-0000-00006E360000}"/>
    <cellStyle name="Obično 3 2 6 2 2 2 2 2 2 16" xfId="14346" xr:uid="{00000000-0005-0000-0000-00006F360000}"/>
    <cellStyle name="Obično 3 2 6 2 2 2 2 2 2 2" xfId="14347" xr:uid="{00000000-0005-0000-0000-000070360000}"/>
    <cellStyle name="Obično 3 2 6 2 2 2 2 2 2 2 2" xfId="14348" xr:uid="{00000000-0005-0000-0000-000071360000}"/>
    <cellStyle name="Obično 3 2 6 2 2 2 2 2 2 2 2 10" xfId="14349" xr:uid="{00000000-0005-0000-0000-000072360000}"/>
    <cellStyle name="Obično 3 2 6 2 2 2 2 2 2 2 2 11" xfId="14350" xr:uid="{00000000-0005-0000-0000-000073360000}"/>
    <cellStyle name="Obično 3 2 6 2 2 2 2 2 2 2 2 2" xfId="14351" xr:uid="{00000000-0005-0000-0000-000074360000}"/>
    <cellStyle name="Obično 3 2 6 2 2 2 2 2 2 2 2 2 2" xfId="14352" xr:uid="{00000000-0005-0000-0000-000075360000}"/>
    <cellStyle name="Obično 3 2 6 2 2 2 2 2 2 2 2 2 2 2" xfId="14353" xr:uid="{00000000-0005-0000-0000-000076360000}"/>
    <cellStyle name="Obično 3 2 6 2 2 2 2 2 2 2 2 2 2 2 2" xfId="14354" xr:uid="{00000000-0005-0000-0000-000077360000}"/>
    <cellStyle name="Obično 3 2 6 2 2 2 2 2 2 2 2 2 2 3" xfId="14355" xr:uid="{00000000-0005-0000-0000-000078360000}"/>
    <cellStyle name="Obično 3 2 6 2 2 2 2 2 2 2 2 2 2 3 2" xfId="14356" xr:uid="{00000000-0005-0000-0000-000079360000}"/>
    <cellStyle name="Obično 3 2 6 2 2 2 2 2 2 2 2 2 2 3 2 2" xfId="14357" xr:uid="{00000000-0005-0000-0000-00007A360000}"/>
    <cellStyle name="Obično 3 2 6 2 2 2 2 2 2 2 2 2 2 3 3" xfId="14358" xr:uid="{00000000-0005-0000-0000-00007B360000}"/>
    <cellStyle name="Obično 3 2 6 2 2 2 2 2 2 2 2 2 2 3 3 2" xfId="14359" xr:uid="{00000000-0005-0000-0000-00007C360000}"/>
    <cellStyle name="Obično 3 2 6 2 2 2 2 2 2 2 2 2 2 3 4" xfId="14360" xr:uid="{00000000-0005-0000-0000-00007D360000}"/>
    <cellStyle name="Obično 3 2 6 2 2 2 2 2 2 2 2 2 2 3 5" xfId="14361" xr:uid="{00000000-0005-0000-0000-00007E360000}"/>
    <cellStyle name="Obično 3 2 6 2 2 2 2 2 2 2 2 2 2 3 6" xfId="14362" xr:uid="{00000000-0005-0000-0000-00007F360000}"/>
    <cellStyle name="Obično 3 2 6 2 2 2 2 2 2 2 2 2 2 4" xfId="14363" xr:uid="{00000000-0005-0000-0000-000080360000}"/>
    <cellStyle name="Obično 3 2 6 2 2 2 2 2 2 2 2 2 2 4 2" xfId="14364" xr:uid="{00000000-0005-0000-0000-000081360000}"/>
    <cellStyle name="Obično 3 2 6 2 2 2 2 2 2 2 2 2 2 5" xfId="14365" xr:uid="{00000000-0005-0000-0000-000082360000}"/>
    <cellStyle name="Obično 3 2 6 2 2 2 2 2 2 2 2 2 2 5 2" xfId="14366" xr:uid="{00000000-0005-0000-0000-000083360000}"/>
    <cellStyle name="Obično 3 2 6 2 2 2 2 2 2 2 2 2 2 6" xfId="14367" xr:uid="{00000000-0005-0000-0000-000084360000}"/>
    <cellStyle name="Obično 3 2 6 2 2 2 2 2 2 2 2 2 2 7" xfId="14368" xr:uid="{00000000-0005-0000-0000-000085360000}"/>
    <cellStyle name="Obično 3 2 6 2 2 2 2 2 2 2 2 2 2 8" xfId="14369" xr:uid="{00000000-0005-0000-0000-000086360000}"/>
    <cellStyle name="Obično 3 2 6 2 2 2 2 2 2 2 2 2 3" xfId="14370" xr:uid="{00000000-0005-0000-0000-000087360000}"/>
    <cellStyle name="Obično 3 2 6 2 2 2 2 2 2 2 2 2 3 2" xfId="14371" xr:uid="{00000000-0005-0000-0000-000088360000}"/>
    <cellStyle name="Obično 3 2 6 2 2 2 2 2 2 2 2 2 3 2 2" xfId="14372" xr:uid="{00000000-0005-0000-0000-000089360000}"/>
    <cellStyle name="Obično 3 2 6 2 2 2 2 2 2 2 2 2 3 3" xfId="14373" xr:uid="{00000000-0005-0000-0000-00008A360000}"/>
    <cellStyle name="Obično 3 2 6 2 2 2 2 2 2 2 2 2 3 3 2" xfId="14374" xr:uid="{00000000-0005-0000-0000-00008B360000}"/>
    <cellStyle name="Obično 3 2 6 2 2 2 2 2 2 2 2 2 3 3 2 2" xfId="14375" xr:uid="{00000000-0005-0000-0000-00008C360000}"/>
    <cellStyle name="Obično 3 2 6 2 2 2 2 2 2 2 2 2 3 3 3" xfId="14376" xr:uid="{00000000-0005-0000-0000-00008D360000}"/>
    <cellStyle name="Obično 3 2 6 2 2 2 2 2 2 2 2 2 3 3 3 2" xfId="14377" xr:uid="{00000000-0005-0000-0000-00008E360000}"/>
    <cellStyle name="Obično 3 2 6 2 2 2 2 2 2 2 2 2 3 3 4" xfId="14378" xr:uid="{00000000-0005-0000-0000-00008F360000}"/>
    <cellStyle name="Obično 3 2 6 2 2 2 2 2 2 2 2 2 3 3 5" xfId="14379" xr:uid="{00000000-0005-0000-0000-000090360000}"/>
    <cellStyle name="Obično 3 2 6 2 2 2 2 2 2 2 2 2 3 3 6" xfId="14380" xr:uid="{00000000-0005-0000-0000-000091360000}"/>
    <cellStyle name="Obično 3 2 6 2 2 2 2 2 2 2 2 2 3 4" xfId="14381" xr:uid="{00000000-0005-0000-0000-000092360000}"/>
    <cellStyle name="Obično 3 2 6 2 2 2 2 2 2 2 2 2 3 4 2" xfId="14382" xr:uid="{00000000-0005-0000-0000-000093360000}"/>
    <cellStyle name="Obično 3 2 6 2 2 2 2 2 2 2 2 2 3 5" xfId="14383" xr:uid="{00000000-0005-0000-0000-000094360000}"/>
    <cellStyle name="Obično 3 2 6 2 2 2 2 2 2 2 2 2 3 5 2" xfId="14384" xr:uid="{00000000-0005-0000-0000-000095360000}"/>
    <cellStyle name="Obično 3 2 6 2 2 2 2 2 2 2 2 2 3 6" xfId="14385" xr:uid="{00000000-0005-0000-0000-000096360000}"/>
    <cellStyle name="Obično 3 2 6 2 2 2 2 2 2 2 2 2 3 7" xfId="14386" xr:uid="{00000000-0005-0000-0000-000097360000}"/>
    <cellStyle name="Obično 3 2 6 2 2 2 2 2 2 2 2 2 3 8" xfId="14387" xr:uid="{00000000-0005-0000-0000-000098360000}"/>
    <cellStyle name="Obično 3 2 6 2 2 2 2 2 2 2 2 2 4" xfId="14388" xr:uid="{00000000-0005-0000-0000-000099360000}"/>
    <cellStyle name="Obično 3 2 6 2 2 2 2 2 2 2 2 2 4 2" xfId="14389" xr:uid="{00000000-0005-0000-0000-00009A360000}"/>
    <cellStyle name="Obično 3 2 6 2 2 2 2 2 2 2 2 2 4 2 2" xfId="14390" xr:uid="{00000000-0005-0000-0000-00009B360000}"/>
    <cellStyle name="Obično 3 2 6 2 2 2 2 2 2 2 2 2 4 3" xfId="14391" xr:uid="{00000000-0005-0000-0000-00009C360000}"/>
    <cellStyle name="Obično 3 2 6 2 2 2 2 2 2 2 2 2 4 3 2" xfId="14392" xr:uid="{00000000-0005-0000-0000-00009D360000}"/>
    <cellStyle name="Obično 3 2 6 2 2 2 2 2 2 2 2 2 4 3 2 2" xfId="14393" xr:uid="{00000000-0005-0000-0000-00009E360000}"/>
    <cellStyle name="Obično 3 2 6 2 2 2 2 2 2 2 2 2 4 3 3" xfId="14394" xr:uid="{00000000-0005-0000-0000-00009F360000}"/>
    <cellStyle name="Obično 3 2 6 2 2 2 2 2 2 2 2 2 4 3 3 2" xfId="14395" xr:uid="{00000000-0005-0000-0000-0000A0360000}"/>
    <cellStyle name="Obično 3 2 6 2 2 2 2 2 2 2 2 2 4 3 4" xfId="14396" xr:uid="{00000000-0005-0000-0000-0000A1360000}"/>
    <cellStyle name="Obično 3 2 6 2 2 2 2 2 2 2 2 2 4 3 5" xfId="14397" xr:uid="{00000000-0005-0000-0000-0000A2360000}"/>
    <cellStyle name="Obično 3 2 6 2 2 2 2 2 2 2 2 2 4 3 6" xfId="14398" xr:uid="{00000000-0005-0000-0000-0000A3360000}"/>
    <cellStyle name="Obično 3 2 6 2 2 2 2 2 2 2 2 2 4 4" xfId="14399" xr:uid="{00000000-0005-0000-0000-0000A4360000}"/>
    <cellStyle name="Obično 3 2 6 2 2 2 2 2 2 2 2 2 4 4 2" xfId="14400" xr:uid="{00000000-0005-0000-0000-0000A5360000}"/>
    <cellStyle name="Obično 3 2 6 2 2 2 2 2 2 2 2 2 4 5" xfId="14401" xr:uid="{00000000-0005-0000-0000-0000A6360000}"/>
    <cellStyle name="Obično 3 2 6 2 2 2 2 2 2 2 2 2 4 5 2" xfId="14402" xr:uid="{00000000-0005-0000-0000-0000A7360000}"/>
    <cellStyle name="Obično 3 2 6 2 2 2 2 2 2 2 2 2 4 6" xfId="14403" xr:uid="{00000000-0005-0000-0000-0000A8360000}"/>
    <cellStyle name="Obično 3 2 6 2 2 2 2 2 2 2 2 2 4 7" xfId="14404" xr:uid="{00000000-0005-0000-0000-0000A9360000}"/>
    <cellStyle name="Obično 3 2 6 2 2 2 2 2 2 2 2 2 4 8" xfId="14405" xr:uid="{00000000-0005-0000-0000-0000AA360000}"/>
    <cellStyle name="Obično 3 2 6 2 2 2 2 2 2 2 2 2 5" xfId="14406" xr:uid="{00000000-0005-0000-0000-0000AB360000}"/>
    <cellStyle name="Obično 3 2 6 2 2 2 2 2 2 2 2 2 5 2" xfId="14407" xr:uid="{00000000-0005-0000-0000-0000AC360000}"/>
    <cellStyle name="Obično 3 2 6 2 2 2 2 2 2 2 2 2 6" xfId="14408" xr:uid="{00000000-0005-0000-0000-0000AD360000}"/>
    <cellStyle name="Obično 3 2 6 2 2 2 2 2 2 2 2 2 6 2" xfId="14409" xr:uid="{00000000-0005-0000-0000-0000AE360000}"/>
    <cellStyle name="Obično 3 2 6 2 2 2 2 2 2 2 2 2 7" xfId="14410" xr:uid="{00000000-0005-0000-0000-0000AF360000}"/>
    <cellStyle name="Obično 3 2 6 2 2 2 2 2 2 2 2 3" xfId="14411" xr:uid="{00000000-0005-0000-0000-0000B0360000}"/>
    <cellStyle name="Obično 3 2 6 2 2 2 2 2 2 2 2 3 2" xfId="14412" xr:uid="{00000000-0005-0000-0000-0000B1360000}"/>
    <cellStyle name="Obično 3 2 6 2 2 2 2 2 2 2 2 3 2 2" xfId="14413" xr:uid="{00000000-0005-0000-0000-0000B2360000}"/>
    <cellStyle name="Obično 3 2 6 2 2 2 2 2 2 2 2 3 3" xfId="14414" xr:uid="{00000000-0005-0000-0000-0000B3360000}"/>
    <cellStyle name="Obično 3 2 6 2 2 2 2 2 2 2 2 4" xfId="14415" xr:uid="{00000000-0005-0000-0000-0000B4360000}"/>
    <cellStyle name="Obično 3 2 6 2 2 2 2 2 2 2 2 4 2" xfId="14416" xr:uid="{00000000-0005-0000-0000-0000B5360000}"/>
    <cellStyle name="Obično 3 2 6 2 2 2 2 2 2 2 2 4 2 2" xfId="14417" xr:uid="{00000000-0005-0000-0000-0000B6360000}"/>
    <cellStyle name="Obično 3 2 6 2 2 2 2 2 2 2 2 4 3" xfId="14418" xr:uid="{00000000-0005-0000-0000-0000B7360000}"/>
    <cellStyle name="Obično 3 2 6 2 2 2 2 2 2 2 2 5" xfId="14419" xr:uid="{00000000-0005-0000-0000-0000B8360000}"/>
    <cellStyle name="Obično 3 2 6 2 2 2 2 2 2 2 2 5 2" xfId="14420" xr:uid="{00000000-0005-0000-0000-0000B9360000}"/>
    <cellStyle name="Obično 3 2 6 2 2 2 2 2 2 2 2 6" xfId="14421" xr:uid="{00000000-0005-0000-0000-0000BA360000}"/>
    <cellStyle name="Obično 3 2 6 2 2 2 2 2 2 2 2 6 2" xfId="14422" xr:uid="{00000000-0005-0000-0000-0000BB360000}"/>
    <cellStyle name="Obično 3 2 6 2 2 2 2 2 2 2 2 6 2 2" xfId="14423" xr:uid="{00000000-0005-0000-0000-0000BC360000}"/>
    <cellStyle name="Obično 3 2 6 2 2 2 2 2 2 2 2 6 3" xfId="14424" xr:uid="{00000000-0005-0000-0000-0000BD360000}"/>
    <cellStyle name="Obično 3 2 6 2 2 2 2 2 2 2 2 6 3 2" xfId="14425" xr:uid="{00000000-0005-0000-0000-0000BE360000}"/>
    <cellStyle name="Obično 3 2 6 2 2 2 2 2 2 2 2 6 4" xfId="14426" xr:uid="{00000000-0005-0000-0000-0000BF360000}"/>
    <cellStyle name="Obično 3 2 6 2 2 2 2 2 2 2 2 6 5" xfId="14427" xr:uid="{00000000-0005-0000-0000-0000C0360000}"/>
    <cellStyle name="Obično 3 2 6 2 2 2 2 2 2 2 2 6 6" xfId="14428" xr:uid="{00000000-0005-0000-0000-0000C1360000}"/>
    <cellStyle name="Obično 3 2 6 2 2 2 2 2 2 2 2 7" xfId="14429" xr:uid="{00000000-0005-0000-0000-0000C2360000}"/>
    <cellStyle name="Obično 3 2 6 2 2 2 2 2 2 2 2 7 2" xfId="14430" xr:uid="{00000000-0005-0000-0000-0000C3360000}"/>
    <cellStyle name="Obično 3 2 6 2 2 2 2 2 2 2 2 8" xfId="14431" xr:uid="{00000000-0005-0000-0000-0000C4360000}"/>
    <cellStyle name="Obično 3 2 6 2 2 2 2 2 2 2 2 8 2" xfId="14432" xr:uid="{00000000-0005-0000-0000-0000C5360000}"/>
    <cellStyle name="Obično 3 2 6 2 2 2 2 2 2 2 2 9" xfId="14433" xr:uid="{00000000-0005-0000-0000-0000C6360000}"/>
    <cellStyle name="Obično 3 2 6 2 2 2 2 2 2 2 3" xfId="14434" xr:uid="{00000000-0005-0000-0000-0000C7360000}"/>
    <cellStyle name="Obično 3 2 6 2 2 2 2 2 2 2 3 2" xfId="14435" xr:uid="{00000000-0005-0000-0000-0000C8360000}"/>
    <cellStyle name="Obično 3 2 6 2 2 2 2 2 2 2 3 2 2" xfId="14436" xr:uid="{00000000-0005-0000-0000-0000C9360000}"/>
    <cellStyle name="Obično 3 2 6 2 2 2 2 2 2 2 3 3" xfId="14437" xr:uid="{00000000-0005-0000-0000-0000CA360000}"/>
    <cellStyle name="Obično 3 2 6 2 2 2 2 2 2 2 3 3 2" xfId="14438" xr:uid="{00000000-0005-0000-0000-0000CB360000}"/>
    <cellStyle name="Obično 3 2 6 2 2 2 2 2 2 2 3 3 2 2" xfId="14439" xr:uid="{00000000-0005-0000-0000-0000CC360000}"/>
    <cellStyle name="Obično 3 2 6 2 2 2 2 2 2 2 3 3 3" xfId="14440" xr:uid="{00000000-0005-0000-0000-0000CD360000}"/>
    <cellStyle name="Obično 3 2 6 2 2 2 2 2 2 2 3 3 3 2" xfId="14441" xr:uid="{00000000-0005-0000-0000-0000CE360000}"/>
    <cellStyle name="Obično 3 2 6 2 2 2 2 2 2 2 3 3 4" xfId="14442" xr:uid="{00000000-0005-0000-0000-0000CF360000}"/>
    <cellStyle name="Obično 3 2 6 2 2 2 2 2 2 2 3 3 5" xfId="14443" xr:uid="{00000000-0005-0000-0000-0000D0360000}"/>
    <cellStyle name="Obično 3 2 6 2 2 2 2 2 2 2 3 3 6" xfId="14444" xr:uid="{00000000-0005-0000-0000-0000D1360000}"/>
    <cellStyle name="Obično 3 2 6 2 2 2 2 2 2 2 3 4" xfId="14445" xr:uid="{00000000-0005-0000-0000-0000D2360000}"/>
    <cellStyle name="Obično 3 2 6 2 2 2 2 2 2 2 3 4 2" xfId="14446" xr:uid="{00000000-0005-0000-0000-0000D3360000}"/>
    <cellStyle name="Obično 3 2 6 2 2 2 2 2 2 2 3 5" xfId="14447" xr:uid="{00000000-0005-0000-0000-0000D4360000}"/>
    <cellStyle name="Obično 3 2 6 2 2 2 2 2 2 2 3 5 2" xfId="14448" xr:uid="{00000000-0005-0000-0000-0000D5360000}"/>
    <cellStyle name="Obično 3 2 6 2 2 2 2 2 2 2 3 6" xfId="14449" xr:uid="{00000000-0005-0000-0000-0000D6360000}"/>
    <cellStyle name="Obično 3 2 6 2 2 2 2 2 2 2 3 7" xfId="14450" xr:uid="{00000000-0005-0000-0000-0000D7360000}"/>
    <cellStyle name="Obično 3 2 6 2 2 2 2 2 2 2 3 8" xfId="14451" xr:uid="{00000000-0005-0000-0000-0000D8360000}"/>
    <cellStyle name="Obično 3 2 6 2 2 2 2 2 2 2 4" xfId="14452" xr:uid="{00000000-0005-0000-0000-0000D9360000}"/>
    <cellStyle name="Obično 3 2 6 2 2 2 2 2 2 2 4 2" xfId="14453" xr:uid="{00000000-0005-0000-0000-0000DA360000}"/>
    <cellStyle name="Obično 3 2 6 2 2 2 2 2 2 2 4 2 2" xfId="14454" xr:uid="{00000000-0005-0000-0000-0000DB360000}"/>
    <cellStyle name="Obično 3 2 6 2 2 2 2 2 2 2 4 3" xfId="14455" xr:uid="{00000000-0005-0000-0000-0000DC360000}"/>
    <cellStyle name="Obično 3 2 6 2 2 2 2 2 2 2 4 3 2" xfId="14456" xr:uid="{00000000-0005-0000-0000-0000DD360000}"/>
    <cellStyle name="Obično 3 2 6 2 2 2 2 2 2 2 4 3 2 2" xfId="14457" xr:uid="{00000000-0005-0000-0000-0000DE360000}"/>
    <cellStyle name="Obično 3 2 6 2 2 2 2 2 2 2 4 3 3" xfId="14458" xr:uid="{00000000-0005-0000-0000-0000DF360000}"/>
    <cellStyle name="Obično 3 2 6 2 2 2 2 2 2 2 4 3 3 2" xfId="14459" xr:uid="{00000000-0005-0000-0000-0000E0360000}"/>
    <cellStyle name="Obično 3 2 6 2 2 2 2 2 2 2 4 3 4" xfId="14460" xr:uid="{00000000-0005-0000-0000-0000E1360000}"/>
    <cellStyle name="Obično 3 2 6 2 2 2 2 2 2 2 4 3 5" xfId="14461" xr:uid="{00000000-0005-0000-0000-0000E2360000}"/>
    <cellStyle name="Obično 3 2 6 2 2 2 2 2 2 2 4 3 6" xfId="14462" xr:uid="{00000000-0005-0000-0000-0000E3360000}"/>
    <cellStyle name="Obično 3 2 6 2 2 2 2 2 2 2 4 4" xfId="14463" xr:uid="{00000000-0005-0000-0000-0000E4360000}"/>
    <cellStyle name="Obično 3 2 6 2 2 2 2 2 2 2 4 4 2" xfId="14464" xr:uid="{00000000-0005-0000-0000-0000E5360000}"/>
    <cellStyle name="Obično 3 2 6 2 2 2 2 2 2 2 4 5" xfId="14465" xr:uid="{00000000-0005-0000-0000-0000E6360000}"/>
    <cellStyle name="Obično 3 2 6 2 2 2 2 2 2 2 4 5 2" xfId="14466" xr:uid="{00000000-0005-0000-0000-0000E7360000}"/>
    <cellStyle name="Obično 3 2 6 2 2 2 2 2 2 2 4 6" xfId="14467" xr:uid="{00000000-0005-0000-0000-0000E8360000}"/>
    <cellStyle name="Obično 3 2 6 2 2 2 2 2 2 2 4 7" xfId="14468" xr:uid="{00000000-0005-0000-0000-0000E9360000}"/>
    <cellStyle name="Obično 3 2 6 2 2 2 2 2 2 2 4 8" xfId="14469" xr:uid="{00000000-0005-0000-0000-0000EA360000}"/>
    <cellStyle name="Obično 3 2 6 2 2 2 2 2 2 2 5" xfId="14470" xr:uid="{00000000-0005-0000-0000-0000EB360000}"/>
    <cellStyle name="Obično 3 2 6 2 2 2 2 2 2 2 5 2" xfId="14471" xr:uid="{00000000-0005-0000-0000-0000EC360000}"/>
    <cellStyle name="Obično 3 2 6 2 2 2 2 2 2 2 5 2 2" xfId="14472" xr:uid="{00000000-0005-0000-0000-0000ED360000}"/>
    <cellStyle name="Obično 3 2 6 2 2 2 2 2 2 2 5 3" xfId="14473" xr:uid="{00000000-0005-0000-0000-0000EE360000}"/>
    <cellStyle name="Obično 3 2 6 2 2 2 2 2 2 2 5 3 2" xfId="14474" xr:uid="{00000000-0005-0000-0000-0000EF360000}"/>
    <cellStyle name="Obično 3 2 6 2 2 2 2 2 2 2 5 3 2 2" xfId="14475" xr:uid="{00000000-0005-0000-0000-0000F0360000}"/>
    <cellStyle name="Obično 3 2 6 2 2 2 2 2 2 2 5 3 3" xfId="14476" xr:uid="{00000000-0005-0000-0000-0000F1360000}"/>
    <cellStyle name="Obično 3 2 6 2 2 2 2 2 2 2 5 3 3 2" xfId="14477" xr:uid="{00000000-0005-0000-0000-0000F2360000}"/>
    <cellStyle name="Obično 3 2 6 2 2 2 2 2 2 2 5 3 4" xfId="14478" xr:uid="{00000000-0005-0000-0000-0000F3360000}"/>
    <cellStyle name="Obično 3 2 6 2 2 2 2 2 2 2 5 3 5" xfId="14479" xr:uid="{00000000-0005-0000-0000-0000F4360000}"/>
    <cellStyle name="Obično 3 2 6 2 2 2 2 2 2 2 5 3 6" xfId="14480" xr:uid="{00000000-0005-0000-0000-0000F5360000}"/>
    <cellStyle name="Obično 3 2 6 2 2 2 2 2 2 2 5 4" xfId="14481" xr:uid="{00000000-0005-0000-0000-0000F6360000}"/>
    <cellStyle name="Obično 3 2 6 2 2 2 2 2 2 2 5 4 2" xfId="14482" xr:uid="{00000000-0005-0000-0000-0000F7360000}"/>
    <cellStyle name="Obično 3 2 6 2 2 2 2 2 2 2 5 5" xfId="14483" xr:uid="{00000000-0005-0000-0000-0000F8360000}"/>
    <cellStyle name="Obično 3 2 6 2 2 2 2 2 2 2 5 5 2" xfId="14484" xr:uid="{00000000-0005-0000-0000-0000F9360000}"/>
    <cellStyle name="Obično 3 2 6 2 2 2 2 2 2 2 5 6" xfId="14485" xr:uid="{00000000-0005-0000-0000-0000FA360000}"/>
    <cellStyle name="Obično 3 2 6 2 2 2 2 2 2 2 5 7" xfId="14486" xr:uid="{00000000-0005-0000-0000-0000FB360000}"/>
    <cellStyle name="Obično 3 2 6 2 2 2 2 2 2 2 5 8" xfId="14487" xr:uid="{00000000-0005-0000-0000-0000FC360000}"/>
    <cellStyle name="Obično 3 2 6 2 2 2 2 2 2 2 6" xfId="14488" xr:uid="{00000000-0005-0000-0000-0000FD360000}"/>
    <cellStyle name="Obično 3 2 6 2 2 2 2 2 2 2 6 2" xfId="14489" xr:uid="{00000000-0005-0000-0000-0000FE360000}"/>
    <cellStyle name="Obično 3 2 6 2 2 2 2 2 2 2 7" xfId="14490" xr:uid="{00000000-0005-0000-0000-0000FF360000}"/>
    <cellStyle name="Obično 3 2 6 2 2 2 2 2 2 2 8" xfId="14491" xr:uid="{00000000-0005-0000-0000-000000370000}"/>
    <cellStyle name="Obično 3 2 6 2 2 2 2 2 2 3" xfId="14492" xr:uid="{00000000-0005-0000-0000-000001370000}"/>
    <cellStyle name="Obično 3 2 6 2 2 2 2 2 2 3 2" xfId="14493" xr:uid="{00000000-0005-0000-0000-000002370000}"/>
    <cellStyle name="Obično 3 2 6 2 2 2 2 2 2 3 2 2" xfId="14494" xr:uid="{00000000-0005-0000-0000-000003370000}"/>
    <cellStyle name="Obično 3 2 6 2 2 2 2 2 2 3 3" xfId="14495" xr:uid="{00000000-0005-0000-0000-000004370000}"/>
    <cellStyle name="Obično 3 2 6 2 2 2 2 2 2 3 3 2" xfId="14496" xr:uid="{00000000-0005-0000-0000-000005370000}"/>
    <cellStyle name="Obično 3 2 6 2 2 2 2 2 2 3 3 2 2" xfId="14497" xr:uid="{00000000-0005-0000-0000-000006370000}"/>
    <cellStyle name="Obično 3 2 6 2 2 2 2 2 2 3 3 3" xfId="14498" xr:uid="{00000000-0005-0000-0000-000007370000}"/>
    <cellStyle name="Obično 3 2 6 2 2 2 2 2 2 3 3 3 2" xfId="14499" xr:uid="{00000000-0005-0000-0000-000008370000}"/>
    <cellStyle name="Obično 3 2 6 2 2 2 2 2 2 3 3 4" xfId="14500" xr:uid="{00000000-0005-0000-0000-000009370000}"/>
    <cellStyle name="Obično 3 2 6 2 2 2 2 2 2 3 3 5" xfId="14501" xr:uid="{00000000-0005-0000-0000-00000A370000}"/>
    <cellStyle name="Obično 3 2 6 2 2 2 2 2 2 3 3 6" xfId="14502" xr:uid="{00000000-0005-0000-0000-00000B370000}"/>
    <cellStyle name="Obično 3 2 6 2 2 2 2 2 2 3 4" xfId="14503" xr:uid="{00000000-0005-0000-0000-00000C370000}"/>
    <cellStyle name="Obično 3 2 6 2 2 2 2 2 2 3 5" xfId="14504" xr:uid="{00000000-0005-0000-0000-00000D370000}"/>
    <cellStyle name="Obično 3 2 6 2 2 2 2 2 2 3 5 2" xfId="14505" xr:uid="{00000000-0005-0000-0000-00000E370000}"/>
    <cellStyle name="Obično 3 2 6 2 2 2 2 2 2 3 6" xfId="14506" xr:uid="{00000000-0005-0000-0000-00000F370000}"/>
    <cellStyle name="Obično 3 2 6 2 2 2 2 2 2 3 6 2" xfId="14507" xr:uid="{00000000-0005-0000-0000-000010370000}"/>
    <cellStyle name="Obično 3 2 6 2 2 2 2 2 2 3 7" xfId="14508" xr:uid="{00000000-0005-0000-0000-000011370000}"/>
    <cellStyle name="Obično 3 2 6 2 2 2 2 2 2 3 8" xfId="14509" xr:uid="{00000000-0005-0000-0000-000012370000}"/>
    <cellStyle name="Obično 3 2 6 2 2 2 2 2 2 3 9" xfId="14510" xr:uid="{00000000-0005-0000-0000-000013370000}"/>
    <cellStyle name="Obično 3 2 6 2 2 2 2 2 2 4" xfId="14511" xr:uid="{00000000-0005-0000-0000-000014370000}"/>
    <cellStyle name="Obično 3 2 6 2 2 2 2 2 2 4 2" xfId="14512" xr:uid="{00000000-0005-0000-0000-000015370000}"/>
    <cellStyle name="Obično 3 2 6 2 2 2 2 2 2 4 2 2" xfId="14513" xr:uid="{00000000-0005-0000-0000-000016370000}"/>
    <cellStyle name="Obično 3 2 6 2 2 2 2 2 2 4 3" xfId="14514" xr:uid="{00000000-0005-0000-0000-000017370000}"/>
    <cellStyle name="Obično 3 2 6 2 2 2 2 2 2 4 3 2" xfId="14515" xr:uid="{00000000-0005-0000-0000-000018370000}"/>
    <cellStyle name="Obično 3 2 6 2 2 2 2 2 2 4 3 2 2" xfId="14516" xr:uid="{00000000-0005-0000-0000-000019370000}"/>
    <cellStyle name="Obično 3 2 6 2 2 2 2 2 2 4 3 3" xfId="14517" xr:uid="{00000000-0005-0000-0000-00001A370000}"/>
    <cellStyle name="Obično 3 2 6 2 2 2 2 2 2 4 3 3 2" xfId="14518" xr:uid="{00000000-0005-0000-0000-00001B370000}"/>
    <cellStyle name="Obično 3 2 6 2 2 2 2 2 2 4 3 4" xfId="14519" xr:uid="{00000000-0005-0000-0000-00001C370000}"/>
    <cellStyle name="Obično 3 2 6 2 2 2 2 2 2 4 3 5" xfId="14520" xr:uid="{00000000-0005-0000-0000-00001D370000}"/>
    <cellStyle name="Obično 3 2 6 2 2 2 2 2 2 4 3 6" xfId="14521" xr:uid="{00000000-0005-0000-0000-00001E370000}"/>
    <cellStyle name="Obično 3 2 6 2 2 2 2 2 2 4 4" xfId="14522" xr:uid="{00000000-0005-0000-0000-00001F370000}"/>
    <cellStyle name="Obično 3 2 6 2 2 2 2 2 2 4 5" xfId="14523" xr:uid="{00000000-0005-0000-0000-000020370000}"/>
    <cellStyle name="Obično 3 2 6 2 2 2 2 2 2 4 5 2" xfId="14524" xr:uid="{00000000-0005-0000-0000-000021370000}"/>
    <cellStyle name="Obično 3 2 6 2 2 2 2 2 2 4 6" xfId="14525" xr:uid="{00000000-0005-0000-0000-000022370000}"/>
    <cellStyle name="Obično 3 2 6 2 2 2 2 2 2 4 6 2" xfId="14526" xr:uid="{00000000-0005-0000-0000-000023370000}"/>
    <cellStyle name="Obično 3 2 6 2 2 2 2 2 2 4 7" xfId="14527" xr:uid="{00000000-0005-0000-0000-000024370000}"/>
    <cellStyle name="Obično 3 2 6 2 2 2 2 2 2 4 8" xfId="14528" xr:uid="{00000000-0005-0000-0000-000025370000}"/>
    <cellStyle name="Obično 3 2 6 2 2 2 2 2 2 4 9" xfId="14529" xr:uid="{00000000-0005-0000-0000-000026370000}"/>
    <cellStyle name="Obično 3 2 6 2 2 2 2 2 2 5" xfId="14530" xr:uid="{00000000-0005-0000-0000-000027370000}"/>
    <cellStyle name="Obično 3 2 6 2 2 2 2 2 2 5 2" xfId="14531" xr:uid="{00000000-0005-0000-0000-000028370000}"/>
    <cellStyle name="Obično 3 2 6 2 2 2 2 2 2 5 2 2" xfId="14532" xr:uid="{00000000-0005-0000-0000-000029370000}"/>
    <cellStyle name="Obično 3 2 6 2 2 2 2 2 2 5 3" xfId="14533" xr:uid="{00000000-0005-0000-0000-00002A370000}"/>
    <cellStyle name="Obično 3 2 6 2 2 2 2 2 2 5 3 2" xfId="14534" xr:uid="{00000000-0005-0000-0000-00002B370000}"/>
    <cellStyle name="Obično 3 2 6 2 2 2 2 2 2 5 3 2 2" xfId="14535" xr:uid="{00000000-0005-0000-0000-00002C370000}"/>
    <cellStyle name="Obično 3 2 6 2 2 2 2 2 2 5 3 3" xfId="14536" xr:uid="{00000000-0005-0000-0000-00002D370000}"/>
    <cellStyle name="Obično 3 2 6 2 2 2 2 2 2 5 3 3 2" xfId="14537" xr:uid="{00000000-0005-0000-0000-00002E370000}"/>
    <cellStyle name="Obično 3 2 6 2 2 2 2 2 2 5 3 4" xfId="14538" xr:uid="{00000000-0005-0000-0000-00002F370000}"/>
    <cellStyle name="Obično 3 2 6 2 2 2 2 2 2 5 3 5" xfId="14539" xr:uid="{00000000-0005-0000-0000-000030370000}"/>
    <cellStyle name="Obično 3 2 6 2 2 2 2 2 2 5 3 6" xfId="14540" xr:uid="{00000000-0005-0000-0000-000031370000}"/>
    <cellStyle name="Obično 3 2 6 2 2 2 2 2 2 5 4" xfId="14541" xr:uid="{00000000-0005-0000-0000-000032370000}"/>
    <cellStyle name="Obično 3 2 6 2 2 2 2 2 2 5 5" xfId="14542" xr:uid="{00000000-0005-0000-0000-000033370000}"/>
    <cellStyle name="Obično 3 2 6 2 2 2 2 2 2 5 5 2" xfId="14543" xr:uid="{00000000-0005-0000-0000-000034370000}"/>
    <cellStyle name="Obično 3 2 6 2 2 2 2 2 2 5 6" xfId="14544" xr:uid="{00000000-0005-0000-0000-000035370000}"/>
    <cellStyle name="Obično 3 2 6 2 2 2 2 2 2 5 6 2" xfId="14545" xr:uid="{00000000-0005-0000-0000-000036370000}"/>
    <cellStyle name="Obično 3 2 6 2 2 2 2 2 2 5 7" xfId="14546" xr:uid="{00000000-0005-0000-0000-000037370000}"/>
    <cellStyle name="Obično 3 2 6 2 2 2 2 2 2 5 8" xfId="14547" xr:uid="{00000000-0005-0000-0000-000038370000}"/>
    <cellStyle name="Obično 3 2 6 2 2 2 2 2 2 5 9" xfId="14548" xr:uid="{00000000-0005-0000-0000-000039370000}"/>
    <cellStyle name="Obično 3 2 6 2 2 2 2 2 2 6" xfId="14549" xr:uid="{00000000-0005-0000-0000-00003A370000}"/>
    <cellStyle name="Obično 3 2 6 2 2 2 2 2 2 6 2" xfId="14550" xr:uid="{00000000-0005-0000-0000-00003B370000}"/>
    <cellStyle name="Obično 3 2 6 2 2 2 2 2 2 6 2 2" xfId="14551" xr:uid="{00000000-0005-0000-0000-00003C370000}"/>
    <cellStyle name="Obično 3 2 6 2 2 2 2 2 2 6 3" xfId="14552" xr:uid="{00000000-0005-0000-0000-00003D370000}"/>
    <cellStyle name="Obično 3 2 6 2 2 2 2 2 2 6 3 2" xfId="14553" xr:uid="{00000000-0005-0000-0000-00003E370000}"/>
    <cellStyle name="Obično 3 2 6 2 2 2 2 2 2 6 3 2 2" xfId="14554" xr:uid="{00000000-0005-0000-0000-00003F370000}"/>
    <cellStyle name="Obično 3 2 6 2 2 2 2 2 2 6 3 3" xfId="14555" xr:uid="{00000000-0005-0000-0000-000040370000}"/>
    <cellStyle name="Obično 3 2 6 2 2 2 2 2 2 6 3 3 2" xfId="14556" xr:uid="{00000000-0005-0000-0000-000041370000}"/>
    <cellStyle name="Obično 3 2 6 2 2 2 2 2 2 6 3 4" xfId="14557" xr:uid="{00000000-0005-0000-0000-000042370000}"/>
    <cellStyle name="Obično 3 2 6 2 2 2 2 2 2 6 3 5" xfId="14558" xr:uid="{00000000-0005-0000-0000-000043370000}"/>
    <cellStyle name="Obično 3 2 6 2 2 2 2 2 2 6 3 6" xfId="14559" xr:uid="{00000000-0005-0000-0000-000044370000}"/>
    <cellStyle name="Obično 3 2 6 2 2 2 2 2 2 6 4" xfId="14560" xr:uid="{00000000-0005-0000-0000-000045370000}"/>
    <cellStyle name="Obično 3 2 6 2 2 2 2 2 2 6 4 2" xfId="14561" xr:uid="{00000000-0005-0000-0000-000046370000}"/>
    <cellStyle name="Obično 3 2 6 2 2 2 2 2 2 6 5" xfId="14562" xr:uid="{00000000-0005-0000-0000-000047370000}"/>
    <cellStyle name="Obično 3 2 6 2 2 2 2 2 2 6 5 2" xfId="14563" xr:uid="{00000000-0005-0000-0000-000048370000}"/>
    <cellStyle name="Obično 3 2 6 2 2 2 2 2 2 6 6" xfId="14564" xr:uid="{00000000-0005-0000-0000-000049370000}"/>
    <cellStyle name="Obično 3 2 6 2 2 2 2 2 2 6 7" xfId="14565" xr:uid="{00000000-0005-0000-0000-00004A370000}"/>
    <cellStyle name="Obično 3 2 6 2 2 2 2 2 2 6 8" xfId="14566" xr:uid="{00000000-0005-0000-0000-00004B370000}"/>
    <cellStyle name="Obično 3 2 6 2 2 2 2 2 2 7" xfId="14567" xr:uid="{00000000-0005-0000-0000-00004C370000}"/>
    <cellStyle name="Obično 3 2 6 2 2 2 2 2 2 7 2" xfId="14568" xr:uid="{00000000-0005-0000-0000-00004D370000}"/>
    <cellStyle name="Obično 3 2 6 2 2 2 2 2 2 7 2 2" xfId="14569" xr:uid="{00000000-0005-0000-0000-00004E370000}"/>
    <cellStyle name="Obično 3 2 6 2 2 2 2 2 2 7 2 2 2" xfId="14570" xr:uid="{00000000-0005-0000-0000-00004F370000}"/>
    <cellStyle name="Obično 3 2 6 2 2 2 2 2 2 7 2 3" xfId="14571" xr:uid="{00000000-0005-0000-0000-000050370000}"/>
    <cellStyle name="Obično 3 2 6 2 2 2 2 2 2 7 2 3 2" xfId="14572" xr:uid="{00000000-0005-0000-0000-000051370000}"/>
    <cellStyle name="Obično 3 2 6 2 2 2 2 2 2 7 2 3 2 2" xfId="14573" xr:uid="{00000000-0005-0000-0000-000052370000}"/>
    <cellStyle name="Obično 3 2 6 2 2 2 2 2 2 7 2 3 3" xfId="14574" xr:uid="{00000000-0005-0000-0000-000053370000}"/>
    <cellStyle name="Obično 3 2 6 2 2 2 2 2 2 7 2 3 3 2" xfId="14575" xr:uid="{00000000-0005-0000-0000-000054370000}"/>
    <cellStyle name="Obično 3 2 6 2 2 2 2 2 2 7 2 3 4" xfId="14576" xr:uid="{00000000-0005-0000-0000-000055370000}"/>
    <cellStyle name="Obično 3 2 6 2 2 2 2 2 2 7 2 3 5" xfId="14577" xr:uid="{00000000-0005-0000-0000-000056370000}"/>
    <cellStyle name="Obično 3 2 6 2 2 2 2 2 2 7 2 3 6" xfId="14578" xr:uid="{00000000-0005-0000-0000-000057370000}"/>
    <cellStyle name="Obično 3 2 6 2 2 2 2 2 2 7 2 4" xfId="14579" xr:uid="{00000000-0005-0000-0000-000058370000}"/>
    <cellStyle name="Obično 3 2 6 2 2 2 2 2 2 7 2 4 2" xfId="14580" xr:uid="{00000000-0005-0000-0000-000059370000}"/>
    <cellStyle name="Obično 3 2 6 2 2 2 2 2 2 7 2 5" xfId="14581" xr:uid="{00000000-0005-0000-0000-00005A370000}"/>
    <cellStyle name="Obično 3 2 6 2 2 2 2 2 2 7 2 5 2" xfId="14582" xr:uid="{00000000-0005-0000-0000-00005B370000}"/>
    <cellStyle name="Obično 3 2 6 2 2 2 2 2 2 7 2 6" xfId="14583" xr:uid="{00000000-0005-0000-0000-00005C370000}"/>
    <cellStyle name="Obično 3 2 6 2 2 2 2 2 2 7 2 7" xfId="14584" xr:uid="{00000000-0005-0000-0000-00005D370000}"/>
    <cellStyle name="Obično 3 2 6 2 2 2 2 2 2 7 2 8" xfId="14585" xr:uid="{00000000-0005-0000-0000-00005E370000}"/>
    <cellStyle name="Obično 3 2 6 2 2 2 2 2 2 7 3" xfId="14586" xr:uid="{00000000-0005-0000-0000-00005F370000}"/>
    <cellStyle name="Obično 3 2 6 2 2 2 2 2 2 7 3 2" xfId="14587" xr:uid="{00000000-0005-0000-0000-000060370000}"/>
    <cellStyle name="Obično 3 2 6 2 2 2 2 2 2 7 3 2 2" xfId="14588" xr:uid="{00000000-0005-0000-0000-000061370000}"/>
    <cellStyle name="Obično 3 2 6 2 2 2 2 2 2 7 3 3" xfId="14589" xr:uid="{00000000-0005-0000-0000-000062370000}"/>
    <cellStyle name="Obično 3 2 6 2 2 2 2 2 2 7 3 3 2" xfId="14590" xr:uid="{00000000-0005-0000-0000-000063370000}"/>
    <cellStyle name="Obično 3 2 6 2 2 2 2 2 2 7 3 3 2 2" xfId="14591" xr:uid="{00000000-0005-0000-0000-000064370000}"/>
    <cellStyle name="Obično 3 2 6 2 2 2 2 2 2 7 3 3 3" xfId="14592" xr:uid="{00000000-0005-0000-0000-000065370000}"/>
    <cellStyle name="Obično 3 2 6 2 2 2 2 2 2 7 3 3 3 2" xfId="14593" xr:uid="{00000000-0005-0000-0000-000066370000}"/>
    <cellStyle name="Obično 3 2 6 2 2 2 2 2 2 7 3 3 4" xfId="14594" xr:uid="{00000000-0005-0000-0000-000067370000}"/>
    <cellStyle name="Obično 3 2 6 2 2 2 2 2 2 7 3 3 5" xfId="14595" xr:uid="{00000000-0005-0000-0000-000068370000}"/>
    <cellStyle name="Obično 3 2 6 2 2 2 2 2 2 7 3 3 6" xfId="14596" xr:uid="{00000000-0005-0000-0000-000069370000}"/>
    <cellStyle name="Obično 3 2 6 2 2 2 2 2 2 7 3 4" xfId="14597" xr:uid="{00000000-0005-0000-0000-00006A370000}"/>
    <cellStyle name="Obično 3 2 6 2 2 2 2 2 2 7 3 4 2" xfId="14598" xr:uid="{00000000-0005-0000-0000-00006B370000}"/>
    <cellStyle name="Obično 3 2 6 2 2 2 2 2 2 7 3 5" xfId="14599" xr:uid="{00000000-0005-0000-0000-00006C370000}"/>
    <cellStyle name="Obično 3 2 6 2 2 2 2 2 2 7 3 5 2" xfId="14600" xr:uid="{00000000-0005-0000-0000-00006D370000}"/>
    <cellStyle name="Obično 3 2 6 2 2 2 2 2 2 7 3 6" xfId="14601" xr:uid="{00000000-0005-0000-0000-00006E370000}"/>
    <cellStyle name="Obično 3 2 6 2 2 2 2 2 2 7 3 7" xfId="14602" xr:uid="{00000000-0005-0000-0000-00006F370000}"/>
    <cellStyle name="Obično 3 2 6 2 2 2 2 2 2 7 3 8" xfId="14603" xr:uid="{00000000-0005-0000-0000-000070370000}"/>
    <cellStyle name="Obično 3 2 6 2 2 2 2 2 2 7 4" xfId="14604" xr:uid="{00000000-0005-0000-0000-000071370000}"/>
    <cellStyle name="Obično 3 2 6 2 2 2 2 2 2 7 4 2" xfId="14605" xr:uid="{00000000-0005-0000-0000-000072370000}"/>
    <cellStyle name="Obično 3 2 6 2 2 2 2 2 2 7 4 2 2" xfId="14606" xr:uid="{00000000-0005-0000-0000-000073370000}"/>
    <cellStyle name="Obično 3 2 6 2 2 2 2 2 2 7 4 3" xfId="14607" xr:uid="{00000000-0005-0000-0000-000074370000}"/>
    <cellStyle name="Obično 3 2 6 2 2 2 2 2 2 7 4 3 2" xfId="14608" xr:uid="{00000000-0005-0000-0000-000075370000}"/>
    <cellStyle name="Obično 3 2 6 2 2 2 2 2 2 7 4 3 2 2" xfId="14609" xr:uid="{00000000-0005-0000-0000-000076370000}"/>
    <cellStyle name="Obično 3 2 6 2 2 2 2 2 2 7 4 3 3" xfId="14610" xr:uid="{00000000-0005-0000-0000-000077370000}"/>
    <cellStyle name="Obično 3 2 6 2 2 2 2 2 2 7 4 3 3 2" xfId="14611" xr:uid="{00000000-0005-0000-0000-000078370000}"/>
    <cellStyle name="Obično 3 2 6 2 2 2 2 2 2 7 4 3 4" xfId="14612" xr:uid="{00000000-0005-0000-0000-000079370000}"/>
    <cellStyle name="Obično 3 2 6 2 2 2 2 2 2 7 4 3 5" xfId="14613" xr:uid="{00000000-0005-0000-0000-00007A370000}"/>
    <cellStyle name="Obično 3 2 6 2 2 2 2 2 2 7 4 3 6" xfId="14614" xr:uid="{00000000-0005-0000-0000-00007B370000}"/>
    <cellStyle name="Obično 3 2 6 2 2 2 2 2 2 7 4 4" xfId="14615" xr:uid="{00000000-0005-0000-0000-00007C370000}"/>
    <cellStyle name="Obično 3 2 6 2 2 2 2 2 2 7 4 4 2" xfId="14616" xr:uid="{00000000-0005-0000-0000-00007D370000}"/>
    <cellStyle name="Obično 3 2 6 2 2 2 2 2 2 7 4 5" xfId="14617" xr:uid="{00000000-0005-0000-0000-00007E370000}"/>
    <cellStyle name="Obično 3 2 6 2 2 2 2 2 2 7 4 5 2" xfId="14618" xr:uid="{00000000-0005-0000-0000-00007F370000}"/>
    <cellStyle name="Obično 3 2 6 2 2 2 2 2 2 7 4 6" xfId="14619" xr:uid="{00000000-0005-0000-0000-000080370000}"/>
    <cellStyle name="Obično 3 2 6 2 2 2 2 2 2 7 4 7" xfId="14620" xr:uid="{00000000-0005-0000-0000-000081370000}"/>
    <cellStyle name="Obično 3 2 6 2 2 2 2 2 2 7 4 8" xfId="14621" xr:uid="{00000000-0005-0000-0000-000082370000}"/>
    <cellStyle name="Obično 3 2 6 2 2 2 2 2 2 7 5" xfId="14622" xr:uid="{00000000-0005-0000-0000-000083370000}"/>
    <cellStyle name="Obično 3 2 6 2 2 2 2 2 2 7 5 2" xfId="14623" xr:uid="{00000000-0005-0000-0000-000084370000}"/>
    <cellStyle name="Obično 3 2 6 2 2 2 2 2 2 7 6" xfId="14624" xr:uid="{00000000-0005-0000-0000-000085370000}"/>
    <cellStyle name="Obično 3 2 6 2 2 2 2 2 2 7 6 2" xfId="14625" xr:uid="{00000000-0005-0000-0000-000086370000}"/>
    <cellStyle name="Obično 3 2 6 2 2 2 2 2 2 7 7" xfId="14626" xr:uid="{00000000-0005-0000-0000-000087370000}"/>
    <cellStyle name="Obično 3 2 6 2 2 2 2 2 2 8" xfId="14627" xr:uid="{00000000-0005-0000-0000-000088370000}"/>
    <cellStyle name="Obično 3 2 6 2 2 2 2 2 2 8 2" xfId="14628" xr:uid="{00000000-0005-0000-0000-000089370000}"/>
    <cellStyle name="Obično 3 2 6 2 2 2 2 2 2 8 2 2" xfId="14629" xr:uid="{00000000-0005-0000-0000-00008A370000}"/>
    <cellStyle name="Obično 3 2 6 2 2 2 2 2 2 8 3" xfId="14630" xr:uid="{00000000-0005-0000-0000-00008B370000}"/>
    <cellStyle name="Obično 3 2 6 2 2 2 2 2 2 9" xfId="14631" xr:uid="{00000000-0005-0000-0000-00008C370000}"/>
    <cellStyle name="Obično 3 2 6 2 2 2 2 2 2 9 2" xfId="14632" xr:uid="{00000000-0005-0000-0000-00008D370000}"/>
    <cellStyle name="Obično 3 2 6 2 2 2 2 2 2 9 2 2" xfId="14633" xr:uid="{00000000-0005-0000-0000-00008E370000}"/>
    <cellStyle name="Obično 3 2 6 2 2 2 2 2 2 9 3" xfId="14634" xr:uid="{00000000-0005-0000-0000-00008F370000}"/>
    <cellStyle name="Obično 3 2 6 2 2 2 2 2 3" xfId="14635" xr:uid="{00000000-0005-0000-0000-000090370000}"/>
    <cellStyle name="Obično 3 2 6 2 2 2 2 2 3 10" xfId="14636" xr:uid="{00000000-0005-0000-0000-000091370000}"/>
    <cellStyle name="Obično 3 2 6 2 2 2 2 2 3 11" xfId="14637" xr:uid="{00000000-0005-0000-0000-000092370000}"/>
    <cellStyle name="Obično 3 2 6 2 2 2 2 2 3 12" xfId="14638" xr:uid="{00000000-0005-0000-0000-000093370000}"/>
    <cellStyle name="Obično 3 2 6 2 2 2 2 2 3 2" xfId="14639" xr:uid="{00000000-0005-0000-0000-000094370000}"/>
    <cellStyle name="Obično 3 2 6 2 2 2 2 2 3 2 2" xfId="14640" xr:uid="{00000000-0005-0000-0000-000095370000}"/>
    <cellStyle name="Obično 3 2 6 2 2 2 2 2 3 2 2 10" xfId="14641" xr:uid="{00000000-0005-0000-0000-000096370000}"/>
    <cellStyle name="Obično 3 2 6 2 2 2 2 2 3 2 2 11" xfId="14642" xr:uid="{00000000-0005-0000-0000-000097370000}"/>
    <cellStyle name="Obično 3 2 6 2 2 2 2 2 3 2 2 12" xfId="14643" xr:uid="{00000000-0005-0000-0000-000098370000}"/>
    <cellStyle name="Obično 3 2 6 2 2 2 2 2 3 2 2 2" xfId="14644" xr:uid="{00000000-0005-0000-0000-000099370000}"/>
    <cellStyle name="Obično 3 2 6 2 2 2 2 2 3 2 2 2 2" xfId="14645" xr:uid="{00000000-0005-0000-0000-00009A370000}"/>
    <cellStyle name="Obično 3 2 6 2 2 2 2 2 3 2 2 2 2 2" xfId="14646" xr:uid="{00000000-0005-0000-0000-00009B370000}"/>
    <cellStyle name="Obično 3 2 6 2 2 2 2 2 3 2 2 2 3" xfId="14647" xr:uid="{00000000-0005-0000-0000-00009C370000}"/>
    <cellStyle name="Obično 3 2 6 2 2 2 2 2 3 2 2 3" xfId="14648" xr:uid="{00000000-0005-0000-0000-00009D370000}"/>
    <cellStyle name="Obično 3 2 6 2 2 2 2 2 3 2 2 3 2" xfId="14649" xr:uid="{00000000-0005-0000-0000-00009E370000}"/>
    <cellStyle name="Obično 3 2 6 2 2 2 2 2 3 2 2 3 2 2" xfId="14650" xr:uid="{00000000-0005-0000-0000-00009F370000}"/>
    <cellStyle name="Obično 3 2 6 2 2 2 2 2 3 2 2 3 3" xfId="14651" xr:uid="{00000000-0005-0000-0000-0000A0370000}"/>
    <cellStyle name="Obično 3 2 6 2 2 2 2 2 3 2 2 4" xfId="14652" xr:uid="{00000000-0005-0000-0000-0000A1370000}"/>
    <cellStyle name="Obično 3 2 6 2 2 2 2 2 3 2 2 4 2" xfId="14653" xr:uid="{00000000-0005-0000-0000-0000A2370000}"/>
    <cellStyle name="Obično 3 2 6 2 2 2 2 2 3 2 2 4 2 2" xfId="14654" xr:uid="{00000000-0005-0000-0000-0000A3370000}"/>
    <cellStyle name="Obično 3 2 6 2 2 2 2 2 3 2 2 4 3" xfId="14655" xr:uid="{00000000-0005-0000-0000-0000A4370000}"/>
    <cellStyle name="Obično 3 2 6 2 2 2 2 2 3 2 2 5" xfId="14656" xr:uid="{00000000-0005-0000-0000-0000A5370000}"/>
    <cellStyle name="Obično 3 2 6 2 2 2 2 2 3 2 2 5 2" xfId="14657" xr:uid="{00000000-0005-0000-0000-0000A6370000}"/>
    <cellStyle name="Obično 3 2 6 2 2 2 2 2 3 2 2 6" xfId="14658" xr:uid="{00000000-0005-0000-0000-0000A7370000}"/>
    <cellStyle name="Obično 3 2 6 2 2 2 2 2 3 2 2 6 2" xfId="14659" xr:uid="{00000000-0005-0000-0000-0000A8370000}"/>
    <cellStyle name="Obično 3 2 6 2 2 2 2 2 3 2 2 7" xfId="14660" xr:uid="{00000000-0005-0000-0000-0000A9370000}"/>
    <cellStyle name="Obično 3 2 6 2 2 2 2 2 3 2 2 7 2" xfId="14661" xr:uid="{00000000-0005-0000-0000-0000AA370000}"/>
    <cellStyle name="Obično 3 2 6 2 2 2 2 2 3 2 2 7 2 2" xfId="14662" xr:uid="{00000000-0005-0000-0000-0000AB370000}"/>
    <cellStyle name="Obično 3 2 6 2 2 2 2 2 3 2 2 7 3" xfId="14663" xr:uid="{00000000-0005-0000-0000-0000AC370000}"/>
    <cellStyle name="Obično 3 2 6 2 2 2 2 2 3 2 2 7 3 2" xfId="14664" xr:uid="{00000000-0005-0000-0000-0000AD370000}"/>
    <cellStyle name="Obično 3 2 6 2 2 2 2 2 3 2 2 7 4" xfId="14665" xr:uid="{00000000-0005-0000-0000-0000AE370000}"/>
    <cellStyle name="Obično 3 2 6 2 2 2 2 2 3 2 2 7 5" xfId="14666" xr:uid="{00000000-0005-0000-0000-0000AF370000}"/>
    <cellStyle name="Obično 3 2 6 2 2 2 2 2 3 2 2 7 6" xfId="14667" xr:uid="{00000000-0005-0000-0000-0000B0370000}"/>
    <cellStyle name="Obično 3 2 6 2 2 2 2 2 3 2 2 8" xfId="14668" xr:uid="{00000000-0005-0000-0000-0000B1370000}"/>
    <cellStyle name="Obično 3 2 6 2 2 2 2 2 3 2 2 8 2" xfId="14669" xr:uid="{00000000-0005-0000-0000-0000B2370000}"/>
    <cellStyle name="Obično 3 2 6 2 2 2 2 2 3 2 2 9" xfId="14670" xr:uid="{00000000-0005-0000-0000-0000B3370000}"/>
    <cellStyle name="Obično 3 2 6 2 2 2 2 2 3 2 2 9 2" xfId="14671" xr:uid="{00000000-0005-0000-0000-0000B4370000}"/>
    <cellStyle name="Obično 3 2 6 2 2 2 2 2 3 2 3" xfId="14672" xr:uid="{00000000-0005-0000-0000-0000B5370000}"/>
    <cellStyle name="Obično 3 2 6 2 2 2 2 2 3 2 3 2" xfId="14673" xr:uid="{00000000-0005-0000-0000-0000B6370000}"/>
    <cellStyle name="Obično 3 2 6 2 2 2 2 2 3 2 3 2 2" xfId="14674" xr:uid="{00000000-0005-0000-0000-0000B7370000}"/>
    <cellStyle name="Obično 3 2 6 2 2 2 2 2 3 2 3 3" xfId="14675" xr:uid="{00000000-0005-0000-0000-0000B8370000}"/>
    <cellStyle name="Obično 3 2 6 2 2 2 2 2 3 2 3 3 2" xfId="14676" xr:uid="{00000000-0005-0000-0000-0000B9370000}"/>
    <cellStyle name="Obično 3 2 6 2 2 2 2 2 3 2 3 3 2 2" xfId="14677" xr:uid="{00000000-0005-0000-0000-0000BA370000}"/>
    <cellStyle name="Obično 3 2 6 2 2 2 2 2 3 2 3 3 3" xfId="14678" xr:uid="{00000000-0005-0000-0000-0000BB370000}"/>
    <cellStyle name="Obično 3 2 6 2 2 2 2 2 3 2 3 3 3 2" xfId="14679" xr:uid="{00000000-0005-0000-0000-0000BC370000}"/>
    <cellStyle name="Obično 3 2 6 2 2 2 2 2 3 2 3 3 4" xfId="14680" xr:uid="{00000000-0005-0000-0000-0000BD370000}"/>
    <cellStyle name="Obično 3 2 6 2 2 2 2 2 3 2 3 3 5" xfId="14681" xr:uid="{00000000-0005-0000-0000-0000BE370000}"/>
    <cellStyle name="Obično 3 2 6 2 2 2 2 2 3 2 3 3 6" xfId="14682" xr:uid="{00000000-0005-0000-0000-0000BF370000}"/>
    <cellStyle name="Obično 3 2 6 2 2 2 2 2 3 2 3 4" xfId="14683" xr:uid="{00000000-0005-0000-0000-0000C0370000}"/>
    <cellStyle name="Obično 3 2 6 2 2 2 2 2 3 2 3 4 2" xfId="14684" xr:uid="{00000000-0005-0000-0000-0000C1370000}"/>
    <cellStyle name="Obično 3 2 6 2 2 2 2 2 3 2 3 5" xfId="14685" xr:uid="{00000000-0005-0000-0000-0000C2370000}"/>
    <cellStyle name="Obično 3 2 6 2 2 2 2 2 3 2 3 5 2" xfId="14686" xr:uid="{00000000-0005-0000-0000-0000C3370000}"/>
    <cellStyle name="Obično 3 2 6 2 2 2 2 2 3 2 3 6" xfId="14687" xr:uid="{00000000-0005-0000-0000-0000C4370000}"/>
    <cellStyle name="Obično 3 2 6 2 2 2 2 2 3 2 3 7" xfId="14688" xr:uid="{00000000-0005-0000-0000-0000C5370000}"/>
    <cellStyle name="Obično 3 2 6 2 2 2 2 2 3 2 3 8" xfId="14689" xr:uid="{00000000-0005-0000-0000-0000C6370000}"/>
    <cellStyle name="Obično 3 2 6 2 2 2 2 2 3 2 4" xfId="14690" xr:uid="{00000000-0005-0000-0000-0000C7370000}"/>
    <cellStyle name="Obično 3 2 6 2 2 2 2 2 3 2 4 2" xfId="14691" xr:uid="{00000000-0005-0000-0000-0000C8370000}"/>
    <cellStyle name="Obično 3 2 6 2 2 2 2 2 3 2 4 2 2" xfId="14692" xr:uid="{00000000-0005-0000-0000-0000C9370000}"/>
    <cellStyle name="Obično 3 2 6 2 2 2 2 2 3 2 4 3" xfId="14693" xr:uid="{00000000-0005-0000-0000-0000CA370000}"/>
    <cellStyle name="Obično 3 2 6 2 2 2 2 2 3 2 4 3 2" xfId="14694" xr:uid="{00000000-0005-0000-0000-0000CB370000}"/>
    <cellStyle name="Obično 3 2 6 2 2 2 2 2 3 2 4 3 2 2" xfId="14695" xr:uid="{00000000-0005-0000-0000-0000CC370000}"/>
    <cellStyle name="Obično 3 2 6 2 2 2 2 2 3 2 4 3 3" xfId="14696" xr:uid="{00000000-0005-0000-0000-0000CD370000}"/>
    <cellStyle name="Obično 3 2 6 2 2 2 2 2 3 2 4 3 3 2" xfId="14697" xr:uid="{00000000-0005-0000-0000-0000CE370000}"/>
    <cellStyle name="Obično 3 2 6 2 2 2 2 2 3 2 4 3 4" xfId="14698" xr:uid="{00000000-0005-0000-0000-0000CF370000}"/>
    <cellStyle name="Obično 3 2 6 2 2 2 2 2 3 2 4 3 5" xfId="14699" xr:uid="{00000000-0005-0000-0000-0000D0370000}"/>
    <cellStyle name="Obično 3 2 6 2 2 2 2 2 3 2 4 3 6" xfId="14700" xr:uid="{00000000-0005-0000-0000-0000D1370000}"/>
    <cellStyle name="Obično 3 2 6 2 2 2 2 2 3 2 4 4" xfId="14701" xr:uid="{00000000-0005-0000-0000-0000D2370000}"/>
    <cellStyle name="Obično 3 2 6 2 2 2 2 2 3 2 4 4 2" xfId="14702" xr:uid="{00000000-0005-0000-0000-0000D3370000}"/>
    <cellStyle name="Obično 3 2 6 2 2 2 2 2 3 2 4 5" xfId="14703" xr:uid="{00000000-0005-0000-0000-0000D4370000}"/>
    <cellStyle name="Obično 3 2 6 2 2 2 2 2 3 2 4 5 2" xfId="14704" xr:uid="{00000000-0005-0000-0000-0000D5370000}"/>
    <cellStyle name="Obično 3 2 6 2 2 2 2 2 3 2 4 6" xfId="14705" xr:uid="{00000000-0005-0000-0000-0000D6370000}"/>
    <cellStyle name="Obično 3 2 6 2 2 2 2 2 3 2 4 7" xfId="14706" xr:uid="{00000000-0005-0000-0000-0000D7370000}"/>
    <cellStyle name="Obično 3 2 6 2 2 2 2 2 3 2 4 8" xfId="14707" xr:uid="{00000000-0005-0000-0000-0000D8370000}"/>
    <cellStyle name="Obično 3 2 6 2 2 2 2 2 3 2 5" xfId="14708" xr:uid="{00000000-0005-0000-0000-0000D9370000}"/>
    <cellStyle name="Obično 3 2 6 2 2 2 2 2 3 2 5 2" xfId="14709" xr:uid="{00000000-0005-0000-0000-0000DA370000}"/>
    <cellStyle name="Obično 3 2 6 2 2 2 2 2 3 2 6" xfId="14710" xr:uid="{00000000-0005-0000-0000-0000DB370000}"/>
    <cellStyle name="Obično 3 2 6 2 2 2 2 2 3 3" xfId="14711" xr:uid="{00000000-0005-0000-0000-0000DC370000}"/>
    <cellStyle name="Obično 3 2 6 2 2 2 2 2 3 3 2" xfId="14712" xr:uid="{00000000-0005-0000-0000-0000DD370000}"/>
    <cellStyle name="Obično 3 2 6 2 2 2 2 2 3 3 2 2" xfId="14713" xr:uid="{00000000-0005-0000-0000-0000DE370000}"/>
    <cellStyle name="Obično 3 2 6 2 2 2 2 2 3 3 3" xfId="14714" xr:uid="{00000000-0005-0000-0000-0000DF370000}"/>
    <cellStyle name="Obično 3 2 6 2 2 2 2 2 3 4" xfId="14715" xr:uid="{00000000-0005-0000-0000-0000E0370000}"/>
    <cellStyle name="Obično 3 2 6 2 2 2 2 2 3 4 2" xfId="14716" xr:uid="{00000000-0005-0000-0000-0000E1370000}"/>
    <cellStyle name="Obično 3 2 6 2 2 2 2 2 3 4 2 2" xfId="14717" xr:uid="{00000000-0005-0000-0000-0000E2370000}"/>
    <cellStyle name="Obično 3 2 6 2 2 2 2 2 3 4 3" xfId="14718" xr:uid="{00000000-0005-0000-0000-0000E3370000}"/>
    <cellStyle name="Obično 3 2 6 2 2 2 2 2 3 5" xfId="14719" xr:uid="{00000000-0005-0000-0000-0000E4370000}"/>
    <cellStyle name="Obično 3 2 6 2 2 2 2 2 3 5 2" xfId="14720" xr:uid="{00000000-0005-0000-0000-0000E5370000}"/>
    <cellStyle name="Obično 3 2 6 2 2 2 2 2 3 5 2 2" xfId="14721" xr:uid="{00000000-0005-0000-0000-0000E6370000}"/>
    <cellStyle name="Obično 3 2 6 2 2 2 2 2 3 5 3" xfId="14722" xr:uid="{00000000-0005-0000-0000-0000E7370000}"/>
    <cellStyle name="Obično 3 2 6 2 2 2 2 2 3 6" xfId="14723" xr:uid="{00000000-0005-0000-0000-0000E8370000}"/>
    <cellStyle name="Obično 3 2 6 2 2 2 2 2 3 6 2" xfId="14724" xr:uid="{00000000-0005-0000-0000-0000E9370000}"/>
    <cellStyle name="Obično 3 2 6 2 2 2 2 2 3 7" xfId="14725" xr:uid="{00000000-0005-0000-0000-0000EA370000}"/>
    <cellStyle name="Obično 3 2 6 2 2 2 2 2 3 7 2" xfId="14726" xr:uid="{00000000-0005-0000-0000-0000EB370000}"/>
    <cellStyle name="Obično 3 2 6 2 2 2 2 2 3 7 2 2" xfId="14727" xr:uid="{00000000-0005-0000-0000-0000EC370000}"/>
    <cellStyle name="Obično 3 2 6 2 2 2 2 2 3 7 3" xfId="14728" xr:uid="{00000000-0005-0000-0000-0000ED370000}"/>
    <cellStyle name="Obično 3 2 6 2 2 2 2 2 3 7 3 2" xfId="14729" xr:uid="{00000000-0005-0000-0000-0000EE370000}"/>
    <cellStyle name="Obično 3 2 6 2 2 2 2 2 3 7 4" xfId="14730" xr:uid="{00000000-0005-0000-0000-0000EF370000}"/>
    <cellStyle name="Obično 3 2 6 2 2 2 2 2 3 7 5" xfId="14731" xr:uid="{00000000-0005-0000-0000-0000F0370000}"/>
    <cellStyle name="Obično 3 2 6 2 2 2 2 2 3 7 6" xfId="14732" xr:uid="{00000000-0005-0000-0000-0000F1370000}"/>
    <cellStyle name="Obično 3 2 6 2 2 2 2 2 3 8" xfId="14733" xr:uid="{00000000-0005-0000-0000-0000F2370000}"/>
    <cellStyle name="Obično 3 2 6 2 2 2 2 2 3 8 2" xfId="14734" xr:uid="{00000000-0005-0000-0000-0000F3370000}"/>
    <cellStyle name="Obično 3 2 6 2 2 2 2 2 3 9" xfId="14735" xr:uid="{00000000-0005-0000-0000-0000F4370000}"/>
    <cellStyle name="Obično 3 2 6 2 2 2 2 2 3 9 2" xfId="14736" xr:uid="{00000000-0005-0000-0000-0000F5370000}"/>
    <cellStyle name="Obično 3 2 6 2 2 2 2 2 4" xfId="14737" xr:uid="{00000000-0005-0000-0000-0000F6370000}"/>
    <cellStyle name="Obično 3 2 6 2 2 2 2 2 4 2" xfId="14738" xr:uid="{00000000-0005-0000-0000-0000F7370000}"/>
    <cellStyle name="Obično 3 2 6 2 2 2 2 2 4 2 2" xfId="14739" xr:uid="{00000000-0005-0000-0000-0000F8370000}"/>
    <cellStyle name="Obično 3 2 6 2 2 2 2 2 4 3" xfId="14740" xr:uid="{00000000-0005-0000-0000-0000F9370000}"/>
    <cellStyle name="Obično 3 2 6 2 2 2 2 2 5" xfId="14741" xr:uid="{00000000-0005-0000-0000-0000FA370000}"/>
    <cellStyle name="Obično 3 2 6 2 2 2 2 2 5 2" xfId="14742" xr:uid="{00000000-0005-0000-0000-0000FB370000}"/>
    <cellStyle name="Obično 3 2 6 2 2 2 2 2 5 2 2" xfId="14743" xr:uid="{00000000-0005-0000-0000-0000FC370000}"/>
    <cellStyle name="Obično 3 2 6 2 2 2 2 2 5 3" xfId="14744" xr:uid="{00000000-0005-0000-0000-0000FD370000}"/>
    <cellStyle name="Obično 3 2 6 2 2 2 2 2 6" xfId="14745" xr:uid="{00000000-0005-0000-0000-0000FE370000}"/>
    <cellStyle name="Obično 3 2 6 2 2 2 2 2 6 2" xfId="14746" xr:uid="{00000000-0005-0000-0000-0000FF370000}"/>
    <cellStyle name="Obično 3 2 6 2 2 2 2 2 6 2 2" xfId="14747" xr:uid="{00000000-0005-0000-0000-000000380000}"/>
    <cellStyle name="Obično 3 2 6 2 2 2 2 2 6 3" xfId="14748" xr:uid="{00000000-0005-0000-0000-000001380000}"/>
    <cellStyle name="Obično 3 2 6 2 2 2 2 2 7" xfId="14749" xr:uid="{00000000-0005-0000-0000-000002380000}"/>
    <cellStyle name="Obično 3 2 6 2 2 2 2 2 7 10" xfId="14750" xr:uid="{00000000-0005-0000-0000-000003380000}"/>
    <cellStyle name="Obično 3 2 6 2 2 2 2 2 7 11" xfId="14751" xr:uid="{00000000-0005-0000-0000-000004380000}"/>
    <cellStyle name="Obično 3 2 6 2 2 2 2 2 7 12" xfId="14752" xr:uid="{00000000-0005-0000-0000-000005380000}"/>
    <cellStyle name="Obično 3 2 6 2 2 2 2 2 7 2" xfId="14753" xr:uid="{00000000-0005-0000-0000-000006380000}"/>
    <cellStyle name="Obično 3 2 6 2 2 2 2 2 7 2 2" xfId="14754" xr:uid="{00000000-0005-0000-0000-000007380000}"/>
    <cellStyle name="Obično 3 2 6 2 2 2 2 2 7 2 2 2" xfId="14755" xr:uid="{00000000-0005-0000-0000-000008380000}"/>
    <cellStyle name="Obično 3 2 6 2 2 2 2 2 7 2 3" xfId="14756" xr:uid="{00000000-0005-0000-0000-000009380000}"/>
    <cellStyle name="Obično 3 2 6 2 2 2 2 2 7 3" xfId="14757" xr:uid="{00000000-0005-0000-0000-00000A380000}"/>
    <cellStyle name="Obično 3 2 6 2 2 2 2 2 7 3 2" xfId="14758" xr:uid="{00000000-0005-0000-0000-00000B380000}"/>
    <cellStyle name="Obično 3 2 6 2 2 2 2 2 7 3 2 2" xfId="14759" xr:uid="{00000000-0005-0000-0000-00000C380000}"/>
    <cellStyle name="Obično 3 2 6 2 2 2 2 2 7 3 3" xfId="14760" xr:uid="{00000000-0005-0000-0000-00000D380000}"/>
    <cellStyle name="Obično 3 2 6 2 2 2 2 2 7 4" xfId="14761" xr:uid="{00000000-0005-0000-0000-00000E380000}"/>
    <cellStyle name="Obično 3 2 6 2 2 2 2 2 7 4 2" xfId="14762" xr:uid="{00000000-0005-0000-0000-00000F380000}"/>
    <cellStyle name="Obično 3 2 6 2 2 2 2 2 7 4 2 2" xfId="14763" xr:uid="{00000000-0005-0000-0000-000010380000}"/>
    <cellStyle name="Obično 3 2 6 2 2 2 2 2 7 4 3" xfId="14764" xr:uid="{00000000-0005-0000-0000-000011380000}"/>
    <cellStyle name="Obično 3 2 6 2 2 2 2 2 7 5" xfId="14765" xr:uid="{00000000-0005-0000-0000-000012380000}"/>
    <cellStyle name="Obično 3 2 6 2 2 2 2 2 7 5 2" xfId="14766" xr:uid="{00000000-0005-0000-0000-000013380000}"/>
    <cellStyle name="Obično 3 2 6 2 2 2 2 2 7 6" xfId="14767" xr:uid="{00000000-0005-0000-0000-000014380000}"/>
    <cellStyle name="Obično 3 2 6 2 2 2 2 2 7 6 2" xfId="14768" xr:uid="{00000000-0005-0000-0000-000015380000}"/>
    <cellStyle name="Obično 3 2 6 2 2 2 2 2 7 7" xfId="14769" xr:uid="{00000000-0005-0000-0000-000016380000}"/>
    <cellStyle name="Obično 3 2 6 2 2 2 2 2 7 7 2" xfId="14770" xr:uid="{00000000-0005-0000-0000-000017380000}"/>
    <cellStyle name="Obično 3 2 6 2 2 2 2 2 7 7 2 2" xfId="14771" xr:uid="{00000000-0005-0000-0000-000018380000}"/>
    <cellStyle name="Obično 3 2 6 2 2 2 2 2 7 7 3" xfId="14772" xr:uid="{00000000-0005-0000-0000-000019380000}"/>
    <cellStyle name="Obično 3 2 6 2 2 2 2 2 7 7 3 2" xfId="14773" xr:uid="{00000000-0005-0000-0000-00001A380000}"/>
    <cellStyle name="Obično 3 2 6 2 2 2 2 2 7 7 4" xfId="14774" xr:uid="{00000000-0005-0000-0000-00001B380000}"/>
    <cellStyle name="Obično 3 2 6 2 2 2 2 2 7 7 5" xfId="14775" xr:uid="{00000000-0005-0000-0000-00001C380000}"/>
    <cellStyle name="Obično 3 2 6 2 2 2 2 2 7 7 6" xfId="14776" xr:uid="{00000000-0005-0000-0000-00001D380000}"/>
    <cellStyle name="Obično 3 2 6 2 2 2 2 2 7 8" xfId="14777" xr:uid="{00000000-0005-0000-0000-00001E380000}"/>
    <cellStyle name="Obično 3 2 6 2 2 2 2 2 7 8 2" xfId="14778" xr:uid="{00000000-0005-0000-0000-00001F380000}"/>
    <cellStyle name="Obično 3 2 6 2 2 2 2 2 7 9" xfId="14779" xr:uid="{00000000-0005-0000-0000-000020380000}"/>
    <cellStyle name="Obično 3 2 6 2 2 2 2 2 7 9 2" xfId="14780" xr:uid="{00000000-0005-0000-0000-000021380000}"/>
    <cellStyle name="Obično 3 2 6 2 2 2 2 2 8" xfId="14781" xr:uid="{00000000-0005-0000-0000-000022380000}"/>
    <cellStyle name="Obično 3 2 6 2 2 2 2 2 8 2" xfId="14782" xr:uid="{00000000-0005-0000-0000-000023380000}"/>
    <cellStyle name="Obično 3 2 6 2 2 2 2 2 8 2 2" xfId="14783" xr:uid="{00000000-0005-0000-0000-000024380000}"/>
    <cellStyle name="Obično 3 2 6 2 2 2 2 2 8 3" xfId="14784" xr:uid="{00000000-0005-0000-0000-000025380000}"/>
    <cellStyle name="Obično 3 2 6 2 2 2 2 2 8 3 2" xfId="14785" xr:uid="{00000000-0005-0000-0000-000026380000}"/>
    <cellStyle name="Obično 3 2 6 2 2 2 2 2 8 3 2 2" xfId="14786" xr:uid="{00000000-0005-0000-0000-000027380000}"/>
    <cellStyle name="Obično 3 2 6 2 2 2 2 2 8 3 3" xfId="14787" xr:uid="{00000000-0005-0000-0000-000028380000}"/>
    <cellStyle name="Obično 3 2 6 2 2 2 2 2 8 3 3 2" xfId="14788" xr:uid="{00000000-0005-0000-0000-000029380000}"/>
    <cellStyle name="Obično 3 2 6 2 2 2 2 2 8 3 4" xfId="14789" xr:uid="{00000000-0005-0000-0000-00002A380000}"/>
    <cellStyle name="Obično 3 2 6 2 2 2 2 2 8 3 5" xfId="14790" xr:uid="{00000000-0005-0000-0000-00002B380000}"/>
    <cellStyle name="Obično 3 2 6 2 2 2 2 2 8 3 6" xfId="14791" xr:uid="{00000000-0005-0000-0000-00002C380000}"/>
    <cellStyle name="Obično 3 2 6 2 2 2 2 2 8 4" xfId="14792" xr:uid="{00000000-0005-0000-0000-00002D380000}"/>
    <cellStyle name="Obično 3 2 6 2 2 2 2 2 8 4 2" xfId="14793" xr:uid="{00000000-0005-0000-0000-00002E380000}"/>
    <cellStyle name="Obično 3 2 6 2 2 2 2 2 8 5" xfId="14794" xr:uid="{00000000-0005-0000-0000-00002F380000}"/>
    <cellStyle name="Obično 3 2 6 2 2 2 2 2 8 5 2" xfId="14795" xr:uid="{00000000-0005-0000-0000-000030380000}"/>
    <cellStyle name="Obično 3 2 6 2 2 2 2 2 8 6" xfId="14796" xr:uid="{00000000-0005-0000-0000-000031380000}"/>
    <cellStyle name="Obično 3 2 6 2 2 2 2 2 8 7" xfId="14797" xr:uid="{00000000-0005-0000-0000-000032380000}"/>
    <cellStyle name="Obično 3 2 6 2 2 2 2 2 8 8" xfId="14798" xr:uid="{00000000-0005-0000-0000-000033380000}"/>
    <cellStyle name="Obično 3 2 6 2 2 2 2 2 9" xfId="14799" xr:uid="{00000000-0005-0000-0000-000034380000}"/>
    <cellStyle name="Obično 3 2 6 2 2 2 2 2 9 2" xfId="14800" xr:uid="{00000000-0005-0000-0000-000035380000}"/>
    <cellStyle name="Obično 3 2 6 2 2 2 2 2 9 2 2" xfId="14801" xr:uid="{00000000-0005-0000-0000-000036380000}"/>
    <cellStyle name="Obično 3 2 6 2 2 2 2 2 9 3" xfId="14802" xr:uid="{00000000-0005-0000-0000-000037380000}"/>
    <cellStyle name="Obično 3 2 6 2 2 2 2 2 9 3 2" xfId="14803" xr:uid="{00000000-0005-0000-0000-000038380000}"/>
    <cellStyle name="Obično 3 2 6 2 2 2 2 2 9 3 2 2" xfId="14804" xr:uid="{00000000-0005-0000-0000-000039380000}"/>
    <cellStyle name="Obično 3 2 6 2 2 2 2 2 9 3 3" xfId="14805" xr:uid="{00000000-0005-0000-0000-00003A380000}"/>
    <cellStyle name="Obično 3 2 6 2 2 2 2 2 9 3 3 2" xfId="14806" xr:uid="{00000000-0005-0000-0000-00003B380000}"/>
    <cellStyle name="Obično 3 2 6 2 2 2 2 2 9 3 4" xfId="14807" xr:uid="{00000000-0005-0000-0000-00003C380000}"/>
    <cellStyle name="Obično 3 2 6 2 2 2 2 2 9 3 5" xfId="14808" xr:uid="{00000000-0005-0000-0000-00003D380000}"/>
    <cellStyle name="Obično 3 2 6 2 2 2 2 2 9 3 6" xfId="14809" xr:uid="{00000000-0005-0000-0000-00003E380000}"/>
    <cellStyle name="Obično 3 2 6 2 2 2 2 2 9 4" xfId="14810" xr:uid="{00000000-0005-0000-0000-00003F380000}"/>
    <cellStyle name="Obično 3 2 6 2 2 2 2 2 9 4 2" xfId="14811" xr:uid="{00000000-0005-0000-0000-000040380000}"/>
    <cellStyle name="Obično 3 2 6 2 2 2 2 2 9 5" xfId="14812" xr:uid="{00000000-0005-0000-0000-000041380000}"/>
    <cellStyle name="Obično 3 2 6 2 2 2 2 2 9 5 2" xfId="14813" xr:uid="{00000000-0005-0000-0000-000042380000}"/>
    <cellStyle name="Obično 3 2 6 2 2 2 2 2 9 6" xfId="14814" xr:uid="{00000000-0005-0000-0000-000043380000}"/>
    <cellStyle name="Obično 3 2 6 2 2 2 2 2 9 7" xfId="14815" xr:uid="{00000000-0005-0000-0000-000044380000}"/>
    <cellStyle name="Obično 3 2 6 2 2 2 2 2 9 8" xfId="14816" xr:uid="{00000000-0005-0000-0000-000045380000}"/>
    <cellStyle name="Obično 3 2 6 2 2 2 2 3" xfId="14817" xr:uid="{00000000-0005-0000-0000-000046380000}"/>
    <cellStyle name="Obično 3 2 6 2 2 2 2 3 2" xfId="14818" xr:uid="{00000000-0005-0000-0000-000047380000}"/>
    <cellStyle name="Obično 3 2 6 2 2 2 2 3 2 2" xfId="14819" xr:uid="{00000000-0005-0000-0000-000048380000}"/>
    <cellStyle name="Obično 3 2 6 2 2 2 2 3 3" xfId="14820" xr:uid="{00000000-0005-0000-0000-000049380000}"/>
    <cellStyle name="Obično 3 2 6 2 2 2 2 3 3 2" xfId="14821" xr:uid="{00000000-0005-0000-0000-00004A380000}"/>
    <cellStyle name="Obično 3 2 6 2 2 2 2 3 3 2 2" xfId="14822" xr:uid="{00000000-0005-0000-0000-00004B380000}"/>
    <cellStyle name="Obično 3 2 6 2 2 2 2 3 3 3" xfId="14823" xr:uid="{00000000-0005-0000-0000-00004C380000}"/>
    <cellStyle name="Obično 3 2 6 2 2 2 2 3 3 3 2" xfId="14824" xr:uid="{00000000-0005-0000-0000-00004D380000}"/>
    <cellStyle name="Obično 3 2 6 2 2 2 2 3 3 4" xfId="14825" xr:uid="{00000000-0005-0000-0000-00004E380000}"/>
    <cellStyle name="Obično 3 2 6 2 2 2 2 3 3 5" xfId="14826" xr:uid="{00000000-0005-0000-0000-00004F380000}"/>
    <cellStyle name="Obično 3 2 6 2 2 2 2 3 3 6" xfId="14827" xr:uid="{00000000-0005-0000-0000-000050380000}"/>
    <cellStyle name="Obično 3 2 6 2 2 2 2 3 4" xfId="14828" xr:uid="{00000000-0005-0000-0000-000051380000}"/>
    <cellStyle name="Obično 3 2 6 2 2 2 2 3 5" xfId="14829" xr:uid="{00000000-0005-0000-0000-000052380000}"/>
    <cellStyle name="Obično 3 2 6 2 2 2 2 3 5 2" xfId="14830" xr:uid="{00000000-0005-0000-0000-000053380000}"/>
    <cellStyle name="Obično 3 2 6 2 2 2 2 3 6" xfId="14831" xr:uid="{00000000-0005-0000-0000-000054380000}"/>
    <cellStyle name="Obično 3 2 6 2 2 2 2 3 6 2" xfId="14832" xr:uid="{00000000-0005-0000-0000-000055380000}"/>
    <cellStyle name="Obično 3 2 6 2 2 2 2 3 7" xfId="14833" xr:uid="{00000000-0005-0000-0000-000056380000}"/>
    <cellStyle name="Obično 3 2 6 2 2 2 2 3 8" xfId="14834" xr:uid="{00000000-0005-0000-0000-000057380000}"/>
    <cellStyle name="Obično 3 2 6 2 2 2 2 3 9" xfId="14835" xr:uid="{00000000-0005-0000-0000-000058380000}"/>
    <cellStyle name="Obično 3 2 6 2 2 2 2 4" xfId="14836" xr:uid="{00000000-0005-0000-0000-000059380000}"/>
    <cellStyle name="Obično 3 2 6 2 2 2 2 4 2" xfId="14837" xr:uid="{00000000-0005-0000-0000-00005A380000}"/>
    <cellStyle name="Obično 3 2 6 2 2 2 2 4 2 2" xfId="14838" xr:uid="{00000000-0005-0000-0000-00005B380000}"/>
    <cellStyle name="Obično 3 2 6 2 2 2 2 4 3" xfId="14839" xr:uid="{00000000-0005-0000-0000-00005C380000}"/>
    <cellStyle name="Obično 3 2 6 2 2 2 2 4 3 2" xfId="14840" xr:uid="{00000000-0005-0000-0000-00005D380000}"/>
    <cellStyle name="Obično 3 2 6 2 2 2 2 4 3 2 2" xfId="14841" xr:uid="{00000000-0005-0000-0000-00005E380000}"/>
    <cellStyle name="Obično 3 2 6 2 2 2 2 4 3 3" xfId="14842" xr:uid="{00000000-0005-0000-0000-00005F380000}"/>
    <cellStyle name="Obično 3 2 6 2 2 2 2 4 3 3 2" xfId="14843" xr:uid="{00000000-0005-0000-0000-000060380000}"/>
    <cellStyle name="Obično 3 2 6 2 2 2 2 4 3 4" xfId="14844" xr:uid="{00000000-0005-0000-0000-000061380000}"/>
    <cellStyle name="Obično 3 2 6 2 2 2 2 4 3 5" xfId="14845" xr:uid="{00000000-0005-0000-0000-000062380000}"/>
    <cellStyle name="Obično 3 2 6 2 2 2 2 4 3 6" xfId="14846" xr:uid="{00000000-0005-0000-0000-000063380000}"/>
    <cellStyle name="Obično 3 2 6 2 2 2 2 4 4" xfId="14847" xr:uid="{00000000-0005-0000-0000-000064380000}"/>
    <cellStyle name="Obično 3 2 6 2 2 2 2 4 5" xfId="14848" xr:uid="{00000000-0005-0000-0000-000065380000}"/>
    <cellStyle name="Obično 3 2 6 2 2 2 2 4 5 2" xfId="14849" xr:uid="{00000000-0005-0000-0000-000066380000}"/>
    <cellStyle name="Obično 3 2 6 2 2 2 2 4 6" xfId="14850" xr:uid="{00000000-0005-0000-0000-000067380000}"/>
    <cellStyle name="Obično 3 2 6 2 2 2 2 4 6 2" xfId="14851" xr:uid="{00000000-0005-0000-0000-000068380000}"/>
    <cellStyle name="Obično 3 2 6 2 2 2 2 4 7" xfId="14852" xr:uid="{00000000-0005-0000-0000-000069380000}"/>
    <cellStyle name="Obično 3 2 6 2 2 2 2 4 8" xfId="14853" xr:uid="{00000000-0005-0000-0000-00006A380000}"/>
    <cellStyle name="Obično 3 2 6 2 2 2 2 4 9" xfId="14854" xr:uid="{00000000-0005-0000-0000-00006B380000}"/>
    <cellStyle name="Obično 3 2 6 2 2 2 2 5" xfId="14855" xr:uid="{00000000-0005-0000-0000-00006C380000}"/>
    <cellStyle name="Obično 3 2 6 2 2 2 2 5 2" xfId="14856" xr:uid="{00000000-0005-0000-0000-00006D380000}"/>
    <cellStyle name="Obično 3 2 6 2 2 2 2 5 2 10" xfId="14857" xr:uid="{00000000-0005-0000-0000-00006E380000}"/>
    <cellStyle name="Obično 3 2 6 2 2 2 2 5 2 11" xfId="14858" xr:uid="{00000000-0005-0000-0000-00006F380000}"/>
    <cellStyle name="Obično 3 2 6 2 2 2 2 5 2 2" xfId="14859" xr:uid="{00000000-0005-0000-0000-000070380000}"/>
    <cellStyle name="Obično 3 2 6 2 2 2 2 5 2 2 2" xfId="14860" xr:uid="{00000000-0005-0000-0000-000071380000}"/>
    <cellStyle name="Obično 3 2 6 2 2 2 2 5 2 2 2 2" xfId="14861" xr:uid="{00000000-0005-0000-0000-000072380000}"/>
    <cellStyle name="Obično 3 2 6 2 2 2 2 5 2 2 2 2 2" xfId="14862" xr:uid="{00000000-0005-0000-0000-000073380000}"/>
    <cellStyle name="Obično 3 2 6 2 2 2 2 5 2 2 2 3" xfId="14863" xr:uid="{00000000-0005-0000-0000-000074380000}"/>
    <cellStyle name="Obično 3 2 6 2 2 2 2 5 2 2 2 3 2" xfId="14864" xr:uid="{00000000-0005-0000-0000-000075380000}"/>
    <cellStyle name="Obično 3 2 6 2 2 2 2 5 2 2 2 3 2 2" xfId="14865" xr:uid="{00000000-0005-0000-0000-000076380000}"/>
    <cellStyle name="Obično 3 2 6 2 2 2 2 5 2 2 2 3 3" xfId="14866" xr:uid="{00000000-0005-0000-0000-000077380000}"/>
    <cellStyle name="Obično 3 2 6 2 2 2 2 5 2 2 2 3 3 2" xfId="14867" xr:uid="{00000000-0005-0000-0000-000078380000}"/>
    <cellStyle name="Obično 3 2 6 2 2 2 2 5 2 2 2 3 4" xfId="14868" xr:uid="{00000000-0005-0000-0000-000079380000}"/>
    <cellStyle name="Obično 3 2 6 2 2 2 2 5 2 2 2 3 5" xfId="14869" xr:uid="{00000000-0005-0000-0000-00007A380000}"/>
    <cellStyle name="Obično 3 2 6 2 2 2 2 5 2 2 2 3 6" xfId="14870" xr:uid="{00000000-0005-0000-0000-00007B380000}"/>
    <cellStyle name="Obično 3 2 6 2 2 2 2 5 2 2 2 4" xfId="14871" xr:uid="{00000000-0005-0000-0000-00007C380000}"/>
    <cellStyle name="Obično 3 2 6 2 2 2 2 5 2 2 2 4 2" xfId="14872" xr:uid="{00000000-0005-0000-0000-00007D380000}"/>
    <cellStyle name="Obično 3 2 6 2 2 2 2 5 2 2 2 5" xfId="14873" xr:uid="{00000000-0005-0000-0000-00007E380000}"/>
    <cellStyle name="Obično 3 2 6 2 2 2 2 5 2 2 2 5 2" xfId="14874" xr:uid="{00000000-0005-0000-0000-00007F380000}"/>
    <cellStyle name="Obično 3 2 6 2 2 2 2 5 2 2 2 6" xfId="14875" xr:uid="{00000000-0005-0000-0000-000080380000}"/>
    <cellStyle name="Obično 3 2 6 2 2 2 2 5 2 2 2 7" xfId="14876" xr:uid="{00000000-0005-0000-0000-000081380000}"/>
    <cellStyle name="Obično 3 2 6 2 2 2 2 5 2 2 2 8" xfId="14877" xr:uid="{00000000-0005-0000-0000-000082380000}"/>
    <cellStyle name="Obično 3 2 6 2 2 2 2 5 2 2 3" xfId="14878" xr:uid="{00000000-0005-0000-0000-000083380000}"/>
    <cellStyle name="Obično 3 2 6 2 2 2 2 5 2 2 3 2" xfId="14879" xr:uid="{00000000-0005-0000-0000-000084380000}"/>
    <cellStyle name="Obično 3 2 6 2 2 2 2 5 2 2 3 2 2" xfId="14880" xr:uid="{00000000-0005-0000-0000-000085380000}"/>
    <cellStyle name="Obično 3 2 6 2 2 2 2 5 2 2 3 3" xfId="14881" xr:uid="{00000000-0005-0000-0000-000086380000}"/>
    <cellStyle name="Obično 3 2 6 2 2 2 2 5 2 2 3 3 2" xfId="14882" xr:uid="{00000000-0005-0000-0000-000087380000}"/>
    <cellStyle name="Obično 3 2 6 2 2 2 2 5 2 2 3 3 2 2" xfId="14883" xr:uid="{00000000-0005-0000-0000-000088380000}"/>
    <cellStyle name="Obično 3 2 6 2 2 2 2 5 2 2 3 3 3" xfId="14884" xr:uid="{00000000-0005-0000-0000-000089380000}"/>
    <cellStyle name="Obično 3 2 6 2 2 2 2 5 2 2 3 3 3 2" xfId="14885" xr:uid="{00000000-0005-0000-0000-00008A380000}"/>
    <cellStyle name="Obično 3 2 6 2 2 2 2 5 2 2 3 3 4" xfId="14886" xr:uid="{00000000-0005-0000-0000-00008B380000}"/>
    <cellStyle name="Obično 3 2 6 2 2 2 2 5 2 2 3 3 5" xfId="14887" xr:uid="{00000000-0005-0000-0000-00008C380000}"/>
    <cellStyle name="Obično 3 2 6 2 2 2 2 5 2 2 3 3 6" xfId="14888" xr:uid="{00000000-0005-0000-0000-00008D380000}"/>
    <cellStyle name="Obično 3 2 6 2 2 2 2 5 2 2 3 4" xfId="14889" xr:uid="{00000000-0005-0000-0000-00008E380000}"/>
    <cellStyle name="Obično 3 2 6 2 2 2 2 5 2 2 3 4 2" xfId="14890" xr:uid="{00000000-0005-0000-0000-00008F380000}"/>
    <cellStyle name="Obično 3 2 6 2 2 2 2 5 2 2 3 5" xfId="14891" xr:uid="{00000000-0005-0000-0000-000090380000}"/>
    <cellStyle name="Obično 3 2 6 2 2 2 2 5 2 2 3 5 2" xfId="14892" xr:uid="{00000000-0005-0000-0000-000091380000}"/>
    <cellStyle name="Obično 3 2 6 2 2 2 2 5 2 2 3 6" xfId="14893" xr:uid="{00000000-0005-0000-0000-000092380000}"/>
    <cellStyle name="Obično 3 2 6 2 2 2 2 5 2 2 3 7" xfId="14894" xr:uid="{00000000-0005-0000-0000-000093380000}"/>
    <cellStyle name="Obično 3 2 6 2 2 2 2 5 2 2 3 8" xfId="14895" xr:uid="{00000000-0005-0000-0000-000094380000}"/>
    <cellStyle name="Obično 3 2 6 2 2 2 2 5 2 2 4" xfId="14896" xr:uid="{00000000-0005-0000-0000-000095380000}"/>
    <cellStyle name="Obično 3 2 6 2 2 2 2 5 2 2 4 2" xfId="14897" xr:uid="{00000000-0005-0000-0000-000096380000}"/>
    <cellStyle name="Obično 3 2 6 2 2 2 2 5 2 2 4 2 2" xfId="14898" xr:uid="{00000000-0005-0000-0000-000097380000}"/>
    <cellStyle name="Obično 3 2 6 2 2 2 2 5 2 2 4 3" xfId="14899" xr:uid="{00000000-0005-0000-0000-000098380000}"/>
    <cellStyle name="Obično 3 2 6 2 2 2 2 5 2 2 4 3 2" xfId="14900" xr:uid="{00000000-0005-0000-0000-000099380000}"/>
    <cellStyle name="Obično 3 2 6 2 2 2 2 5 2 2 4 3 2 2" xfId="14901" xr:uid="{00000000-0005-0000-0000-00009A380000}"/>
    <cellStyle name="Obično 3 2 6 2 2 2 2 5 2 2 4 3 3" xfId="14902" xr:uid="{00000000-0005-0000-0000-00009B380000}"/>
    <cellStyle name="Obično 3 2 6 2 2 2 2 5 2 2 4 3 3 2" xfId="14903" xr:uid="{00000000-0005-0000-0000-00009C380000}"/>
    <cellStyle name="Obično 3 2 6 2 2 2 2 5 2 2 4 3 4" xfId="14904" xr:uid="{00000000-0005-0000-0000-00009D380000}"/>
    <cellStyle name="Obično 3 2 6 2 2 2 2 5 2 2 4 3 5" xfId="14905" xr:uid="{00000000-0005-0000-0000-00009E380000}"/>
    <cellStyle name="Obično 3 2 6 2 2 2 2 5 2 2 4 3 6" xfId="14906" xr:uid="{00000000-0005-0000-0000-00009F380000}"/>
    <cellStyle name="Obično 3 2 6 2 2 2 2 5 2 2 4 4" xfId="14907" xr:uid="{00000000-0005-0000-0000-0000A0380000}"/>
    <cellStyle name="Obično 3 2 6 2 2 2 2 5 2 2 4 4 2" xfId="14908" xr:uid="{00000000-0005-0000-0000-0000A1380000}"/>
    <cellStyle name="Obično 3 2 6 2 2 2 2 5 2 2 4 5" xfId="14909" xr:uid="{00000000-0005-0000-0000-0000A2380000}"/>
    <cellStyle name="Obično 3 2 6 2 2 2 2 5 2 2 4 5 2" xfId="14910" xr:uid="{00000000-0005-0000-0000-0000A3380000}"/>
    <cellStyle name="Obično 3 2 6 2 2 2 2 5 2 2 4 6" xfId="14911" xr:uid="{00000000-0005-0000-0000-0000A4380000}"/>
    <cellStyle name="Obično 3 2 6 2 2 2 2 5 2 2 4 7" xfId="14912" xr:uid="{00000000-0005-0000-0000-0000A5380000}"/>
    <cellStyle name="Obično 3 2 6 2 2 2 2 5 2 2 4 8" xfId="14913" xr:uid="{00000000-0005-0000-0000-0000A6380000}"/>
    <cellStyle name="Obično 3 2 6 2 2 2 2 5 2 2 5" xfId="14914" xr:uid="{00000000-0005-0000-0000-0000A7380000}"/>
    <cellStyle name="Obično 3 2 6 2 2 2 2 5 2 2 5 2" xfId="14915" xr:uid="{00000000-0005-0000-0000-0000A8380000}"/>
    <cellStyle name="Obično 3 2 6 2 2 2 2 5 2 2 6" xfId="14916" xr:uid="{00000000-0005-0000-0000-0000A9380000}"/>
    <cellStyle name="Obično 3 2 6 2 2 2 2 5 2 2 6 2" xfId="14917" xr:uid="{00000000-0005-0000-0000-0000AA380000}"/>
    <cellStyle name="Obično 3 2 6 2 2 2 2 5 2 2 7" xfId="14918" xr:uid="{00000000-0005-0000-0000-0000AB380000}"/>
    <cellStyle name="Obično 3 2 6 2 2 2 2 5 2 3" xfId="14919" xr:uid="{00000000-0005-0000-0000-0000AC380000}"/>
    <cellStyle name="Obično 3 2 6 2 2 2 2 5 2 3 2" xfId="14920" xr:uid="{00000000-0005-0000-0000-0000AD380000}"/>
    <cellStyle name="Obično 3 2 6 2 2 2 2 5 2 3 2 2" xfId="14921" xr:uid="{00000000-0005-0000-0000-0000AE380000}"/>
    <cellStyle name="Obično 3 2 6 2 2 2 2 5 2 3 3" xfId="14922" xr:uid="{00000000-0005-0000-0000-0000AF380000}"/>
    <cellStyle name="Obično 3 2 6 2 2 2 2 5 2 4" xfId="14923" xr:uid="{00000000-0005-0000-0000-0000B0380000}"/>
    <cellStyle name="Obično 3 2 6 2 2 2 2 5 2 4 2" xfId="14924" xr:uid="{00000000-0005-0000-0000-0000B1380000}"/>
    <cellStyle name="Obično 3 2 6 2 2 2 2 5 2 4 2 2" xfId="14925" xr:uid="{00000000-0005-0000-0000-0000B2380000}"/>
    <cellStyle name="Obično 3 2 6 2 2 2 2 5 2 4 3" xfId="14926" xr:uid="{00000000-0005-0000-0000-0000B3380000}"/>
    <cellStyle name="Obično 3 2 6 2 2 2 2 5 2 5" xfId="14927" xr:uid="{00000000-0005-0000-0000-0000B4380000}"/>
    <cellStyle name="Obično 3 2 6 2 2 2 2 5 2 5 2" xfId="14928" xr:uid="{00000000-0005-0000-0000-0000B5380000}"/>
    <cellStyle name="Obično 3 2 6 2 2 2 2 5 2 6" xfId="14929" xr:uid="{00000000-0005-0000-0000-0000B6380000}"/>
    <cellStyle name="Obično 3 2 6 2 2 2 2 5 2 6 2" xfId="14930" xr:uid="{00000000-0005-0000-0000-0000B7380000}"/>
    <cellStyle name="Obično 3 2 6 2 2 2 2 5 2 6 2 2" xfId="14931" xr:uid="{00000000-0005-0000-0000-0000B8380000}"/>
    <cellStyle name="Obično 3 2 6 2 2 2 2 5 2 6 3" xfId="14932" xr:uid="{00000000-0005-0000-0000-0000B9380000}"/>
    <cellStyle name="Obično 3 2 6 2 2 2 2 5 2 6 3 2" xfId="14933" xr:uid="{00000000-0005-0000-0000-0000BA380000}"/>
    <cellStyle name="Obično 3 2 6 2 2 2 2 5 2 6 4" xfId="14934" xr:uid="{00000000-0005-0000-0000-0000BB380000}"/>
    <cellStyle name="Obično 3 2 6 2 2 2 2 5 2 6 5" xfId="14935" xr:uid="{00000000-0005-0000-0000-0000BC380000}"/>
    <cellStyle name="Obično 3 2 6 2 2 2 2 5 2 6 6" xfId="14936" xr:uid="{00000000-0005-0000-0000-0000BD380000}"/>
    <cellStyle name="Obično 3 2 6 2 2 2 2 5 2 7" xfId="14937" xr:uid="{00000000-0005-0000-0000-0000BE380000}"/>
    <cellStyle name="Obično 3 2 6 2 2 2 2 5 2 7 2" xfId="14938" xr:uid="{00000000-0005-0000-0000-0000BF380000}"/>
    <cellStyle name="Obično 3 2 6 2 2 2 2 5 2 8" xfId="14939" xr:uid="{00000000-0005-0000-0000-0000C0380000}"/>
    <cellStyle name="Obično 3 2 6 2 2 2 2 5 2 8 2" xfId="14940" xr:uid="{00000000-0005-0000-0000-0000C1380000}"/>
    <cellStyle name="Obično 3 2 6 2 2 2 2 5 2 9" xfId="14941" xr:uid="{00000000-0005-0000-0000-0000C2380000}"/>
    <cellStyle name="Obično 3 2 6 2 2 2 2 5 3" xfId="14942" xr:uid="{00000000-0005-0000-0000-0000C3380000}"/>
    <cellStyle name="Obično 3 2 6 2 2 2 2 5 3 2" xfId="14943" xr:uid="{00000000-0005-0000-0000-0000C4380000}"/>
    <cellStyle name="Obično 3 2 6 2 2 2 2 5 3 2 2" xfId="14944" xr:uid="{00000000-0005-0000-0000-0000C5380000}"/>
    <cellStyle name="Obično 3 2 6 2 2 2 2 5 3 3" xfId="14945" xr:uid="{00000000-0005-0000-0000-0000C6380000}"/>
    <cellStyle name="Obično 3 2 6 2 2 2 2 5 3 3 2" xfId="14946" xr:uid="{00000000-0005-0000-0000-0000C7380000}"/>
    <cellStyle name="Obično 3 2 6 2 2 2 2 5 3 3 2 2" xfId="14947" xr:uid="{00000000-0005-0000-0000-0000C8380000}"/>
    <cellStyle name="Obično 3 2 6 2 2 2 2 5 3 3 3" xfId="14948" xr:uid="{00000000-0005-0000-0000-0000C9380000}"/>
    <cellStyle name="Obično 3 2 6 2 2 2 2 5 3 3 3 2" xfId="14949" xr:uid="{00000000-0005-0000-0000-0000CA380000}"/>
    <cellStyle name="Obično 3 2 6 2 2 2 2 5 3 3 4" xfId="14950" xr:uid="{00000000-0005-0000-0000-0000CB380000}"/>
    <cellStyle name="Obično 3 2 6 2 2 2 2 5 3 3 5" xfId="14951" xr:uid="{00000000-0005-0000-0000-0000CC380000}"/>
    <cellStyle name="Obično 3 2 6 2 2 2 2 5 3 3 6" xfId="14952" xr:uid="{00000000-0005-0000-0000-0000CD380000}"/>
    <cellStyle name="Obično 3 2 6 2 2 2 2 5 3 4" xfId="14953" xr:uid="{00000000-0005-0000-0000-0000CE380000}"/>
    <cellStyle name="Obično 3 2 6 2 2 2 2 5 3 4 2" xfId="14954" xr:uid="{00000000-0005-0000-0000-0000CF380000}"/>
    <cellStyle name="Obično 3 2 6 2 2 2 2 5 3 5" xfId="14955" xr:uid="{00000000-0005-0000-0000-0000D0380000}"/>
    <cellStyle name="Obično 3 2 6 2 2 2 2 5 3 5 2" xfId="14956" xr:uid="{00000000-0005-0000-0000-0000D1380000}"/>
    <cellStyle name="Obično 3 2 6 2 2 2 2 5 3 6" xfId="14957" xr:uid="{00000000-0005-0000-0000-0000D2380000}"/>
    <cellStyle name="Obično 3 2 6 2 2 2 2 5 3 7" xfId="14958" xr:uid="{00000000-0005-0000-0000-0000D3380000}"/>
    <cellStyle name="Obično 3 2 6 2 2 2 2 5 3 8" xfId="14959" xr:uid="{00000000-0005-0000-0000-0000D4380000}"/>
    <cellStyle name="Obično 3 2 6 2 2 2 2 5 4" xfId="14960" xr:uid="{00000000-0005-0000-0000-0000D5380000}"/>
    <cellStyle name="Obično 3 2 6 2 2 2 2 5 4 2" xfId="14961" xr:uid="{00000000-0005-0000-0000-0000D6380000}"/>
    <cellStyle name="Obično 3 2 6 2 2 2 2 5 4 2 2" xfId="14962" xr:uid="{00000000-0005-0000-0000-0000D7380000}"/>
    <cellStyle name="Obično 3 2 6 2 2 2 2 5 4 3" xfId="14963" xr:uid="{00000000-0005-0000-0000-0000D8380000}"/>
    <cellStyle name="Obično 3 2 6 2 2 2 2 5 4 3 2" xfId="14964" xr:uid="{00000000-0005-0000-0000-0000D9380000}"/>
    <cellStyle name="Obično 3 2 6 2 2 2 2 5 4 3 2 2" xfId="14965" xr:uid="{00000000-0005-0000-0000-0000DA380000}"/>
    <cellStyle name="Obično 3 2 6 2 2 2 2 5 4 3 3" xfId="14966" xr:uid="{00000000-0005-0000-0000-0000DB380000}"/>
    <cellStyle name="Obično 3 2 6 2 2 2 2 5 4 3 3 2" xfId="14967" xr:uid="{00000000-0005-0000-0000-0000DC380000}"/>
    <cellStyle name="Obično 3 2 6 2 2 2 2 5 4 3 4" xfId="14968" xr:uid="{00000000-0005-0000-0000-0000DD380000}"/>
    <cellStyle name="Obično 3 2 6 2 2 2 2 5 4 3 5" xfId="14969" xr:uid="{00000000-0005-0000-0000-0000DE380000}"/>
    <cellStyle name="Obično 3 2 6 2 2 2 2 5 4 3 6" xfId="14970" xr:uid="{00000000-0005-0000-0000-0000DF380000}"/>
    <cellStyle name="Obično 3 2 6 2 2 2 2 5 4 4" xfId="14971" xr:uid="{00000000-0005-0000-0000-0000E0380000}"/>
    <cellStyle name="Obično 3 2 6 2 2 2 2 5 4 4 2" xfId="14972" xr:uid="{00000000-0005-0000-0000-0000E1380000}"/>
    <cellStyle name="Obično 3 2 6 2 2 2 2 5 4 5" xfId="14973" xr:uid="{00000000-0005-0000-0000-0000E2380000}"/>
    <cellStyle name="Obično 3 2 6 2 2 2 2 5 4 5 2" xfId="14974" xr:uid="{00000000-0005-0000-0000-0000E3380000}"/>
    <cellStyle name="Obično 3 2 6 2 2 2 2 5 4 6" xfId="14975" xr:uid="{00000000-0005-0000-0000-0000E4380000}"/>
    <cellStyle name="Obično 3 2 6 2 2 2 2 5 4 7" xfId="14976" xr:uid="{00000000-0005-0000-0000-0000E5380000}"/>
    <cellStyle name="Obično 3 2 6 2 2 2 2 5 4 8" xfId="14977" xr:uid="{00000000-0005-0000-0000-0000E6380000}"/>
    <cellStyle name="Obično 3 2 6 2 2 2 2 5 5" xfId="14978" xr:uid="{00000000-0005-0000-0000-0000E7380000}"/>
    <cellStyle name="Obično 3 2 6 2 2 2 2 5 5 2" xfId="14979" xr:uid="{00000000-0005-0000-0000-0000E8380000}"/>
    <cellStyle name="Obično 3 2 6 2 2 2 2 5 5 2 2" xfId="14980" xr:uid="{00000000-0005-0000-0000-0000E9380000}"/>
    <cellStyle name="Obično 3 2 6 2 2 2 2 5 5 3" xfId="14981" xr:uid="{00000000-0005-0000-0000-0000EA380000}"/>
    <cellStyle name="Obično 3 2 6 2 2 2 2 5 5 3 2" xfId="14982" xr:uid="{00000000-0005-0000-0000-0000EB380000}"/>
    <cellStyle name="Obično 3 2 6 2 2 2 2 5 5 3 2 2" xfId="14983" xr:uid="{00000000-0005-0000-0000-0000EC380000}"/>
    <cellStyle name="Obično 3 2 6 2 2 2 2 5 5 3 3" xfId="14984" xr:uid="{00000000-0005-0000-0000-0000ED380000}"/>
    <cellStyle name="Obično 3 2 6 2 2 2 2 5 5 3 3 2" xfId="14985" xr:uid="{00000000-0005-0000-0000-0000EE380000}"/>
    <cellStyle name="Obično 3 2 6 2 2 2 2 5 5 3 4" xfId="14986" xr:uid="{00000000-0005-0000-0000-0000EF380000}"/>
    <cellStyle name="Obično 3 2 6 2 2 2 2 5 5 3 5" xfId="14987" xr:uid="{00000000-0005-0000-0000-0000F0380000}"/>
    <cellStyle name="Obično 3 2 6 2 2 2 2 5 5 3 6" xfId="14988" xr:uid="{00000000-0005-0000-0000-0000F1380000}"/>
    <cellStyle name="Obično 3 2 6 2 2 2 2 5 5 4" xfId="14989" xr:uid="{00000000-0005-0000-0000-0000F2380000}"/>
    <cellStyle name="Obično 3 2 6 2 2 2 2 5 5 4 2" xfId="14990" xr:uid="{00000000-0005-0000-0000-0000F3380000}"/>
    <cellStyle name="Obično 3 2 6 2 2 2 2 5 5 5" xfId="14991" xr:uid="{00000000-0005-0000-0000-0000F4380000}"/>
    <cellStyle name="Obično 3 2 6 2 2 2 2 5 5 5 2" xfId="14992" xr:uid="{00000000-0005-0000-0000-0000F5380000}"/>
    <cellStyle name="Obično 3 2 6 2 2 2 2 5 5 6" xfId="14993" xr:uid="{00000000-0005-0000-0000-0000F6380000}"/>
    <cellStyle name="Obično 3 2 6 2 2 2 2 5 5 7" xfId="14994" xr:uid="{00000000-0005-0000-0000-0000F7380000}"/>
    <cellStyle name="Obično 3 2 6 2 2 2 2 5 5 8" xfId="14995" xr:uid="{00000000-0005-0000-0000-0000F8380000}"/>
    <cellStyle name="Obično 3 2 6 2 2 2 2 5 6" xfId="14996" xr:uid="{00000000-0005-0000-0000-0000F9380000}"/>
    <cellStyle name="Obično 3 2 6 2 2 2 2 5 6 2" xfId="14997" xr:uid="{00000000-0005-0000-0000-0000FA380000}"/>
    <cellStyle name="Obično 3 2 6 2 2 2 2 5 7" xfId="14998" xr:uid="{00000000-0005-0000-0000-0000FB380000}"/>
    <cellStyle name="Obično 3 2 6 2 2 2 2 5 8" xfId="14999" xr:uid="{00000000-0005-0000-0000-0000FC380000}"/>
    <cellStyle name="Obično 3 2 6 2 2 2 2 6" xfId="15000" xr:uid="{00000000-0005-0000-0000-0000FD380000}"/>
    <cellStyle name="Obično 3 2 6 2 2 2 2 6 2" xfId="15001" xr:uid="{00000000-0005-0000-0000-0000FE380000}"/>
    <cellStyle name="Obično 3 2 6 2 2 2 2 6 2 2" xfId="15002" xr:uid="{00000000-0005-0000-0000-0000FF380000}"/>
    <cellStyle name="Obično 3 2 6 2 2 2 2 6 3" xfId="15003" xr:uid="{00000000-0005-0000-0000-000000390000}"/>
    <cellStyle name="Obično 3 2 6 2 2 2 2 6 3 2" xfId="15004" xr:uid="{00000000-0005-0000-0000-000001390000}"/>
    <cellStyle name="Obično 3 2 6 2 2 2 2 6 3 2 2" xfId="15005" xr:uid="{00000000-0005-0000-0000-000002390000}"/>
    <cellStyle name="Obično 3 2 6 2 2 2 2 6 3 3" xfId="15006" xr:uid="{00000000-0005-0000-0000-000003390000}"/>
    <cellStyle name="Obično 3 2 6 2 2 2 2 6 3 3 2" xfId="15007" xr:uid="{00000000-0005-0000-0000-000004390000}"/>
    <cellStyle name="Obično 3 2 6 2 2 2 2 6 3 4" xfId="15008" xr:uid="{00000000-0005-0000-0000-000005390000}"/>
    <cellStyle name="Obično 3 2 6 2 2 2 2 6 3 5" xfId="15009" xr:uid="{00000000-0005-0000-0000-000006390000}"/>
    <cellStyle name="Obično 3 2 6 2 2 2 2 6 3 6" xfId="15010" xr:uid="{00000000-0005-0000-0000-000007390000}"/>
    <cellStyle name="Obično 3 2 6 2 2 2 2 6 4" xfId="15011" xr:uid="{00000000-0005-0000-0000-000008390000}"/>
    <cellStyle name="Obično 3 2 6 2 2 2 2 6 5" xfId="15012" xr:uid="{00000000-0005-0000-0000-000009390000}"/>
    <cellStyle name="Obično 3 2 6 2 2 2 2 6 5 2" xfId="15013" xr:uid="{00000000-0005-0000-0000-00000A390000}"/>
    <cellStyle name="Obično 3 2 6 2 2 2 2 6 6" xfId="15014" xr:uid="{00000000-0005-0000-0000-00000B390000}"/>
    <cellStyle name="Obično 3 2 6 2 2 2 2 6 6 2" xfId="15015" xr:uid="{00000000-0005-0000-0000-00000C390000}"/>
    <cellStyle name="Obično 3 2 6 2 2 2 2 6 7" xfId="15016" xr:uid="{00000000-0005-0000-0000-00000D390000}"/>
    <cellStyle name="Obično 3 2 6 2 2 2 2 6 8" xfId="15017" xr:uid="{00000000-0005-0000-0000-00000E390000}"/>
    <cellStyle name="Obično 3 2 6 2 2 2 2 6 9" xfId="15018" xr:uid="{00000000-0005-0000-0000-00000F390000}"/>
    <cellStyle name="Obično 3 2 6 2 2 2 2 7" xfId="15019" xr:uid="{00000000-0005-0000-0000-000010390000}"/>
    <cellStyle name="Obično 3 2 6 2 2 2 2 7 2" xfId="15020" xr:uid="{00000000-0005-0000-0000-000011390000}"/>
    <cellStyle name="Obično 3 2 6 2 2 2 2 7 2 2" xfId="15021" xr:uid="{00000000-0005-0000-0000-000012390000}"/>
    <cellStyle name="Obično 3 2 6 2 2 2 2 7 3" xfId="15022" xr:uid="{00000000-0005-0000-0000-000013390000}"/>
    <cellStyle name="Obično 3 2 6 2 2 2 2 7 3 2" xfId="15023" xr:uid="{00000000-0005-0000-0000-000014390000}"/>
    <cellStyle name="Obično 3 2 6 2 2 2 2 7 3 2 2" xfId="15024" xr:uid="{00000000-0005-0000-0000-000015390000}"/>
    <cellStyle name="Obično 3 2 6 2 2 2 2 7 3 3" xfId="15025" xr:uid="{00000000-0005-0000-0000-000016390000}"/>
    <cellStyle name="Obično 3 2 6 2 2 2 2 7 3 3 2" xfId="15026" xr:uid="{00000000-0005-0000-0000-000017390000}"/>
    <cellStyle name="Obično 3 2 6 2 2 2 2 7 3 4" xfId="15027" xr:uid="{00000000-0005-0000-0000-000018390000}"/>
    <cellStyle name="Obično 3 2 6 2 2 2 2 7 3 5" xfId="15028" xr:uid="{00000000-0005-0000-0000-000019390000}"/>
    <cellStyle name="Obično 3 2 6 2 2 2 2 7 3 6" xfId="15029" xr:uid="{00000000-0005-0000-0000-00001A390000}"/>
    <cellStyle name="Obično 3 2 6 2 2 2 2 7 4" xfId="15030" xr:uid="{00000000-0005-0000-0000-00001B390000}"/>
    <cellStyle name="Obično 3 2 6 2 2 2 2 7 5" xfId="15031" xr:uid="{00000000-0005-0000-0000-00001C390000}"/>
    <cellStyle name="Obično 3 2 6 2 2 2 2 7 5 2" xfId="15032" xr:uid="{00000000-0005-0000-0000-00001D390000}"/>
    <cellStyle name="Obično 3 2 6 2 2 2 2 7 6" xfId="15033" xr:uid="{00000000-0005-0000-0000-00001E390000}"/>
    <cellStyle name="Obično 3 2 6 2 2 2 2 7 6 2" xfId="15034" xr:uid="{00000000-0005-0000-0000-00001F390000}"/>
    <cellStyle name="Obično 3 2 6 2 2 2 2 7 7" xfId="15035" xr:uid="{00000000-0005-0000-0000-000020390000}"/>
    <cellStyle name="Obično 3 2 6 2 2 2 2 7 8" xfId="15036" xr:uid="{00000000-0005-0000-0000-000021390000}"/>
    <cellStyle name="Obično 3 2 6 2 2 2 2 7 9" xfId="15037" xr:uid="{00000000-0005-0000-0000-000022390000}"/>
    <cellStyle name="Obično 3 2 6 2 2 2 2 8" xfId="15038" xr:uid="{00000000-0005-0000-0000-000023390000}"/>
    <cellStyle name="Obično 3 2 6 2 2 2 2 8 2" xfId="15039" xr:uid="{00000000-0005-0000-0000-000024390000}"/>
    <cellStyle name="Obično 3 2 6 2 2 2 2 8 2 2" xfId="15040" xr:uid="{00000000-0005-0000-0000-000025390000}"/>
    <cellStyle name="Obično 3 2 6 2 2 2 2 8 3" xfId="15041" xr:uid="{00000000-0005-0000-0000-000026390000}"/>
    <cellStyle name="Obično 3 2 6 2 2 2 2 8 3 2" xfId="15042" xr:uid="{00000000-0005-0000-0000-000027390000}"/>
    <cellStyle name="Obično 3 2 6 2 2 2 2 8 3 2 2" xfId="15043" xr:uid="{00000000-0005-0000-0000-000028390000}"/>
    <cellStyle name="Obično 3 2 6 2 2 2 2 8 3 3" xfId="15044" xr:uid="{00000000-0005-0000-0000-000029390000}"/>
    <cellStyle name="Obično 3 2 6 2 2 2 2 8 3 3 2" xfId="15045" xr:uid="{00000000-0005-0000-0000-00002A390000}"/>
    <cellStyle name="Obično 3 2 6 2 2 2 2 8 3 4" xfId="15046" xr:uid="{00000000-0005-0000-0000-00002B390000}"/>
    <cellStyle name="Obično 3 2 6 2 2 2 2 8 3 5" xfId="15047" xr:uid="{00000000-0005-0000-0000-00002C390000}"/>
    <cellStyle name="Obično 3 2 6 2 2 2 2 8 3 6" xfId="15048" xr:uid="{00000000-0005-0000-0000-00002D390000}"/>
    <cellStyle name="Obično 3 2 6 2 2 2 2 8 4" xfId="15049" xr:uid="{00000000-0005-0000-0000-00002E390000}"/>
    <cellStyle name="Obično 3 2 6 2 2 2 2 8 5" xfId="15050" xr:uid="{00000000-0005-0000-0000-00002F390000}"/>
    <cellStyle name="Obično 3 2 6 2 2 2 2 8 5 2" xfId="15051" xr:uid="{00000000-0005-0000-0000-000030390000}"/>
    <cellStyle name="Obično 3 2 6 2 2 2 2 8 6" xfId="15052" xr:uid="{00000000-0005-0000-0000-000031390000}"/>
    <cellStyle name="Obično 3 2 6 2 2 2 2 8 6 2" xfId="15053" xr:uid="{00000000-0005-0000-0000-000032390000}"/>
    <cellStyle name="Obično 3 2 6 2 2 2 2 8 7" xfId="15054" xr:uid="{00000000-0005-0000-0000-000033390000}"/>
    <cellStyle name="Obično 3 2 6 2 2 2 2 8 8" xfId="15055" xr:uid="{00000000-0005-0000-0000-000034390000}"/>
    <cellStyle name="Obično 3 2 6 2 2 2 2 8 9" xfId="15056" xr:uid="{00000000-0005-0000-0000-000035390000}"/>
    <cellStyle name="Obično 3 2 6 2 2 2 2 9" xfId="15057" xr:uid="{00000000-0005-0000-0000-000036390000}"/>
    <cellStyle name="Obično 3 2 6 2 2 2 2 9 2" xfId="15058" xr:uid="{00000000-0005-0000-0000-000037390000}"/>
    <cellStyle name="Obično 3 2 6 2 2 2 2 9 2 2" xfId="15059" xr:uid="{00000000-0005-0000-0000-000038390000}"/>
    <cellStyle name="Obično 3 2 6 2 2 2 2 9 3" xfId="15060" xr:uid="{00000000-0005-0000-0000-000039390000}"/>
    <cellStyle name="Obično 3 2 6 2 2 2 2 9 3 2" xfId="15061" xr:uid="{00000000-0005-0000-0000-00003A390000}"/>
    <cellStyle name="Obično 3 2 6 2 2 2 2 9 3 2 2" xfId="15062" xr:uid="{00000000-0005-0000-0000-00003B390000}"/>
    <cellStyle name="Obično 3 2 6 2 2 2 2 9 3 3" xfId="15063" xr:uid="{00000000-0005-0000-0000-00003C390000}"/>
    <cellStyle name="Obično 3 2 6 2 2 2 2 9 3 3 2" xfId="15064" xr:uid="{00000000-0005-0000-0000-00003D390000}"/>
    <cellStyle name="Obično 3 2 6 2 2 2 2 9 3 4" xfId="15065" xr:uid="{00000000-0005-0000-0000-00003E390000}"/>
    <cellStyle name="Obično 3 2 6 2 2 2 2 9 3 5" xfId="15066" xr:uid="{00000000-0005-0000-0000-00003F390000}"/>
    <cellStyle name="Obično 3 2 6 2 2 2 2 9 3 6" xfId="15067" xr:uid="{00000000-0005-0000-0000-000040390000}"/>
    <cellStyle name="Obično 3 2 6 2 2 2 2 9 4" xfId="15068" xr:uid="{00000000-0005-0000-0000-000041390000}"/>
    <cellStyle name="Obično 3 2 6 2 2 2 2 9 4 2" xfId="15069" xr:uid="{00000000-0005-0000-0000-000042390000}"/>
    <cellStyle name="Obično 3 2 6 2 2 2 2 9 5" xfId="15070" xr:uid="{00000000-0005-0000-0000-000043390000}"/>
    <cellStyle name="Obično 3 2 6 2 2 2 2 9 5 2" xfId="15071" xr:uid="{00000000-0005-0000-0000-000044390000}"/>
    <cellStyle name="Obično 3 2 6 2 2 2 2 9 6" xfId="15072" xr:uid="{00000000-0005-0000-0000-000045390000}"/>
    <cellStyle name="Obično 3 2 6 2 2 2 2 9 7" xfId="15073" xr:uid="{00000000-0005-0000-0000-000046390000}"/>
    <cellStyle name="Obično 3 2 6 2 2 2 2 9 8" xfId="15074" xr:uid="{00000000-0005-0000-0000-000047390000}"/>
    <cellStyle name="Obično 3 2 6 2 2 2 3" xfId="15075" xr:uid="{00000000-0005-0000-0000-000048390000}"/>
    <cellStyle name="Obično 3 2 6 2 2 2 3 10" xfId="15076" xr:uid="{00000000-0005-0000-0000-000049390000}"/>
    <cellStyle name="Obično 3 2 6 2 2 2 3 10 2" xfId="15077" xr:uid="{00000000-0005-0000-0000-00004A390000}"/>
    <cellStyle name="Obično 3 2 6 2 2 2 3 11" xfId="15078" xr:uid="{00000000-0005-0000-0000-00004B390000}"/>
    <cellStyle name="Obično 3 2 6 2 2 2 3 11 2" xfId="15079" xr:uid="{00000000-0005-0000-0000-00004C390000}"/>
    <cellStyle name="Obično 3 2 6 2 2 2 3 11 2 2" xfId="15080" xr:uid="{00000000-0005-0000-0000-00004D390000}"/>
    <cellStyle name="Obično 3 2 6 2 2 2 3 11 3" xfId="15081" xr:uid="{00000000-0005-0000-0000-00004E390000}"/>
    <cellStyle name="Obično 3 2 6 2 2 2 3 11 3 2" xfId="15082" xr:uid="{00000000-0005-0000-0000-00004F390000}"/>
    <cellStyle name="Obično 3 2 6 2 2 2 3 11 4" xfId="15083" xr:uid="{00000000-0005-0000-0000-000050390000}"/>
    <cellStyle name="Obično 3 2 6 2 2 2 3 11 5" xfId="15084" xr:uid="{00000000-0005-0000-0000-000051390000}"/>
    <cellStyle name="Obično 3 2 6 2 2 2 3 11 6" xfId="15085" xr:uid="{00000000-0005-0000-0000-000052390000}"/>
    <cellStyle name="Obično 3 2 6 2 2 2 3 12" xfId="15086" xr:uid="{00000000-0005-0000-0000-000053390000}"/>
    <cellStyle name="Obično 3 2 6 2 2 2 3 12 2" xfId="15087" xr:uid="{00000000-0005-0000-0000-000054390000}"/>
    <cellStyle name="Obično 3 2 6 2 2 2 3 13" xfId="15088" xr:uid="{00000000-0005-0000-0000-000055390000}"/>
    <cellStyle name="Obično 3 2 6 2 2 2 3 13 2" xfId="15089" xr:uid="{00000000-0005-0000-0000-000056390000}"/>
    <cellStyle name="Obično 3 2 6 2 2 2 3 14" xfId="15090" xr:uid="{00000000-0005-0000-0000-000057390000}"/>
    <cellStyle name="Obično 3 2 6 2 2 2 3 15" xfId="15091" xr:uid="{00000000-0005-0000-0000-000058390000}"/>
    <cellStyle name="Obično 3 2 6 2 2 2 3 16" xfId="15092" xr:uid="{00000000-0005-0000-0000-000059390000}"/>
    <cellStyle name="Obično 3 2 6 2 2 2 3 2" xfId="15093" xr:uid="{00000000-0005-0000-0000-00005A390000}"/>
    <cellStyle name="Obično 3 2 6 2 2 2 3 2 10" xfId="15094" xr:uid="{00000000-0005-0000-0000-00005B390000}"/>
    <cellStyle name="Obično 3 2 6 2 2 2 3 2 10 2" xfId="15095" xr:uid="{00000000-0005-0000-0000-00005C390000}"/>
    <cellStyle name="Obično 3 2 6 2 2 2 3 2 11" xfId="15096" xr:uid="{00000000-0005-0000-0000-00005D390000}"/>
    <cellStyle name="Obično 3 2 6 2 2 2 3 2 2" xfId="15097" xr:uid="{00000000-0005-0000-0000-00005E390000}"/>
    <cellStyle name="Obično 3 2 6 2 2 2 3 2 2 10" xfId="15098" xr:uid="{00000000-0005-0000-0000-00005F390000}"/>
    <cellStyle name="Obično 3 2 6 2 2 2 3 2 2 11" xfId="15099" xr:uid="{00000000-0005-0000-0000-000060390000}"/>
    <cellStyle name="Obično 3 2 6 2 2 2 3 2 2 12" xfId="15100" xr:uid="{00000000-0005-0000-0000-000061390000}"/>
    <cellStyle name="Obično 3 2 6 2 2 2 3 2 2 2" xfId="15101" xr:uid="{00000000-0005-0000-0000-000062390000}"/>
    <cellStyle name="Obično 3 2 6 2 2 2 3 2 2 2 2" xfId="15102" xr:uid="{00000000-0005-0000-0000-000063390000}"/>
    <cellStyle name="Obično 3 2 6 2 2 2 3 2 2 2 2 10" xfId="15103" xr:uid="{00000000-0005-0000-0000-000064390000}"/>
    <cellStyle name="Obično 3 2 6 2 2 2 3 2 2 2 2 11" xfId="15104" xr:uid="{00000000-0005-0000-0000-000065390000}"/>
    <cellStyle name="Obično 3 2 6 2 2 2 3 2 2 2 2 12" xfId="15105" xr:uid="{00000000-0005-0000-0000-000066390000}"/>
    <cellStyle name="Obično 3 2 6 2 2 2 3 2 2 2 2 2" xfId="15106" xr:uid="{00000000-0005-0000-0000-000067390000}"/>
    <cellStyle name="Obično 3 2 6 2 2 2 3 2 2 2 2 2 2" xfId="15107" xr:uid="{00000000-0005-0000-0000-000068390000}"/>
    <cellStyle name="Obično 3 2 6 2 2 2 3 2 2 2 2 2 2 2" xfId="15108" xr:uid="{00000000-0005-0000-0000-000069390000}"/>
    <cellStyle name="Obično 3 2 6 2 2 2 3 2 2 2 2 2 3" xfId="15109" xr:uid="{00000000-0005-0000-0000-00006A390000}"/>
    <cellStyle name="Obično 3 2 6 2 2 2 3 2 2 2 2 3" xfId="15110" xr:uid="{00000000-0005-0000-0000-00006B390000}"/>
    <cellStyle name="Obično 3 2 6 2 2 2 3 2 2 2 2 3 2" xfId="15111" xr:uid="{00000000-0005-0000-0000-00006C390000}"/>
    <cellStyle name="Obično 3 2 6 2 2 2 3 2 2 2 2 3 2 2" xfId="15112" xr:uid="{00000000-0005-0000-0000-00006D390000}"/>
    <cellStyle name="Obično 3 2 6 2 2 2 3 2 2 2 2 3 3" xfId="15113" xr:uid="{00000000-0005-0000-0000-00006E390000}"/>
    <cellStyle name="Obično 3 2 6 2 2 2 3 2 2 2 2 4" xfId="15114" xr:uid="{00000000-0005-0000-0000-00006F390000}"/>
    <cellStyle name="Obično 3 2 6 2 2 2 3 2 2 2 2 4 2" xfId="15115" xr:uid="{00000000-0005-0000-0000-000070390000}"/>
    <cellStyle name="Obično 3 2 6 2 2 2 3 2 2 2 2 4 2 2" xfId="15116" xr:uid="{00000000-0005-0000-0000-000071390000}"/>
    <cellStyle name="Obično 3 2 6 2 2 2 3 2 2 2 2 4 3" xfId="15117" xr:uid="{00000000-0005-0000-0000-000072390000}"/>
    <cellStyle name="Obično 3 2 6 2 2 2 3 2 2 2 2 5" xfId="15118" xr:uid="{00000000-0005-0000-0000-000073390000}"/>
    <cellStyle name="Obično 3 2 6 2 2 2 3 2 2 2 2 5 2" xfId="15119" xr:uid="{00000000-0005-0000-0000-000074390000}"/>
    <cellStyle name="Obično 3 2 6 2 2 2 3 2 2 2 2 6" xfId="15120" xr:uid="{00000000-0005-0000-0000-000075390000}"/>
    <cellStyle name="Obično 3 2 6 2 2 2 3 2 2 2 2 6 2" xfId="15121" xr:uid="{00000000-0005-0000-0000-000076390000}"/>
    <cellStyle name="Obično 3 2 6 2 2 2 3 2 2 2 2 7" xfId="15122" xr:uid="{00000000-0005-0000-0000-000077390000}"/>
    <cellStyle name="Obično 3 2 6 2 2 2 3 2 2 2 2 7 2" xfId="15123" xr:uid="{00000000-0005-0000-0000-000078390000}"/>
    <cellStyle name="Obično 3 2 6 2 2 2 3 2 2 2 2 7 2 2" xfId="15124" xr:uid="{00000000-0005-0000-0000-000079390000}"/>
    <cellStyle name="Obično 3 2 6 2 2 2 3 2 2 2 2 7 3" xfId="15125" xr:uid="{00000000-0005-0000-0000-00007A390000}"/>
    <cellStyle name="Obično 3 2 6 2 2 2 3 2 2 2 2 7 3 2" xfId="15126" xr:uid="{00000000-0005-0000-0000-00007B390000}"/>
    <cellStyle name="Obično 3 2 6 2 2 2 3 2 2 2 2 7 4" xfId="15127" xr:uid="{00000000-0005-0000-0000-00007C390000}"/>
    <cellStyle name="Obično 3 2 6 2 2 2 3 2 2 2 2 7 5" xfId="15128" xr:uid="{00000000-0005-0000-0000-00007D390000}"/>
    <cellStyle name="Obično 3 2 6 2 2 2 3 2 2 2 2 7 6" xfId="15129" xr:uid="{00000000-0005-0000-0000-00007E390000}"/>
    <cellStyle name="Obično 3 2 6 2 2 2 3 2 2 2 2 8" xfId="15130" xr:uid="{00000000-0005-0000-0000-00007F390000}"/>
    <cellStyle name="Obično 3 2 6 2 2 2 3 2 2 2 2 8 2" xfId="15131" xr:uid="{00000000-0005-0000-0000-000080390000}"/>
    <cellStyle name="Obično 3 2 6 2 2 2 3 2 2 2 2 9" xfId="15132" xr:uid="{00000000-0005-0000-0000-000081390000}"/>
    <cellStyle name="Obično 3 2 6 2 2 2 3 2 2 2 2 9 2" xfId="15133" xr:uid="{00000000-0005-0000-0000-000082390000}"/>
    <cellStyle name="Obično 3 2 6 2 2 2 3 2 2 2 3" xfId="15134" xr:uid="{00000000-0005-0000-0000-000083390000}"/>
    <cellStyle name="Obično 3 2 6 2 2 2 3 2 2 2 3 2" xfId="15135" xr:uid="{00000000-0005-0000-0000-000084390000}"/>
    <cellStyle name="Obično 3 2 6 2 2 2 3 2 2 2 3 2 2" xfId="15136" xr:uid="{00000000-0005-0000-0000-000085390000}"/>
    <cellStyle name="Obično 3 2 6 2 2 2 3 2 2 2 3 3" xfId="15137" xr:uid="{00000000-0005-0000-0000-000086390000}"/>
    <cellStyle name="Obično 3 2 6 2 2 2 3 2 2 2 3 3 2" xfId="15138" xr:uid="{00000000-0005-0000-0000-000087390000}"/>
    <cellStyle name="Obično 3 2 6 2 2 2 3 2 2 2 3 3 2 2" xfId="15139" xr:uid="{00000000-0005-0000-0000-000088390000}"/>
    <cellStyle name="Obično 3 2 6 2 2 2 3 2 2 2 3 3 3" xfId="15140" xr:uid="{00000000-0005-0000-0000-000089390000}"/>
    <cellStyle name="Obično 3 2 6 2 2 2 3 2 2 2 3 3 3 2" xfId="15141" xr:uid="{00000000-0005-0000-0000-00008A390000}"/>
    <cellStyle name="Obično 3 2 6 2 2 2 3 2 2 2 3 3 4" xfId="15142" xr:uid="{00000000-0005-0000-0000-00008B390000}"/>
    <cellStyle name="Obično 3 2 6 2 2 2 3 2 2 2 3 3 5" xfId="15143" xr:uid="{00000000-0005-0000-0000-00008C390000}"/>
    <cellStyle name="Obično 3 2 6 2 2 2 3 2 2 2 3 3 6" xfId="15144" xr:uid="{00000000-0005-0000-0000-00008D390000}"/>
    <cellStyle name="Obično 3 2 6 2 2 2 3 2 2 2 3 4" xfId="15145" xr:uid="{00000000-0005-0000-0000-00008E390000}"/>
    <cellStyle name="Obično 3 2 6 2 2 2 3 2 2 2 3 4 2" xfId="15146" xr:uid="{00000000-0005-0000-0000-00008F390000}"/>
    <cellStyle name="Obično 3 2 6 2 2 2 3 2 2 2 3 5" xfId="15147" xr:uid="{00000000-0005-0000-0000-000090390000}"/>
    <cellStyle name="Obično 3 2 6 2 2 2 3 2 2 2 3 5 2" xfId="15148" xr:uid="{00000000-0005-0000-0000-000091390000}"/>
    <cellStyle name="Obično 3 2 6 2 2 2 3 2 2 2 3 6" xfId="15149" xr:uid="{00000000-0005-0000-0000-000092390000}"/>
    <cellStyle name="Obično 3 2 6 2 2 2 3 2 2 2 3 7" xfId="15150" xr:uid="{00000000-0005-0000-0000-000093390000}"/>
    <cellStyle name="Obično 3 2 6 2 2 2 3 2 2 2 3 8" xfId="15151" xr:uid="{00000000-0005-0000-0000-000094390000}"/>
    <cellStyle name="Obično 3 2 6 2 2 2 3 2 2 2 4" xfId="15152" xr:uid="{00000000-0005-0000-0000-000095390000}"/>
    <cellStyle name="Obično 3 2 6 2 2 2 3 2 2 2 4 2" xfId="15153" xr:uid="{00000000-0005-0000-0000-000096390000}"/>
    <cellStyle name="Obično 3 2 6 2 2 2 3 2 2 2 4 2 2" xfId="15154" xr:uid="{00000000-0005-0000-0000-000097390000}"/>
    <cellStyle name="Obično 3 2 6 2 2 2 3 2 2 2 4 3" xfId="15155" xr:uid="{00000000-0005-0000-0000-000098390000}"/>
    <cellStyle name="Obično 3 2 6 2 2 2 3 2 2 2 4 3 2" xfId="15156" xr:uid="{00000000-0005-0000-0000-000099390000}"/>
    <cellStyle name="Obično 3 2 6 2 2 2 3 2 2 2 4 3 2 2" xfId="15157" xr:uid="{00000000-0005-0000-0000-00009A390000}"/>
    <cellStyle name="Obično 3 2 6 2 2 2 3 2 2 2 4 3 3" xfId="15158" xr:uid="{00000000-0005-0000-0000-00009B390000}"/>
    <cellStyle name="Obično 3 2 6 2 2 2 3 2 2 2 4 3 3 2" xfId="15159" xr:uid="{00000000-0005-0000-0000-00009C390000}"/>
    <cellStyle name="Obično 3 2 6 2 2 2 3 2 2 2 4 3 4" xfId="15160" xr:uid="{00000000-0005-0000-0000-00009D390000}"/>
    <cellStyle name="Obično 3 2 6 2 2 2 3 2 2 2 4 3 5" xfId="15161" xr:uid="{00000000-0005-0000-0000-00009E390000}"/>
    <cellStyle name="Obično 3 2 6 2 2 2 3 2 2 2 4 3 6" xfId="15162" xr:uid="{00000000-0005-0000-0000-00009F390000}"/>
    <cellStyle name="Obično 3 2 6 2 2 2 3 2 2 2 4 4" xfId="15163" xr:uid="{00000000-0005-0000-0000-0000A0390000}"/>
    <cellStyle name="Obično 3 2 6 2 2 2 3 2 2 2 4 4 2" xfId="15164" xr:uid="{00000000-0005-0000-0000-0000A1390000}"/>
    <cellStyle name="Obično 3 2 6 2 2 2 3 2 2 2 4 5" xfId="15165" xr:uid="{00000000-0005-0000-0000-0000A2390000}"/>
    <cellStyle name="Obično 3 2 6 2 2 2 3 2 2 2 4 5 2" xfId="15166" xr:uid="{00000000-0005-0000-0000-0000A3390000}"/>
    <cellStyle name="Obično 3 2 6 2 2 2 3 2 2 2 4 6" xfId="15167" xr:uid="{00000000-0005-0000-0000-0000A4390000}"/>
    <cellStyle name="Obično 3 2 6 2 2 2 3 2 2 2 4 7" xfId="15168" xr:uid="{00000000-0005-0000-0000-0000A5390000}"/>
    <cellStyle name="Obično 3 2 6 2 2 2 3 2 2 2 4 8" xfId="15169" xr:uid="{00000000-0005-0000-0000-0000A6390000}"/>
    <cellStyle name="Obično 3 2 6 2 2 2 3 2 2 2 5" xfId="15170" xr:uid="{00000000-0005-0000-0000-0000A7390000}"/>
    <cellStyle name="Obično 3 2 6 2 2 2 3 2 2 2 5 2" xfId="15171" xr:uid="{00000000-0005-0000-0000-0000A8390000}"/>
    <cellStyle name="Obično 3 2 6 2 2 2 3 2 2 2 6" xfId="15172" xr:uid="{00000000-0005-0000-0000-0000A9390000}"/>
    <cellStyle name="Obično 3 2 6 2 2 2 3 2 2 3" xfId="15173" xr:uid="{00000000-0005-0000-0000-0000AA390000}"/>
    <cellStyle name="Obično 3 2 6 2 2 2 3 2 2 3 2" xfId="15174" xr:uid="{00000000-0005-0000-0000-0000AB390000}"/>
    <cellStyle name="Obično 3 2 6 2 2 2 3 2 2 3 2 2" xfId="15175" xr:uid="{00000000-0005-0000-0000-0000AC390000}"/>
    <cellStyle name="Obično 3 2 6 2 2 2 3 2 2 3 3" xfId="15176" xr:uid="{00000000-0005-0000-0000-0000AD390000}"/>
    <cellStyle name="Obično 3 2 6 2 2 2 3 2 2 4" xfId="15177" xr:uid="{00000000-0005-0000-0000-0000AE390000}"/>
    <cellStyle name="Obično 3 2 6 2 2 2 3 2 2 4 2" xfId="15178" xr:uid="{00000000-0005-0000-0000-0000AF390000}"/>
    <cellStyle name="Obično 3 2 6 2 2 2 3 2 2 4 2 2" xfId="15179" xr:uid="{00000000-0005-0000-0000-0000B0390000}"/>
    <cellStyle name="Obično 3 2 6 2 2 2 3 2 2 4 3" xfId="15180" xr:uid="{00000000-0005-0000-0000-0000B1390000}"/>
    <cellStyle name="Obično 3 2 6 2 2 2 3 2 2 5" xfId="15181" xr:uid="{00000000-0005-0000-0000-0000B2390000}"/>
    <cellStyle name="Obično 3 2 6 2 2 2 3 2 2 5 2" xfId="15182" xr:uid="{00000000-0005-0000-0000-0000B3390000}"/>
    <cellStyle name="Obično 3 2 6 2 2 2 3 2 2 5 2 2" xfId="15183" xr:uid="{00000000-0005-0000-0000-0000B4390000}"/>
    <cellStyle name="Obično 3 2 6 2 2 2 3 2 2 5 3" xfId="15184" xr:uid="{00000000-0005-0000-0000-0000B5390000}"/>
    <cellStyle name="Obično 3 2 6 2 2 2 3 2 2 6" xfId="15185" xr:uid="{00000000-0005-0000-0000-0000B6390000}"/>
    <cellStyle name="Obično 3 2 6 2 2 2 3 2 2 6 2" xfId="15186" xr:uid="{00000000-0005-0000-0000-0000B7390000}"/>
    <cellStyle name="Obično 3 2 6 2 2 2 3 2 2 7" xfId="15187" xr:uid="{00000000-0005-0000-0000-0000B8390000}"/>
    <cellStyle name="Obično 3 2 6 2 2 2 3 2 2 7 2" xfId="15188" xr:uid="{00000000-0005-0000-0000-0000B9390000}"/>
    <cellStyle name="Obično 3 2 6 2 2 2 3 2 2 7 2 2" xfId="15189" xr:uid="{00000000-0005-0000-0000-0000BA390000}"/>
    <cellStyle name="Obično 3 2 6 2 2 2 3 2 2 7 3" xfId="15190" xr:uid="{00000000-0005-0000-0000-0000BB390000}"/>
    <cellStyle name="Obično 3 2 6 2 2 2 3 2 2 7 3 2" xfId="15191" xr:uid="{00000000-0005-0000-0000-0000BC390000}"/>
    <cellStyle name="Obično 3 2 6 2 2 2 3 2 2 7 4" xfId="15192" xr:uid="{00000000-0005-0000-0000-0000BD390000}"/>
    <cellStyle name="Obično 3 2 6 2 2 2 3 2 2 7 5" xfId="15193" xr:uid="{00000000-0005-0000-0000-0000BE390000}"/>
    <cellStyle name="Obično 3 2 6 2 2 2 3 2 2 7 6" xfId="15194" xr:uid="{00000000-0005-0000-0000-0000BF390000}"/>
    <cellStyle name="Obično 3 2 6 2 2 2 3 2 2 8" xfId="15195" xr:uid="{00000000-0005-0000-0000-0000C0390000}"/>
    <cellStyle name="Obično 3 2 6 2 2 2 3 2 2 8 2" xfId="15196" xr:uid="{00000000-0005-0000-0000-0000C1390000}"/>
    <cellStyle name="Obično 3 2 6 2 2 2 3 2 2 9" xfId="15197" xr:uid="{00000000-0005-0000-0000-0000C2390000}"/>
    <cellStyle name="Obično 3 2 6 2 2 2 3 2 2 9 2" xfId="15198" xr:uid="{00000000-0005-0000-0000-0000C3390000}"/>
    <cellStyle name="Obično 3 2 6 2 2 2 3 2 3" xfId="15199" xr:uid="{00000000-0005-0000-0000-0000C4390000}"/>
    <cellStyle name="Obično 3 2 6 2 2 2 3 2 3 2" xfId="15200" xr:uid="{00000000-0005-0000-0000-0000C5390000}"/>
    <cellStyle name="Obično 3 2 6 2 2 2 3 2 3 2 2" xfId="15201" xr:uid="{00000000-0005-0000-0000-0000C6390000}"/>
    <cellStyle name="Obično 3 2 6 2 2 2 3 2 3 3" xfId="15202" xr:uid="{00000000-0005-0000-0000-0000C7390000}"/>
    <cellStyle name="Obično 3 2 6 2 2 2 3 2 4" xfId="15203" xr:uid="{00000000-0005-0000-0000-0000C8390000}"/>
    <cellStyle name="Obično 3 2 6 2 2 2 3 2 4 2" xfId="15204" xr:uid="{00000000-0005-0000-0000-0000C9390000}"/>
    <cellStyle name="Obično 3 2 6 2 2 2 3 2 4 2 2" xfId="15205" xr:uid="{00000000-0005-0000-0000-0000CA390000}"/>
    <cellStyle name="Obično 3 2 6 2 2 2 3 2 4 3" xfId="15206" xr:uid="{00000000-0005-0000-0000-0000CB390000}"/>
    <cellStyle name="Obično 3 2 6 2 2 2 3 2 5" xfId="15207" xr:uid="{00000000-0005-0000-0000-0000CC390000}"/>
    <cellStyle name="Obično 3 2 6 2 2 2 3 2 5 2" xfId="15208" xr:uid="{00000000-0005-0000-0000-0000CD390000}"/>
    <cellStyle name="Obično 3 2 6 2 2 2 3 2 5 2 2" xfId="15209" xr:uid="{00000000-0005-0000-0000-0000CE390000}"/>
    <cellStyle name="Obično 3 2 6 2 2 2 3 2 5 3" xfId="15210" xr:uid="{00000000-0005-0000-0000-0000CF390000}"/>
    <cellStyle name="Obično 3 2 6 2 2 2 3 2 6" xfId="15211" xr:uid="{00000000-0005-0000-0000-0000D0390000}"/>
    <cellStyle name="Obično 3 2 6 2 2 2 3 2 6 2" xfId="15212" xr:uid="{00000000-0005-0000-0000-0000D1390000}"/>
    <cellStyle name="Obično 3 2 6 2 2 2 3 2 6 2 2" xfId="15213" xr:uid="{00000000-0005-0000-0000-0000D2390000}"/>
    <cellStyle name="Obično 3 2 6 2 2 2 3 2 6 3" xfId="15214" xr:uid="{00000000-0005-0000-0000-0000D3390000}"/>
    <cellStyle name="Obično 3 2 6 2 2 2 3 2 7" xfId="15215" xr:uid="{00000000-0005-0000-0000-0000D4390000}"/>
    <cellStyle name="Obično 3 2 6 2 2 2 3 2 7 10" xfId="15216" xr:uid="{00000000-0005-0000-0000-0000D5390000}"/>
    <cellStyle name="Obično 3 2 6 2 2 2 3 2 7 11" xfId="15217" xr:uid="{00000000-0005-0000-0000-0000D6390000}"/>
    <cellStyle name="Obično 3 2 6 2 2 2 3 2 7 12" xfId="15218" xr:uid="{00000000-0005-0000-0000-0000D7390000}"/>
    <cellStyle name="Obično 3 2 6 2 2 2 3 2 7 2" xfId="15219" xr:uid="{00000000-0005-0000-0000-0000D8390000}"/>
    <cellStyle name="Obično 3 2 6 2 2 2 3 2 7 2 2" xfId="15220" xr:uid="{00000000-0005-0000-0000-0000D9390000}"/>
    <cellStyle name="Obično 3 2 6 2 2 2 3 2 7 2 2 2" xfId="15221" xr:uid="{00000000-0005-0000-0000-0000DA390000}"/>
    <cellStyle name="Obično 3 2 6 2 2 2 3 2 7 2 3" xfId="15222" xr:uid="{00000000-0005-0000-0000-0000DB390000}"/>
    <cellStyle name="Obično 3 2 6 2 2 2 3 2 7 3" xfId="15223" xr:uid="{00000000-0005-0000-0000-0000DC390000}"/>
    <cellStyle name="Obično 3 2 6 2 2 2 3 2 7 3 2" xfId="15224" xr:uid="{00000000-0005-0000-0000-0000DD390000}"/>
    <cellStyle name="Obično 3 2 6 2 2 2 3 2 7 3 2 2" xfId="15225" xr:uid="{00000000-0005-0000-0000-0000DE390000}"/>
    <cellStyle name="Obično 3 2 6 2 2 2 3 2 7 3 3" xfId="15226" xr:uid="{00000000-0005-0000-0000-0000DF390000}"/>
    <cellStyle name="Obično 3 2 6 2 2 2 3 2 7 4" xfId="15227" xr:uid="{00000000-0005-0000-0000-0000E0390000}"/>
    <cellStyle name="Obično 3 2 6 2 2 2 3 2 7 4 2" xfId="15228" xr:uid="{00000000-0005-0000-0000-0000E1390000}"/>
    <cellStyle name="Obično 3 2 6 2 2 2 3 2 7 4 2 2" xfId="15229" xr:uid="{00000000-0005-0000-0000-0000E2390000}"/>
    <cellStyle name="Obično 3 2 6 2 2 2 3 2 7 4 3" xfId="15230" xr:uid="{00000000-0005-0000-0000-0000E3390000}"/>
    <cellStyle name="Obično 3 2 6 2 2 2 3 2 7 5" xfId="15231" xr:uid="{00000000-0005-0000-0000-0000E4390000}"/>
    <cellStyle name="Obično 3 2 6 2 2 2 3 2 7 5 2" xfId="15232" xr:uid="{00000000-0005-0000-0000-0000E5390000}"/>
    <cellStyle name="Obično 3 2 6 2 2 2 3 2 7 6" xfId="15233" xr:uid="{00000000-0005-0000-0000-0000E6390000}"/>
    <cellStyle name="Obično 3 2 6 2 2 2 3 2 7 6 2" xfId="15234" xr:uid="{00000000-0005-0000-0000-0000E7390000}"/>
    <cellStyle name="Obično 3 2 6 2 2 2 3 2 7 7" xfId="15235" xr:uid="{00000000-0005-0000-0000-0000E8390000}"/>
    <cellStyle name="Obično 3 2 6 2 2 2 3 2 7 7 2" xfId="15236" xr:uid="{00000000-0005-0000-0000-0000E9390000}"/>
    <cellStyle name="Obično 3 2 6 2 2 2 3 2 7 7 2 2" xfId="15237" xr:uid="{00000000-0005-0000-0000-0000EA390000}"/>
    <cellStyle name="Obično 3 2 6 2 2 2 3 2 7 7 3" xfId="15238" xr:uid="{00000000-0005-0000-0000-0000EB390000}"/>
    <cellStyle name="Obično 3 2 6 2 2 2 3 2 7 7 3 2" xfId="15239" xr:uid="{00000000-0005-0000-0000-0000EC390000}"/>
    <cellStyle name="Obično 3 2 6 2 2 2 3 2 7 7 4" xfId="15240" xr:uid="{00000000-0005-0000-0000-0000ED390000}"/>
    <cellStyle name="Obično 3 2 6 2 2 2 3 2 7 7 5" xfId="15241" xr:uid="{00000000-0005-0000-0000-0000EE390000}"/>
    <cellStyle name="Obično 3 2 6 2 2 2 3 2 7 7 6" xfId="15242" xr:uid="{00000000-0005-0000-0000-0000EF390000}"/>
    <cellStyle name="Obično 3 2 6 2 2 2 3 2 7 8" xfId="15243" xr:uid="{00000000-0005-0000-0000-0000F0390000}"/>
    <cellStyle name="Obično 3 2 6 2 2 2 3 2 7 8 2" xfId="15244" xr:uid="{00000000-0005-0000-0000-0000F1390000}"/>
    <cellStyle name="Obično 3 2 6 2 2 2 3 2 7 9" xfId="15245" xr:uid="{00000000-0005-0000-0000-0000F2390000}"/>
    <cellStyle name="Obično 3 2 6 2 2 2 3 2 7 9 2" xfId="15246" xr:uid="{00000000-0005-0000-0000-0000F3390000}"/>
    <cellStyle name="Obično 3 2 6 2 2 2 3 2 8" xfId="15247" xr:uid="{00000000-0005-0000-0000-0000F4390000}"/>
    <cellStyle name="Obično 3 2 6 2 2 2 3 2 8 2" xfId="15248" xr:uid="{00000000-0005-0000-0000-0000F5390000}"/>
    <cellStyle name="Obično 3 2 6 2 2 2 3 2 8 2 2" xfId="15249" xr:uid="{00000000-0005-0000-0000-0000F6390000}"/>
    <cellStyle name="Obično 3 2 6 2 2 2 3 2 8 3" xfId="15250" xr:uid="{00000000-0005-0000-0000-0000F7390000}"/>
    <cellStyle name="Obično 3 2 6 2 2 2 3 2 8 3 2" xfId="15251" xr:uid="{00000000-0005-0000-0000-0000F8390000}"/>
    <cellStyle name="Obično 3 2 6 2 2 2 3 2 8 3 2 2" xfId="15252" xr:uid="{00000000-0005-0000-0000-0000F9390000}"/>
    <cellStyle name="Obično 3 2 6 2 2 2 3 2 8 3 3" xfId="15253" xr:uid="{00000000-0005-0000-0000-0000FA390000}"/>
    <cellStyle name="Obično 3 2 6 2 2 2 3 2 8 3 3 2" xfId="15254" xr:uid="{00000000-0005-0000-0000-0000FB390000}"/>
    <cellStyle name="Obično 3 2 6 2 2 2 3 2 8 3 4" xfId="15255" xr:uid="{00000000-0005-0000-0000-0000FC390000}"/>
    <cellStyle name="Obično 3 2 6 2 2 2 3 2 8 3 5" xfId="15256" xr:uid="{00000000-0005-0000-0000-0000FD390000}"/>
    <cellStyle name="Obično 3 2 6 2 2 2 3 2 8 3 6" xfId="15257" xr:uid="{00000000-0005-0000-0000-0000FE390000}"/>
    <cellStyle name="Obično 3 2 6 2 2 2 3 2 8 4" xfId="15258" xr:uid="{00000000-0005-0000-0000-0000FF390000}"/>
    <cellStyle name="Obično 3 2 6 2 2 2 3 2 8 4 2" xfId="15259" xr:uid="{00000000-0005-0000-0000-0000003A0000}"/>
    <cellStyle name="Obično 3 2 6 2 2 2 3 2 8 5" xfId="15260" xr:uid="{00000000-0005-0000-0000-0000013A0000}"/>
    <cellStyle name="Obično 3 2 6 2 2 2 3 2 8 5 2" xfId="15261" xr:uid="{00000000-0005-0000-0000-0000023A0000}"/>
    <cellStyle name="Obično 3 2 6 2 2 2 3 2 8 6" xfId="15262" xr:uid="{00000000-0005-0000-0000-0000033A0000}"/>
    <cellStyle name="Obično 3 2 6 2 2 2 3 2 8 7" xfId="15263" xr:uid="{00000000-0005-0000-0000-0000043A0000}"/>
    <cellStyle name="Obično 3 2 6 2 2 2 3 2 8 8" xfId="15264" xr:uid="{00000000-0005-0000-0000-0000053A0000}"/>
    <cellStyle name="Obično 3 2 6 2 2 2 3 2 9" xfId="15265" xr:uid="{00000000-0005-0000-0000-0000063A0000}"/>
    <cellStyle name="Obično 3 2 6 2 2 2 3 2 9 2" xfId="15266" xr:uid="{00000000-0005-0000-0000-0000073A0000}"/>
    <cellStyle name="Obično 3 2 6 2 2 2 3 2 9 2 2" xfId="15267" xr:uid="{00000000-0005-0000-0000-0000083A0000}"/>
    <cellStyle name="Obično 3 2 6 2 2 2 3 2 9 3" xfId="15268" xr:uid="{00000000-0005-0000-0000-0000093A0000}"/>
    <cellStyle name="Obično 3 2 6 2 2 2 3 2 9 3 2" xfId="15269" xr:uid="{00000000-0005-0000-0000-00000A3A0000}"/>
    <cellStyle name="Obično 3 2 6 2 2 2 3 2 9 3 2 2" xfId="15270" xr:uid="{00000000-0005-0000-0000-00000B3A0000}"/>
    <cellStyle name="Obično 3 2 6 2 2 2 3 2 9 3 3" xfId="15271" xr:uid="{00000000-0005-0000-0000-00000C3A0000}"/>
    <cellStyle name="Obično 3 2 6 2 2 2 3 2 9 3 3 2" xfId="15272" xr:uid="{00000000-0005-0000-0000-00000D3A0000}"/>
    <cellStyle name="Obično 3 2 6 2 2 2 3 2 9 3 4" xfId="15273" xr:uid="{00000000-0005-0000-0000-00000E3A0000}"/>
    <cellStyle name="Obično 3 2 6 2 2 2 3 2 9 3 5" xfId="15274" xr:uid="{00000000-0005-0000-0000-00000F3A0000}"/>
    <cellStyle name="Obično 3 2 6 2 2 2 3 2 9 3 6" xfId="15275" xr:uid="{00000000-0005-0000-0000-0000103A0000}"/>
    <cellStyle name="Obično 3 2 6 2 2 2 3 2 9 4" xfId="15276" xr:uid="{00000000-0005-0000-0000-0000113A0000}"/>
    <cellStyle name="Obično 3 2 6 2 2 2 3 2 9 4 2" xfId="15277" xr:uid="{00000000-0005-0000-0000-0000123A0000}"/>
    <cellStyle name="Obično 3 2 6 2 2 2 3 2 9 5" xfId="15278" xr:uid="{00000000-0005-0000-0000-0000133A0000}"/>
    <cellStyle name="Obično 3 2 6 2 2 2 3 2 9 5 2" xfId="15279" xr:uid="{00000000-0005-0000-0000-0000143A0000}"/>
    <cellStyle name="Obično 3 2 6 2 2 2 3 2 9 6" xfId="15280" xr:uid="{00000000-0005-0000-0000-0000153A0000}"/>
    <cellStyle name="Obično 3 2 6 2 2 2 3 2 9 7" xfId="15281" xr:uid="{00000000-0005-0000-0000-0000163A0000}"/>
    <cellStyle name="Obično 3 2 6 2 2 2 3 2 9 8" xfId="15282" xr:uid="{00000000-0005-0000-0000-0000173A0000}"/>
    <cellStyle name="Obično 3 2 6 2 2 2 3 3" xfId="15283" xr:uid="{00000000-0005-0000-0000-0000183A0000}"/>
    <cellStyle name="Obično 3 2 6 2 2 2 3 3 2" xfId="15284" xr:uid="{00000000-0005-0000-0000-0000193A0000}"/>
    <cellStyle name="Obično 3 2 6 2 2 2 3 3 2 10" xfId="15285" xr:uid="{00000000-0005-0000-0000-00001A3A0000}"/>
    <cellStyle name="Obično 3 2 6 2 2 2 3 3 2 11" xfId="15286" xr:uid="{00000000-0005-0000-0000-00001B3A0000}"/>
    <cellStyle name="Obično 3 2 6 2 2 2 3 3 2 2" xfId="15287" xr:uid="{00000000-0005-0000-0000-00001C3A0000}"/>
    <cellStyle name="Obično 3 2 6 2 2 2 3 3 2 2 2" xfId="15288" xr:uid="{00000000-0005-0000-0000-00001D3A0000}"/>
    <cellStyle name="Obično 3 2 6 2 2 2 3 3 2 2 2 2" xfId="15289" xr:uid="{00000000-0005-0000-0000-00001E3A0000}"/>
    <cellStyle name="Obično 3 2 6 2 2 2 3 3 2 2 2 2 2" xfId="15290" xr:uid="{00000000-0005-0000-0000-00001F3A0000}"/>
    <cellStyle name="Obično 3 2 6 2 2 2 3 3 2 2 2 3" xfId="15291" xr:uid="{00000000-0005-0000-0000-0000203A0000}"/>
    <cellStyle name="Obično 3 2 6 2 2 2 3 3 2 2 2 3 2" xfId="15292" xr:uid="{00000000-0005-0000-0000-0000213A0000}"/>
    <cellStyle name="Obično 3 2 6 2 2 2 3 3 2 2 2 3 2 2" xfId="15293" xr:uid="{00000000-0005-0000-0000-0000223A0000}"/>
    <cellStyle name="Obično 3 2 6 2 2 2 3 3 2 2 2 3 3" xfId="15294" xr:uid="{00000000-0005-0000-0000-0000233A0000}"/>
    <cellStyle name="Obično 3 2 6 2 2 2 3 3 2 2 2 3 3 2" xfId="15295" xr:uid="{00000000-0005-0000-0000-0000243A0000}"/>
    <cellStyle name="Obično 3 2 6 2 2 2 3 3 2 2 2 3 4" xfId="15296" xr:uid="{00000000-0005-0000-0000-0000253A0000}"/>
    <cellStyle name="Obično 3 2 6 2 2 2 3 3 2 2 2 3 5" xfId="15297" xr:uid="{00000000-0005-0000-0000-0000263A0000}"/>
    <cellStyle name="Obično 3 2 6 2 2 2 3 3 2 2 2 3 6" xfId="15298" xr:uid="{00000000-0005-0000-0000-0000273A0000}"/>
    <cellStyle name="Obično 3 2 6 2 2 2 3 3 2 2 2 4" xfId="15299" xr:uid="{00000000-0005-0000-0000-0000283A0000}"/>
    <cellStyle name="Obično 3 2 6 2 2 2 3 3 2 2 2 4 2" xfId="15300" xr:uid="{00000000-0005-0000-0000-0000293A0000}"/>
    <cellStyle name="Obično 3 2 6 2 2 2 3 3 2 2 2 5" xfId="15301" xr:uid="{00000000-0005-0000-0000-00002A3A0000}"/>
    <cellStyle name="Obično 3 2 6 2 2 2 3 3 2 2 2 5 2" xfId="15302" xr:uid="{00000000-0005-0000-0000-00002B3A0000}"/>
    <cellStyle name="Obično 3 2 6 2 2 2 3 3 2 2 2 6" xfId="15303" xr:uid="{00000000-0005-0000-0000-00002C3A0000}"/>
    <cellStyle name="Obično 3 2 6 2 2 2 3 3 2 2 2 7" xfId="15304" xr:uid="{00000000-0005-0000-0000-00002D3A0000}"/>
    <cellStyle name="Obično 3 2 6 2 2 2 3 3 2 2 2 8" xfId="15305" xr:uid="{00000000-0005-0000-0000-00002E3A0000}"/>
    <cellStyle name="Obično 3 2 6 2 2 2 3 3 2 2 3" xfId="15306" xr:uid="{00000000-0005-0000-0000-00002F3A0000}"/>
    <cellStyle name="Obično 3 2 6 2 2 2 3 3 2 2 3 2" xfId="15307" xr:uid="{00000000-0005-0000-0000-0000303A0000}"/>
    <cellStyle name="Obično 3 2 6 2 2 2 3 3 2 2 3 2 2" xfId="15308" xr:uid="{00000000-0005-0000-0000-0000313A0000}"/>
    <cellStyle name="Obično 3 2 6 2 2 2 3 3 2 2 3 3" xfId="15309" xr:uid="{00000000-0005-0000-0000-0000323A0000}"/>
    <cellStyle name="Obično 3 2 6 2 2 2 3 3 2 2 3 3 2" xfId="15310" xr:uid="{00000000-0005-0000-0000-0000333A0000}"/>
    <cellStyle name="Obično 3 2 6 2 2 2 3 3 2 2 3 3 2 2" xfId="15311" xr:uid="{00000000-0005-0000-0000-0000343A0000}"/>
    <cellStyle name="Obično 3 2 6 2 2 2 3 3 2 2 3 3 3" xfId="15312" xr:uid="{00000000-0005-0000-0000-0000353A0000}"/>
    <cellStyle name="Obično 3 2 6 2 2 2 3 3 2 2 3 3 3 2" xfId="15313" xr:uid="{00000000-0005-0000-0000-0000363A0000}"/>
    <cellStyle name="Obično 3 2 6 2 2 2 3 3 2 2 3 3 4" xfId="15314" xr:uid="{00000000-0005-0000-0000-0000373A0000}"/>
    <cellStyle name="Obično 3 2 6 2 2 2 3 3 2 2 3 3 5" xfId="15315" xr:uid="{00000000-0005-0000-0000-0000383A0000}"/>
    <cellStyle name="Obično 3 2 6 2 2 2 3 3 2 2 3 3 6" xfId="15316" xr:uid="{00000000-0005-0000-0000-0000393A0000}"/>
    <cellStyle name="Obično 3 2 6 2 2 2 3 3 2 2 3 4" xfId="15317" xr:uid="{00000000-0005-0000-0000-00003A3A0000}"/>
    <cellStyle name="Obično 3 2 6 2 2 2 3 3 2 2 3 4 2" xfId="15318" xr:uid="{00000000-0005-0000-0000-00003B3A0000}"/>
    <cellStyle name="Obično 3 2 6 2 2 2 3 3 2 2 3 5" xfId="15319" xr:uid="{00000000-0005-0000-0000-00003C3A0000}"/>
    <cellStyle name="Obično 3 2 6 2 2 2 3 3 2 2 3 5 2" xfId="15320" xr:uid="{00000000-0005-0000-0000-00003D3A0000}"/>
    <cellStyle name="Obično 3 2 6 2 2 2 3 3 2 2 3 6" xfId="15321" xr:uid="{00000000-0005-0000-0000-00003E3A0000}"/>
    <cellStyle name="Obično 3 2 6 2 2 2 3 3 2 2 3 7" xfId="15322" xr:uid="{00000000-0005-0000-0000-00003F3A0000}"/>
    <cellStyle name="Obično 3 2 6 2 2 2 3 3 2 2 3 8" xfId="15323" xr:uid="{00000000-0005-0000-0000-0000403A0000}"/>
    <cellStyle name="Obično 3 2 6 2 2 2 3 3 2 2 4" xfId="15324" xr:uid="{00000000-0005-0000-0000-0000413A0000}"/>
    <cellStyle name="Obično 3 2 6 2 2 2 3 3 2 2 4 2" xfId="15325" xr:uid="{00000000-0005-0000-0000-0000423A0000}"/>
    <cellStyle name="Obično 3 2 6 2 2 2 3 3 2 2 4 2 2" xfId="15326" xr:uid="{00000000-0005-0000-0000-0000433A0000}"/>
    <cellStyle name="Obično 3 2 6 2 2 2 3 3 2 2 4 3" xfId="15327" xr:uid="{00000000-0005-0000-0000-0000443A0000}"/>
    <cellStyle name="Obično 3 2 6 2 2 2 3 3 2 2 4 3 2" xfId="15328" xr:uid="{00000000-0005-0000-0000-0000453A0000}"/>
    <cellStyle name="Obično 3 2 6 2 2 2 3 3 2 2 4 3 2 2" xfId="15329" xr:uid="{00000000-0005-0000-0000-0000463A0000}"/>
    <cellStyle name="Obično 3 2 6 2 2 2 3 3 2 2 4 3 3" xfId="15330" xr:uid="{00000000-0005-0000-0000-0000473A0000}"/>
    <cellStyle name="Obično 3 2 6 2 2 2 3 3 2 2 4 3 3 2" xfId="15331" xr:uid="{00000000-0005-0000-0000-0000483A0000}"/>
    <cellStyle name="Obično 3 2 6 2 2 2 3 3 2 2 4 3 4" xfId="15332" xr:uid="{00000000-0005-0000-0000-0000493A0000}"/>
    <cellStyle name="Obično 3 2 6 2 2 2 3 3 2 2 4 3 5" xfId="15333" xr:uid="{00000000-0005-0000-0000-00004A3A0000}"/>
    <cellStyle name="Obično 3 2 6 2 2 2 3 3 2 2 4 3 6" xfId="15334" xr:uid="{00000000-0005-0000-0000-00004B3A0000}"/>
    <cellStyle name="Obično 3 2 6 2 2 2 3 3 2 2 4 4" xfId="15335" xr:uid="{00000000-0005-0000-0000-00004C3A0000}"/>
    <cellStyle name="Obično 3 2 6 2 2 2 3 3 2 2 4 4 2" xfId="15336" xr:uid="{00000000-0005-0000-0000-00004D3A0000}"/>
    <cellStyle name="Obično 3 2 6 2 2 2 3 3 2 2 4 5" xfId="15337" xr:uid="{00000000-0005-0000-0000-00004E3A0000}"/>
    <cellStyle name="Obično 3 2 6 2 2 2 3 3 2 2 4 5 2" xfId="15338" xr:uid="{00000000-0005-0000-0000-00004F3A0000}"/>
    <cellStyle name="Obično 3 2 6 2 2 2 3 3 2 2 4 6" xfId="15339" xr:uid="{00000000-0005-0000-0000-0000503A0000}"/>
    <cellStyle name="Obično 3 2 6 2 2 2 3 3 2 2 4 7" xfId="15340" xr:uid="{00000000-0005-0000-0000-0000513A0000}"/>
    <cellStyle name="Obično 3 2 6 2 2 2 3 3 2 2 4 8" xfId="15341" xr:uid="{00000000-0005-0000-0000-0000523A0000}"/>
    <cellStyle name="Obično 3 2 6 2 2 2 3 3 2 2 5" xfId="15342" xr:uid="{00000000-0005-0000-0000-0000533A0000}"/>
    <cellStyle name="Obično 3 2 6 2 2 2 3 3 2 2 5 2" xfId="15343" xr:uid="{00000000-0005-0000-0000-0000543A0000}"/>
    <cellStyle name="Obično 3 2 6 2 2 2 3 3 2 2 6" xfId="15344" xr:uid="{00000000-0005-0000-0000-0000553A0000}"/>
    <cellStyle name="Obično 3 2 6 2 2 2 3 3 2 2 6 2" xfId="15345" xr:uid="{00000000-0005-0000-0000-0000563A0000}"/>
    <cellStyle name="Obično 3 2 6 2 2 2 3 3 2 2 7" xfId="15346" xr:uid="{00000000-0005-0000-0000-0000573A0000}"/>
    <cellStyle name="Obično 3 2 6 2 2 2 3 3 2 3" xfId="15347" xr:uid="{00000000-0005-0000-0000-0000583A0000}"/>
    <cellStyle name="Obično 3 2 6 2 2 2 3 3 2 3 2" xfId="15348" xr:uid="{00000000-0005-0000-0000-0000593A0000}"/>
    <cellStyle name="Obično 3 2 6 2 2 2 3 3 2 3 2 2" xfId="15349" xr:uid="{00000000-0005-0000-0000-00005A3A0000}"/>
    <cellStyle name="Obično 3 2 6 2 2 2 3 3 2 3 3" xfId="15350" xr:uid="{00000000-0005-0000-0000-00005B3A0000}"/>
    <cellStyle name="Obično 3 2 6 2 2 2 3 3 2 4" xfId="15351" xr:uid="{00000000-0005-0000-0000-00005C3A0000}"/>
    <cellStyle name="Obično 3 2 6 2 2 2 3 3 2 4 2" xfId="15352" xr:uid="{00000000-0005-0000-0000-00005D3A0000}"/>
    <cellStyle name="Obično 3 2 6 2 2 2 3 3 2 4 2 2" xfId="15353" xr:uid="{00000000-0005-0000-0000-00005E3A0000}"/>
    <cellStyle name="Obično 3 2 6 2 2 2 3 3 2 4 3" xfId="15354" xr:uid="{00000000-0005-0000-0000-00005F3A0000}"/>
    <cellStyle name="Obično 3 2 6 2 2 2 3 3 2 5" xfId="15355" xr:uid="{00000000-0005-0000-0000-0000603A0000}"/>
    <cellStyle name="Obično 3 2 6 2 2 2 3 3 2 5 2" xfId="15356" xr:uid="{00000000-0005-0000-0000-0000613A0000}"/>
    <cellStyle name="Obično 3 2 6 2 2 2 3 3 2 6" xfId="15357" xr:uid="{00000000-0005-0000-0000-0000623A0000}"/>
    <cellStyle name="Obično 3 2 6 2 2 2 3 3 2 6 2" xfId="15358" xr:uid="{00000000-0005-0000-0000-0000633A0000}"/>
    <cellStyle name="Obično 3 2 6 2 2 2 3 3 2 6 2 2" xfId="15359" xr:uid="{00000000-0005-0000-0000-0000643A0000}"/>
    <cellStyle name="Obično 3 2 6 2 2 2 3 3 2 6 3" xfId="15360" xr:uid="{00000000-0005-0000-0000-0000653A0000}"/>
    <cellStyle name="Obično 3 2 6 2 2 2 3 3 2 6 3 2" xfId="15361" xr:uid="{00000000-0005-0000-0000-0000663A0000}"/>
    <cellStyle name="Obično 3 2 6 2 2 2 3 3 2 6 4" xfId="15362" xr:uid="{00000000-0005-0000-0000-0000673A0000}"/>
    <cellStyle name="Obično 3 2 6 2 2 2 3 3 2 6 5" xfId="15363" xr:uid="{00000000-0005-0000-0000-0000683A0000}"/>
    <cellStyle name="Obično 3 2 6 2 2 2 3 3 2 6 6" xfId="15364" xr:uid="{00000000-0005-0000-0000-0000693A0000}"/>
    <cellStyle name="Obično 3 2 6 2 2 2 3 3 2 7" xfId="15365" xr:uid="{00000000-0005-0000-0000-00006A3A0000}"/>
    <cellStyle name="Obično 3 2 6 2 2 2 3 3 2 7 2" xfId="15366" xr:uid="{00000000-0005-0000-0000-00006B3A0000}"/>
    <cellStyle name="Obično 3 2 6 2 2 2 3 3 2 8" xfId="15367" xr:uid="{00000000-0005-0000-0000-00006C3A0000}"/>
    <cellStyle name="Obično 3 2 6 2 2 2 3 3 2 8 2" xfId="15368" xr:uid="{00000000-0005-0000-0000-00006D3A0000}"/>
    <cellStyle name="Obično 3 2 6 2 2 2 3 3 2 9" xfId="15369" xr:uid="{00000000-0005-0000-0000-00006E3A0000}"/>
    <cellStyle name="Obično 3 2 6 2 2 2 3 3 3" xfId="15370" xr:uid="{00000000-0005-0000-0000-00006F3A0000}"/>
    <cellStyle name="Obično 3 2 6 2 2 2 3 3 3 2" xfId="15371" xr:uid="{00000000-0005-0000-0000-0000703A0000}"/>
    <cellStyle name="Obično 3 2 6 2 2 2 3 3 3 2 2" xfId="15372" xr:uid="{00000000-0005-0000-0000-0000713A0000}"/>
    <cellStyle name="Obično 3 2 6 2 2 2 3 3 3 3" xfId="15373" xr:uid="{00000000-0005-0000-0000-0000723A0000}"/>
    <cellStyle name="Obično 3 2 6 2 2 2 3 3 3 3 2" xfId="15374" xr:uid="{00000000-0005-0000-0000-0000733A0000}"/>
    <cellStyle name="Obično 3 2 6 2 2 2 3 3 3 3 2 2" xfId="15375" xr:uid="{00000000-0005-0000-0000-0000743A0000}"/>
    <cellStyle name="Obično 3 2 6 2 2 2 3 3 3 3 3" xfId="15376" xr:uid="{00000000-0005-0000-0000-0000753A0000}"/>
    <cellStyle name="Obično 3 2 6 2 2 2 3 3 3 3 3 2" xfId="15377" xr:uid="{00000000-0005-0000-0000-0000763A0000}"/>
    <cellStyle name="Obično 3 2 6 2 2 2 3 3 3 3 4" xfId="15378" xr:uid="{00000000-0005-0000-0000-0000773A0000}"/>
    <cellStyle name="Obično 3 2 6 2 2 2 3 3 3 3 5" xfId="15379" xr:uid="{00000000-0005-0000-0000-0000783A0000}"/>
    <cellStyle name="Obično 3 2 6 2 2 2 3 3 3 3 6" xfId="15380" xr:uid="{00000000-0005-0000-0000-0000793A0000}"/>
    <cellStyle name="Obično 3 2 6 2 2 2 3 3 3 4" xfId="15381" xr:uid="{00000000-0005-0000-0000-00007A3A0000}"/>
    <cellStyle name="Obično 3 2 6 2 2 2 3 3 3 4 2" xfId="15382" xr:uid="{00000000-0005-0000-0000-00007B3A0000}"/>
    <cellStyle name="Obično 3 2 6 2 2 2 3 3 3 5" xfId="15383" xr:uid="{00000000-0005-0000-0000-00007C3A0000}"/>
    <cellStyle name="Obično 3 2 6 2 2 2 3 3 3 5 2" xfId="15384" xr:uid="{00000000-0005-0000-0000-00007D3A0000}"/>
    <cellStyle name="Obično 3 2 6 2 2 2 3 3 3 6" xfId="15385" xr:uid="{00000000-0005-0000-0000-00007E3A0000}"/>
    <cellStyle name="Obično 3 2 6 2 2 2 3 3 3 7" xfId="15386" xr:uid="{00000000-0005-0000-0000-00007F3A0000}"/>
    <cellStyle name="Obično 3 2 6 2 2 2 3 3 3 8" xfId="15387" xr:uid="{00000000-0005-0000-0000-0000803A0000}"/>
    <cellStyle name="Obično 3 2 6 2 2 2 3 3 4" xfId="15388" xr:uid="{00000000-0005-0000-0000-0000813A0000}"/>
    <cellStyle name="Obično 3 2 6 2 2 2 3 3 4 2" xfId="15389" xr:uid="{00000000-0005-0000-0000-0000823A0000}"/>
    <cellStyle name="Obično 3 2 6 2 2 2 3 3 4 2 2" xfId="15390" xr:uid="{00000000-0005-0000-0000-0000833A0000}"/>
    <cellStyle name="Obično 3 2 6 2 2 2 3 3 4 3" xfId="15391" xr:uid="{00000000-0005-0000-0000-0000843A0000}"/>
    <cellStyle name="Obično 3 2 6 2 2 2 3 3 4 3 2" xfId="15392" xr:uid="{00000000-0005-0000-0000-0000853A0000}"/>
    <cellStyle name="Obično 3 2 6 2 2 2 3 3 4 3 2 2" xfId="15393" xr:uid="{00000000-0005-0000-0000-0000863A0000}"/>
    <cellStyle name="Obično 3 2 6 2 2 2 3 3 4 3 3" xfId="15394" xr:uid="{00000000-0005-0000-0000-0000873A0000}"/>
    <cellStyle name="Obično 3 2 6 2 2 2 3 3 4 3 3 2" xfId="15395" xr:uid="{00000000-0005-0000-0000-0000883A0000}"/>
    <cellStyle name="Obično 3 2 6 2 2 2 3 3 4 3 4" xfId="15396" xr:uid="{00000000-0005-0000-0000-0000893A0000}"/>
    <cellStyle name="Obično 3 2 6 2 2 2 3 3 4 3 5" xfId="15397" xr:uid="{00000000-0005-0000-0000-00008A3A0000}"/>
    <cellStyle name="Obično 3 2 6 2 2 2 3 3 4 3 6" xfId="15398" xr:uid="{00000000-0005-0000-0000-00008B3A0000}"/>
    <cellStyle name="Obično 3 2 6 2 2 2 3 3 4 4" xfId="15399" xr:uid="{00000000-0005-0000-0000-00008C3A0000}"/>
    <cellStyle name="Obično 3 2 6 2 2 2 3 3 4 4 2" xfId="15400" xr:uid="{00000000-0005-0000-0000-00008D3A0000}"/>
    <cellStyle name="Obično 3 2 6 2 2 2 3 3 4 5" xfId="15401" xr:uid="{00000000-0005-0000-0000-00008E3A0000}"/>
    <cellStyle name="Obično 3 2 6 2 2 2 3 3 4 5 2" xfId="15402" xr:uid="{00000000-0005-0000-0000-00008F3A0000}"/>
    <cellStyle name="Obično 3 2 6 2 2 2 3 3 4 6" xfId="15403" xr:uid="{00000000-0005-0000-0000-0000903A0000}"/>
    <cellStyle name="Obično 3 2 6 2 2 2 3 3 4 7" xfId="15404" xr:uid="{00000000-0005-0000-0000-0000913A0000}"/>
    <cellStyle name="Obično 3 2 6 2 2 2 3 3 4 8" xfId="15405" xr:uid="{00000000-0005-0000-0000-0000923A0000}"/>
    <cellStyle name="Obično 3 2 6 2 2 2 3 3 5" xfId="15406" xr:uid="{00000000-0005-0000-0000-0000933A0000}"/>
    <cellStyle name="Obično 3 2 6 2 2 2 3 3 5 2" xfId="15407" xr:uid="{00000000-0005-0000-0000-0000943A0000}"/>
    <cellStyle name="Obično 3 2 6 2 2 2 3 3 5 2 2" xfId="15408" xr:uid="{00000000-0005-0000-0000-0000953A0000}"/>
    <cellStyle name="Obično 3 2 6 2 2 2 3 3 5 3" xfId="15409" xr:uid="{00000000-0005-0000-0000-0000963A0000}"/>
    <cellStyle name="Obično 3 2 6 2 2 2 3 3 5 3 2" xfId="15410" xr:uid="{00000000-0005-0000-0000-0000973A0000}"/>
    <cellStyle name="Obično 3 2 6 2 2 2 3 3 5 3 2 2" xfId="15411" xr:uid="{00000000-0005-0000-0000-0000983A0000}"/>
    <cellStyle name="Obično 3 2 6 2 2 2 3 3 5 3 3" xfId="15412" xr:uid="{00000000-0005-0000-0000-0000993A0000}"/>
    <cellStyle name="Obično 3 2 6 2 2 2 3 3 5 3 3 2" xfId="15413" xr:uid="{00000000-0005-0000-0000-00009A3A0000}"/>
    <cellStyle name="Obično 3 2 6 2 2 2 3 3 5 3 4" xfId="15414" xr:uid="{00000000-0005-0000-0000-00009B3A0000}"/>
    <cellStyle name="Obično 3 2 6 2 2 2 3 3 5 3 5" xfId="15415" xr:uid="{00000000-0005-0000-0000-00009C3A0000}"/>
    <cellStyle name="Obično 3 2 6 2 2 2 3 3 5 3 6" xfId="15416" xr:uid="{00000000-0005-0000-0000-00009D3A0000}"/>
    <cellStyle name="Obično 3 2 6 2 2 2 3 3 5 4" xfId="15417" xr:uid="{00000000-0005-0000-0000-00009E3A0000}"/>
    <cellStyle name="Obično 3 2 6 2 2 2 3 3 5 4 2" xfId="15418" xr:uid="{00000000-0005-0000-0000-00009F3A0000}"/>
    <cellStyle name="Obično 3 2 6 2 2 2 3 3 5 5" xfId="15419" xr:uid="{00000000-0005-0000-0000-0000A03A0000}"/>
    <cellStyle name="Obično 3 2 6 2 2 2 3 3 5 5 2" xfId="15420" xr:uid="{00000000-0005-0000-0000-0000A13A0000}"/>
    <cellStyle name="Obično 3 2 6 2 2 2 3 3 5 6" xfId="15421" xr:uid="{00000000-0005-0000-0000-0000A23A0000}"/>
    <cellStyle name="Obično 3 2 6 2 2 2 3 3 5 7" xfId="15422" xr:uid="{00000000-0005-0000-0000-0000A33A0000}"/>
    <cellStyle name="Obično 3 2 6 2 2 2 3 3 5 8" xfId="15423" xr:uid="{00000000-0005-0000-0000-0000A43A0000}"/>
    <cellStyle name="Obično 3 2 6 2 2 2 3 3 6" xfId="15424" xr:uid="{00000000-0005-0000-0000-0000A53A0000}"/>
    <cellStyle name="Obično 3 2 6 2 2 2 3 3 6 2" xfId="15425" xr:uid="{00000000-0005-0000-0000-0000A63A0000}"/>
    <cellStyle name="Obično 3 2 6 2 2 2 3 3 7" xfId="15426" xr:uid="{00000000-0005-0000-0000-0000A73A0000}"/>
    <cellStyle name="Obično 3 2 6 2 2 2 3 3 8" xfId="15427" xr:uid="{00000000-0005-0000-0000-0000A83A0000}"/>
    <cellStyle name="Obično 3 2 6 2 2 2 3 4" xfId="15428" xr:uid="{00000000-0005-0000-0000-0000A93A0000}"/>
    <cellStyle name="Obično 3 2 6 2 2 2 3 4 2" xfId="15429" xr:uid="{00000000-0005-0000-0000-0000AA3A0000}"/>
    <cellStyle name="Obično 3 2 6 2 2 2 3 4 2 2" xfId="15430" xr:uid="{00000000-0005-0000-0000-0000AB3A0000}"/>
    <cellStyle name="Obično 3 2 6 2 2 2 3 4 3" xfId="15431" xr:uid="{00000000-0005-0000-0000-0000AC3A0000}"/>
    <cellStyle name="Obično 3 2 6 2 2 2 3 4 3 2" xfId="15432" xr:uid="{00000000-0005-0000-0000-0000AD3A0000}"/>
    <cellStyle name="Obično 3 2 6 2 2 2 3 4 3 2 2" xfId="15433" xr:uid="{00000000-0005-0000-0000-0000AE3A0000}"/>
    <cellStyle name="Obično 3 2 6 2 2 2 3 4 3 3" xfId="15434" xr:uid="{00000000-0005-0000-0000-0000AF3A0000}"/>
    <cellStyle name="Obično 3 2 6 2 2 2 3 4 3 3 2" xfId="15435" xr:uid="{00000000-0005-0000-0000-0000B03A0000}"/>
    <cellStyle name="Obično 3 2 6 2 2 2 3 4 3 4" xfId="15436" xr:uid="{00000000-0005-0000-0000-0000B13A0000}"/>
    <cellStyle name="Obično 3 2 6 2 2 2 3 4 3 5" xfId="15437" xr:uid="{00000000-0005-0000-0000-0000B23A0000}"/>
    <cellStyle name="Obično 3 2 6 2 2 2 3 4 3 6" xfId="15438" xr:uid="{00000000-0005-0000-0000-0000B33A0000}"/>
    <cellStyle name="Obično 3 2 6 2 2 2 3 4 4" xfId="15439" xr:uid="{00000000-0005-0000-0000-0000B43A0000}"/>
    <cellStyle name="Obično 3 2 6 2 2 2 3 4 5" xfId="15440" xr:uid="{00000000-0005-0000-0000-0000B53A0000}"/>
    <cellStyle name="Obično 3 2 6 2 2 2 3 4 5 2" xfId="15441" xr:uid="{00000000-0005-0000-0000-0000B63A0000}"/>
    <cellStyle name="Obično 3 2 6 2 2 2 3 4 6" xfId="15442" xr:uid="{00000000-0005-0000-0000-0000B73A0000}"/>
    <cellStyle name="Obično 3 2 6 2 2 2 3 4 6 2" xfId="15443" xr:uid="{00000000-0005-0000-0000-0000B83A0000}"/>
    <cellStyle name="Obično 3 2 6 2 2 2 3 4 7" xfId="15444" xr:uid="{00000000-0005-0000-0000-0000B93A0000}"/>
    <cellStyle name="Obično 3 2 6 2 2 2 3 4 8" xfId="15445" xr:uid="{00000000-0005-0000-0000-0000BA3A0000}"/>
    <cellStyle name="Obično 3 2 6 2 2 2 3 4 9" xfId="15446" xr:uid="{00000000-0005-0000-0000-0000BB3A0000}"/>
    <cellStyle name="Obično 3 2 6 2 2 2 3 5" xfId="15447" xr:uid="{00000000-0005-0000-0000-0000BC3A0000}"/>
    <cellStyle name="Obično 3 2 6 2 2 2 3 5 2" xfId="15448" xr:uid="{00000000-0005-0000-0000-0000BD3A0000}"/>
    <cellStyle name="Obično 3 2 6 2 2 2 3 5 2 2" xfId="15449" xr:uid="{00000000-0005-0000-0000-0000BE3A0000}"/>
    <cellStyle name="Obično 3 2 6 2 2 2 3 5 3" xfId="15450" xr:uid="{00000000-0005-0000-0000-0000BF3A0000}"/>
    <cellStyle name="Obično 3 2 6 2 2 2 3 5 3 2" xfId="15451" xr:uid="{00000000-0005-0000-0000-0000C03A0000}"/>
    <cellStyle name="Obično 3 2 6 2 2 2 3 5 3 2 2" xfId="15452" xr:uid="{00000000-0005-0000-0000-0000C13A0000}"/>
    <cellStyle name="Obično 3 2 6 2 2 2 3 5 3 3" xfId="15453" xr:uid="{00000000-0005-0000-0000-0000C23A0000}"/>
    <cellStyle name="Obično 3 2 6 2 2 2 3 5 3 3 2" xfId="15454" xr:uid="{00000000-0005-0000-0000-0000C33A0000}"/>
    <cellStyle name="Obično 3 2 6 2 2 2 3 5 3 4" xfId="15455" xr:uid="{00000000-0005-0000-0000-0000C43A0000}"/>
    <cellStyle name="Obično 3 2 6 2 2 2 3 5 3 5" xfId="15456" xr:uid="{00000000-0005-0000-0000-0000C53A0000}"/>
    <cellStyle name="Obično 3 2 6 2 2 2 3 5 3 6" xfId="15457" xr:uid="{00000000-0005-0000-0000-0000C63A0000}"/>
    <cellStyle name="Obično 3 2 6 2 2 2 3 5 4" xfId="15458" xr:uid="{00000000-0005-0000-0000-0000C73A0000}"/>
    <cellStyle name="Obično 3 2 6 2 2 2 3 5 5" xfId="15459" xr:uid="{00000000-0005-0000-0000-0000C83A0000}"/>
    <cellStyle name="Obično 3 2 6 2 2 2 3 5 5 2" xfId="15460" xr:uid="{00000000-0005-0000-0000-0000C93A0000}"/>
    <cellStyle name="Obično 3 2 6 2 2 2 3 5 6" xfId="15461" xr:uid="{00000000-0005-0000-0000-0000CA3A0000}"/>
    <cellStyle name="Obično 3 2 6 2 2 2 3 5 6 2" xfId="15462" xr:uid="{00000000-0005-0000-0000-0000CB3A0000}"/>
    <cellStyle name="Obično 3 2 6 2 2 2 3 5 7" xfId="15463" xr:uid="{00000000-0005-0000-0000-0000CC3A0000}"/>
    <cellStyle name="Obično 3 2 6 2 2 2 3 5 8" xfId="15464" xr:uid="{00000000-0005-0000-0000-0000CD3A0000}"/>
    <cellStyle name="Obično 3 2 6 2 2 2 3 5 9" xfId="15465" xr:uid="{00000000-0005-0000-0000-0000CE3A0000}"/>
    <cellStyle name="Obično 3 2 6 2 2 2 3 6" xfId="15466" xr:uid="{00000000-0005-0000-0000-0000CF3A0000}"/>
    <cellStyle name="Obično 3 2 6 2 2 2 3 6 2" xfId="15467" xr:uid="{00000000-0005-0000-0000-0000D03A0000}"/>
    <cellStyle name="Obično 3 2 6 2 2 2 3 6 2 2" xfId="15468" xr:uid="{00000000-0005-0000-0000-0000D13A0000}"/>
    <cellStyle name="Obično 3 2 6 2 2 2 3 6 3" xfId="15469" xr:uid="{00000000-0005-0000-0000-0000D23A0000}"/>
    <cellStyle name="Obično 3 2 6 2 2 2 3 6 3 2" xfId="15470" xr:uid="{00000000-0005-0000-0000-0000D33A0000}"/>
    <cellStyle name="Obično 3 2 6 2 2 2 3 6 3 2 2" xfId="15471" xr:uid="{00000000-0005-0000-0000-0000D43A0000}"/>
    <cellStyle name="Obično 3 2 6 2 2 2 3 6 3 3" xfId="15472" xr:uid="{00000000-0005-0000-0000-0000D53A0000}"/>
    <cellStyle name="Obično 3 2 6 2 2 2 3 6 3 3 2" xfId="15473" xr:uid="{00000000-0005-0000-0000-0000D63A0000}"/>
    <cellStyle name="Obično 3 2 6 2 2 2 3 6 3 4" xfId="15474" xr:uid="{00000000-0005-0000-0000-0000D73A0000}"/>
    <cellStyle name="Obično 3 2 6 2 2 2 3 6 3 5" xfId="15475" xr:uid="{00000000-0005-0000-0000-0000D83A0000}"/>
    <cellStyle name="Obično 3 2 6 2 2 2 3 6 3 6" xfId="15476" xr:uid="{00000000-0005-0000-0000-0000D93A0000}"/>
    <cellStyle name="Obično 3 2 6 2 2 2 3 6 4" xfId="15477" xr:uid="{00000000-0005-0000-0000-0000DA3A0000}"/>
    <cellStyle name="Obično 3 2 6 2 2 2 3 6 4 2" xfId="15478" xr:uid="{00000000-0005-0000-0000-0000DB3A0000}"/>
    <cellStyle name="Obično 3 2 6 2 2 2 3 6 5" xfId="15479" xr:uid="{00000000-0005-0000-0000-0000DC3A0000}"/>
    <cellStyle name="Obično 3 2 6 2 2 2 3 6 5 2" xfId="15480" xr:uid="{00000000-0005-0000-0000-0000DD3A0000}"/>
    <cellStyle name="Obično 3 2 6 2 2 2 3 6 6" xfId="15481" xr:uid="{00000000-0005-0000-0000-0000DE3A0000}"/>
    <cellStyle name="Obično 3 2 6 2 2 2 3 6 7" xfId="15482" xr:uid="{00000000-0005-0000-0000-0000DF3A0000}"/>
    <cellStyle name="Obično 3 2 6 2 2 2 3 6 8" xfId="15483" xr:uid="{00000000-0005-0000-0000-0000E03A0000}"/>
    <cellStyle name="Obično 3 2 6 2 2 2 3 7" xfId="15484" xr:uid="{00000000-0005-0000-0000-0000E13A0000}"/>
    <cellStyle name="Obično 3 2 6 2 2 2 3 7 2" xfId="15485" xr:uid="{00000000-0005-0000-0000-0000E23A0000}"/>
    <cellStyle name="Obično 3 2 6 2 2 2 3 7 2 2" xfId="15486" xr:uid="{00000000-0005-0000-0000-0000E33A0000}"/>
    <cellStyle name="Obično 3 2 6 2 2 2 3 7 2 2 2" xfId="15487" xr:uid="{00000000-0005-0000-0000-0000E43A0000}"/>
    <cellStyle name="Obično 3 2 6 2 2 2 3 7 2 3" xfId="15488" xr:uid="{00000000-0005-0000-0000-0000E53A0000}"/>
    <cellStyle name="Obično 3 2 6 2 2 2 3 7 2 3 2" xfId="15489" xr:uid="{00000000-0005-0000-0000-0000E63A0000}"/>
    <cellStyle name="Obično 3 2 6 2 2 2 3 7 2 3 2 2" xfId="15490" xr:uid="{00000000-0005-0000-0000-0000E73A0000}"/>
    <cellStyle name="Obično 3 2 6 2 2 2 3 7 2 3 3" xfId="15491" xr:uid="{00000000-0005-0000-0000-0000E83A0000}"/>
    <cellStyle name="Obično 3 2 6 2 2 2 3 7 2 3 3 2" xfId="15492" xr:uid="{00000000-0005-0000-0000-0000E93A0000}"/>
    <cellStyle name="Obično 3 2 6 2 2 2 3 7 2 3 4" xfId="15493" xr:uid="{00000000-0005-0000-0000-0000EA3A0000}"/>
    <cellStyle name="Obično 3 2 6 2 2 2 3 7 2 3 5" xfId="15494" xr:uid="{00000000-0005-0000-0000-0000EB3A0000}"/>
    <cellStyle name="Obično 3 2 6 2 2 2 3 7 2 3 6" xfId="15495" xr:uid="{00000000-0005-0000-0000-0000EC3A0000}"/>
    <cellStyle name="Obično 3 2 6 2 2 2 3 7 2 4" xfId="15496" xr:uid="{00000000-0005-0000-0000-0000ED3A0000}"/>
    <cellStyle name="Obično 3 2 6 2 2 2 3 7 2 4 2" xfId="15497" xr:uid="{00000000-0005-0000-0000-0000EE3A0000}"/>
    <cellStyle name="Obično 3 2 6 2 2 2 3 7 2 5" xfId="15498" xr:uid="{00000000-0005-0000-0000-0000EF3A0000}"/>
    <cellStyle name="Obično 3 2 6 2 2 2 3 7 2 5 2" xfId="15499" xr:uid="{00000000-0005-0000-0000-0000F03A0000}"/>
    <cellStyle name="Obično 3 2 6 2 2 2 3 7 2 6" xfId="15500" xr:uid="{00000000-0005-0000-0000-0000F13A0000}"/>
    <cellStyle name="Obično 3 2 6 2 2 2 3 7 2 7" xfId="15501" xr:uid="{00000000-0005-0000-0000-0000F23A0000}"/>
    <cellStyle name="Obično 3 2 6 2 2 2 3 7 2 8" xfId="15502" xr:uid="{00000000-0005-0000-0000-0000F33A0000}"/>
    <cellStyle name="Obično 3 2 6 2 2 2 3 7 3" xfId="15503" xr:uid="{00000000-0005-0000-0000-0000F43A0000}"/>
    <cellStyle name="Obično 3 2 6 2 2 2 3 7 3 2" xfId="15504" xr:uid="{00000000-0005-0000-0000-0000F53A0000}"/>
    <cellStyle name="Obično 3 2 6 2 2 2 3 7 3 2 2" xfId="15505" xr:uid="{00000000-0005-0000-0000-0000F63A0000}"/>
    <cellStyle name="Obično 3 2 6 2 2 2 3 7 3 3" xfId="15506" xr:uid="{00000000-0005-0000-0000-0000F73A0000}"/>
    <cellStyle name="Obično 3 2 6 2 2 2 3 7 3 3 2" xfId="15507" xr:uid="{00000000-0005-0000-0000-0000F83A0000}"/>
    <cellStyle name="Obično 3 2 6 2 2 2 3 7 3 3 2 2" xfId="15508" xr:uid="{00000000-0005-0000-0000-0000F93A0000}"/>
    <cellStyle name="Obično 3 2 6 2 2 2 3 7 3 3 3" xfId="15509" xr:uid="{00000000-0005-0000-0000-0000FA3A0000}"/>
    <cellStyle name="Obično 3 2 6 2 2 2 3 7 3 3 3 2" xfId="15510" xr:uid="{00000000-0005-0000-0000-0000FB3A0000}"/>
    <cellStyle name="Obično 3 2 6 2 2 2 3 7 3 3 4" xfId="15511" xr:uid="{00000000-0005-0000-0000-0000FC3A0000}"/>
    <cellStyle name="Obično 3 2 6 2 2 2 3 7 3 3 5" xfId="15512" xr:uid="{00000000-0005-0000-0000-0000FD3A0000}"/>
    <cellStyle name="Obično 3 2 6 2 2 2 3 7 3 3 6" xfId="15513" xr:uid="{00000000-0005-0000-0000-0000FE3A0000}"/>
    <cellStyle name="Obično 3 2 6 2 2 2 3 7 3 4" xfId="15514" xr:uid="{00000000-0005-0000-0000-0000FF3A0000}"/>
    <cellStyle name="Obično 3 2 6 2 2 2 3 7 3 4 2" xfId="15515" xr:uid="{00000000-0005-0000-0000-0000003B0000}"/>
    <cellStyle name="Obično 3 2 6 2 2 2 3 7 3 5" xfId="15516" xr:uid="{00000000-0005-0000-0000-0000013B0000}"/>
    <cellStyle name="Obično 3 2 6 2 2 2 3 7 3 5 2" xfId="15517" xr:uid="{00000000-0005-0000-0000-0000023B0000}"/>
    <cellStyle name="Obično 3 2 6 2 2 2 3 7 3 6" xfId="15518" xr:uid="{00000000-0005-0000-0000-0000033B0000}"/>
    <cellStyle name="Obično 3 2 6 2 2 2 3 7 3 7" xfId="15519" xr:uid="{00000000-0005-0000-0000-0000043B0000}"/>
    <cellStyle name="Obično 3 2 6 2 2 2 3 7 3 8" xfId="15520" xr:uid="{00000000-0005-0000-0000-0000053B0000}"/>
    <cellStyle name="Obično 3 2 6 2 2 2 3 7 4" xfId="15521" xr:uid="{00000000-0005-0000-0000-0000063B0000}"/>
    <cellStyle name="Obično 3 2 6 2 2 2 3 7 4 2" xfId="15522" xr:uid="{00000000-0005-0000-0000-0000073B0000}"/>
    <cellStyle name="Obično 3 2 6 2 2 2 3 7 4 2 2" xfId="15523" xr:uid="{00000000-0005-0000-0000-0000083B0000}"/>
    <cellStyle name="Obično 3 2 6 2 2 2 3 7 4 3" xfId="15524" xr:uid="{00000000-0005-0000-0000-0000093B0000}"/>
    <cellStyle name="Obično 3 2 6 2 2 2 3 7 4 3 2" xfId="15525" xr:uid="{00000000-0005-0000-0000-00000A3B0000}"/>
    <cellStyle name="Obično 3 2 6 2 2 2 3 7 4 3 2 2" xfId="15526" xr:uid="{00000000-0005-0000-0000-00000B3B0000}"/>
    <cellStyle name="Obično 3 2 6 2 2 2 3 7 4 3 3" xfId="15527" xr:uid="{00000000-0005-0000-0000-00000C3B0000}"/>
    <cellStyle name="Obično 3 2 6 2 2 2 3 7 4 3 3 2" xfId="15528" xr:uid="{00000000-0005-0000-0000-00000D3B0000}"/>
    <cellStyle name="Obično 3 2 6 2 2 2 3 7 4 3 4" xfId="15529" xr:uid="{00000000-0005-0000-0000-00000E3B0000}"/>
    <cellStyle name="Obično 3 2 6 2 2 2 3 7 4 3 5" xfId="15530" xr:uid="{00000000-0005-0000-0000-00000F3B0000}"/>
    <cellStyle name="Obično 3 2 6 2 2 2 3 7 4 3 6" xfId="15531" xr:uid="{00000000-0005-0000-0000-0000103B0000}"/>
    <cellStyle name="Obično 3 2 6 2 2 2 3 7 4 4" xfId="15532" xr:uid="{00000000-0005-0000-0000-0000113B0000}"/>
    <cellStyle name="Obično 3 2 6 2 2 2 3 7 4 4 2" xfId="15533" xr:uid="{00000000-0005-0000-0000-0000123B0000}"/>
    <cellStyle name="Obično 3 2 6 2 2 2 3 7 4 5" xfId="15534" xr:uid="{00000000-0005-0000-0000-0000133B0000}"/>
    <cellStyle name="Obično 3 2 6 2 2 2 3 7 4 5 2" xfId="15535" xr:uid="{00000000-0005-0000-0000-0000143B0000}"/>
    <cellStyle name="Obično 3 2 6 2 2 2 3 7 4 6" xfId="15536" xr:uid="{00000000-0005-0000-0000-0000153B0000}"/>
    <cellStyle name="Obično 3 2 6 2 2 2 3 7 4 7" xfId="15537" xr:uid="{00000000-0005-0000-0000-0000163B0000}"/>
    <cellStyle name="Obično 3 2 6 2 2 2 3 7 4 8" xfId="15538" xr:uid="{00000000-0005-0000-0000-0000173B0000}"/>
    <cellStyle name="Obično 3 2 6 2 2 2 3 7 5" xfId="15539" xr:uid="{00000000-0005-0000-0000-0000183B0000}"/>
    <cellStyle name="Obično 3 2 6 2 2 2 3 7 5 2" xfId="15540" xr:uid="{00000000-0005-0000-0000-0000193B0000}"/>
    <cellStyle name="Obično 3 2 6 2 2 2 3 7 6" xfId="15541" xr:uid="{00000000-0005-0000-0000-00001A3B0000}"/>
    <cellStyle name="Obično 3 2 6 2 2 2 3 7 6 2" xfId="15542" xr:uid="{00000000-0005-0000-0000-00001B3B0000}"/>
    <cellStyle name="Obično 3 2 6 2 2 2 3 7 7" xfId="15543" xr:uid="{00000000-0005-0000-0000-00001C3B0000}"/>
    <cellStyle name="Obično 3 2 6 2 2 2 3 8" xfId="15544" xr:uid="{00000000-0005-0000-0000-00001D3B0000}"/>
    <cellStyle name="Obično 3 2 6 2 2 2 3 8 2" xfId="15545" xr:uid="{00000000-0005-0000-0000-00001E3B0000}"/>
    <cellStyle name="Obično 3 2 6 2 2 2 3 8 2 2" xfId="15546" xr:uid="{00000000-0005-0000-0000-00001F3B0000}"/>
    <cellStyle name="Obično 3 2 6 2 2 2 3 8 3" xfId="15547" xr:uid="{00000000-0005-0000-0000-0000203B0000}"/>
    <cellStyle name="Obično 3 2 6 2 2 2 3 9" xfId="15548" xr:uid="{00000000-0005-0000-0000-0000213B0000}"/>
    <cellStyle name="Obično 3 2 6 2 2 2 3 9 2" xfId="15549" xr:uid="{00000000-0005-0000-0000-0000223B0000}"/>
    <cellStyle name="Obično 3 2 6 2 2 2 3 9 2 2" xfId="15550" xr:uid="{00000000-0005-0000-0000-0000233B0000}"/>
    <cellStyle name="Obično 3 2 6 2 2 2 3 9 3" xfId="15551" xr:uid="{00000000-0005-0000-0000-0000243B0000}"/>
    <cellStyle name="Obično 3 2 6 2 2 2 4" xfId="15552" xr:uid="{00000000-0005-0000-0000-0000253B0000}"/>
    <cellStyle name="Obično 3 2 6 2 2 2 4 2" xfId="15553" xr:uid="{00000000-0005-0000-0000-0000263B0000}"/>
    <cellStyle name="Obično 3 2 6 2 2 2 4 2 2" xfId="15554" xr:uid="{00000000-0005-0000-0000-0000273B0000}"/>
    <cellStyle name="Obično 3 2 6 2 2 2 4 2 2 2" xfId="15555" xr:uid="{00000000-0005-0000-0000-0000283B0000}"/>
    <cellStyle name="Obično 3 2 6 2 2 2 4 2 3" xfId="15556" xr:uid="{00000000-0005-0000-0000-0000293B0000}"/>
    <cellStyle name="Obično 3 2 6 2 2 2 4 3" xfId="15557" xr:uid="{00000000-0005-0000-0000-00002A3B0000}"/>
    <cellStyle name="Obično 3 2 6 2 2 2 4 3 2" xfId="15558" xr:uid="{00000000-0005-0000-0000-00002B3B0000}"/>
    <cellStyle name="Obično 3 2 6 2 2 2 4 3 2 2" xfId="15559" xr:uid="{00000000-0005-0000-0000-00002C3B0000}"/>
    <cellStyle name="Obično 3 2 6 2 2 2 4 3 3" xfId="15560" xr:uid="{00000000-0005-0000-0000-00002D3B0000}"/>
    <cellStyle name="Obično 3 2 6 2 2 2 4 4" xfId="15561" xr:uid="{00000000-0005-0000-0000-00002E3B0000}"/>
    <cellStyle name="Obično 3 2 6 2 2 2 4 4 2" xfId="15562" xr:uid="{00000000-0005-0000-0000-00002F3B0000}"/>
    <cellStyle name="Obično 3 2 6 2 2 2 4 4 2 2" xfId="15563" xr:uid="{00000000-0005-0000-0000-0000303B0000}"/>
    <cellStyle name="Obično 3 2 6 2 2 2 4 4 3" xfId="15564" xr:uid="{00000000-0005-0000-0000-0000313B0000}"/>
    <cellStyle name="Obično 3 2 6 2 2 2 4 5" xfId="15565" xr:uid="{00000000-0005-0000-0000-0000323B0000}"/>
    <cellStyle name="Obično 3 2 6 2 2 2 4 5 2" xfId="15566" xr:uid="{00000000-0005-0000-0000-0000333B0000}"/>
    <cellStyle name="Obično 3 2 6 2 2 2 4 5 2 2" xfId="15567" xr:uid="{00000000-0005-0000-0000-0000343B0000}"/>
    <cellStyle name="Obično 3 2 6 2 2 2 4 5 3" xfId="15568" xr:uid="{00000000-0005-0000-0000-0000353B0000}"/>
    <cellStyle name="Obično 3 2 6 2 2 2 4 6" xfId="15569" xr:uid="{00000000-0005-0000-0000-0000363B0000}"/>
    <cellStyle name="Obično 3 2 6 2 2 2 4 6 2" xfId="15570" xr:uid="{00000000-0005-0000-0000-0000373B0000}"/>
    <cellStyle name="Obično 3 2 6 2 2 2 4 6 2 2" xfId="15571" xr:uid="{00000000-0005-0000-0000-0000383B0000}"/>
    <cellStyle name="Obično 3 2 6 2 2 2 4 6 3" xfId="15572" xr:uid="{00000000-0005-0000-0000-0000393B0000}"/>
    <cellStyle name="Obično 3 2 6 2 2 2 4 7" xfId="15573" xr:uid="{00000000-0005-0000-0000-00003A3B0000}"/>
    <cellStyle name="Obično 3 2 6 2 2 2 4 7 2" xfId="15574" xr:uid="{00000000-0005-0000-0000-00003B3B0000}"/>
    <cellStyle name="Obično 3 2 6 2 2 2 4 7 2 2" xfId="15575" xr:uid="{00000000-0005-0000-0000-00003C3B0000}"/>
    <cellStyle name="Obično 3 2 6 2 2 2 4 7 3" xfId="15576" xr:uid="{00000000-0005-0000-0000-00003D3B0000}"/>
    <cellStyle name="Obično 3 2 6 2 2 2 4 8" xfId="15577" xr:uid="{00000000-0005-0000-0000-00003E3B0000}"/>
    <cellStyle name="Obično 3 2 6 2 2 2 4 8 2" xfId="15578" xr:uid="{00000000-0005-0000-0000-00003F3B0000}"/>
    <cellStyle name="Obično 3 2 6 2 2 2 4 9" xfId="15579" xr:uid="{00000000-0005-0000-0000-0000403B0000}"/>
    <cellStyle name="Obično 3 2 6 2 2 2 5" xfId="15580" xr:uid="{00000000-0005-0000-0000-0000413B0000}"/>
    <cellStyle name="Obično 3 2 6 2 2 2 5 10" xfId="15581" xr:uid="{00000000-0005-0000-0000-0000423B0000}"/>
    <cellStyle name="Obično 3 2 6 2 2 2 5 11" xfId="15582" xr:uid="{00000000-0005-0000-0000-0000433B0000}"/>
    <cellStyle name="Obično 3 2 6 2 2 2 5 12" xfId="15583" xr:uid="{00000000-0005-0000-0000-0000443B0000}"/>
    <cellStyle name="Obično 3 2 6 2 2 2 5 2" xfId="15584" xr:uid="{00000000-0005-0000-0000-0000453B0000}"/>
    <cellStyle name="Obično 3 2 6 2 2 2 5 2 2" xfId="15585" xr:uid="{00000000-0005-0000-0000-0000463B0000}"/>
    <cellStyle name="Obično 3 2 6 2 2 2 5 2 2 10" xfId="15586" xr:uid="{00000000-0005-0000-0000-0000473B0000}"/>
    <cellStyle name="Obično 3 2 6 2 2 2 5 2 2 11" xfId="15587" xr:uid="{00000000-0005-0000-0000-0000483B0000}"/>
    <cellStyle name="Obično 3 2 6 2 2 2 5 2 2 12" xfId="15588" xr:uid="{00000000-0005-0000-0000-0000493B0000}"/>
    <cellStyle name="Obično 3 2 6 2 2 2 5 2 2 2" xfId="15589" xr:uid="{00000000-0005-0000-0000-00004A3B0000}"/>
    <cellStyle name="Obično 3 2 6 2 2 2 5 2 2 2 2" xfId="15590" xr:uid="{00000000-0005-0000-0000-00004B3B0000}"/>
    <cellStyle name="Obično 3 2 6 2 2 2 5 2 2 2 2 2" xfId="15591" xr:uid="{00000000-0005-0000-0000-00004C3B0000}"/>
    <cellStyle name="Obično 3 2 6 2 2 2 5 2 2 2 3" xfId="15592" xr:uid="{00000000-0005-0000-0000-00004D3B0000}"/>
    <cellStyle name="Obično 3 2 6 2 2 2 5 2 2 3" xfId="15593" xr:uid="{00000000-0005-0000-0000-00004E3B0000}"/>
    <cellStyle name="Obično 3 2 6 2 2 2 5 2 2 3 2" xfId="15594" xr:uid="{00000000-0005-0000-0000-00004F3B0000}"/>
    <cellStyle name="Obično 3 2 6 2 2 2 5 2 2 3 2 2" xfId="15595" xr:uid="{00000000-0005-0000-0000-0000503B0000}"/>
    <cellStyle name="Obično 3 2 6 2 2 2 5 2 2 3 3" xfId="15596" xr:uid="{00000000-0005-0000-0000-0000513B0000}"/>
    <cellStyle name="Obično 3 2 6 2 2 2 5 2 2 4" xfId="15597" xr:uid="{00000000-0005-0000-0000-0000523B0000}"/>
    <cellStyle name="Obično 3 2 6 2 2 2 5 2 2 4 2" xfId="15598" xr:uid="{00000000-0005-0000-0000-0000533B0000}"/>
    <cellStyle name="Obično 3 2 6 2 2 2 5 2 2 4 2 2" xfId="15599" xr:uid="{00000000-0005-0000-0000-0000543B0000}"/>
    <cellStyle name="Obično 3 2 6 2 2 2 5 2 2 4 3" xfId="15600" xr:uid="{00000000-0005-0000-0000-0000553B0000}"/>
    <cellStyle name="Obično 3 2 6 2 2 2 5 2 2 5" xfId="15601" xr:uid="{00000000-0005-0000-0000-0000563B0000}"/>
    <cellStyle name="Obično 3 2 6 2 2 2 5 2 2 5 2" xfId="15602" xr:uid="{00000000-0005-0000-0000-0000573B0000}"/>
    <cellStyle name="Obično 3 2 6 2 2 2 5 2 2 6" xfId="15603" xr:uid="{00000000-0005-0000-0000-0000583B0000}"/>
    <cellStyle name="Obično 3 2 6 2 2 2 5 2 2 6 2" xfId="15604" xr:uid="{00000000-0005-0000-0000-0000593B0000}"/>
    <cellStyle name="Obično 3 2 6 2 2 2 5 2 2 7" xfId="15605" xr:uid="{00000000-0005-0000-0000-00005A3B0000}"/>
    <cellStyle name="Obično 3 2 6 2 2 2 5 2 2 7 2" xfId="15606" xr:uid="{00000000-0005-0000-0000-00005B3B0000}"/>
    <cellStyle name="Obično 3 2 6 2 2 2 5 2 2 7 2 2" xfId="15607" xr:uid="{00000000-0005-0000-0000-00005C3B0000}"/>
    <cellStyle name="Obično 3 2 6 2 2 2 5 2 2 7 3" xfId="15608" xr:uid="{00000000-0005-0000-0000-00005D3B0000}"/>
    <cellStyle name="Obično 3 2 6 2 2 2 5 2 2 7 3 2" xfId="15609" xr:uid="{00000000-0005-0000-0000-00005E3B0000}"/>
    <cellStyle name="Obično 3 2 6 2 2 2 5 2 2 7 4" xfId="15610" xr:uid="{00000000-0005-0000-0000-00005F3B0000}"/>
    <cellStyle name="Obično 3 2 6 2 2 2 5 2 2 7 5" xfId="15611" xr:uid="{00000000-0005-0000-0000-0000603B0000}"/>
    <cellStyle name="Obično 3 2 6 2 2 2 5 2 2 7 6" xfId="15612" xr:uid="{00000000-0005-0000-0000-0000613B0000}"/>
    <cellStyle name="Obično 3 2 6 2 2 2 5 2 2 8" xfId="15613" xr:uid="{00000000-0005-0000-0000-0000623B0000}"/>
    <cellStyle name="Obično 3 2 6 2 2 2 5 2 2 8 2" xfId="15614" xr:uid="{00000000-0005-0000-0000-0000633B0000}"/>
    <cellStyle name="Obično 3 2 6 2 2 2 5 2 2 9" xfId="15615" xr:uid="{00000000-0005-0000-0000-0000643B0000}"/>
    <cellStyle name="Obično 3 2 6 2 2 2 5 2 2 9 2" xfId="15616" xr:uid="{00000000-0005-0000-0000-0000653B0000}"/>
    <cellStyle name="Obično 3 2 6 2 2 2 5 2 3" xfId="15617" xr:uid="{00000000-0005-0000-0000-0000663B0000}"/>
    <cellStyle name="Obično 3 2 6 2 2 2 5 2 3 2" xfId="15618" xr:uid="{00000000-0005-0000-0000-0000673B0000}"/>
    <cellStyle name="Obično 3 2 6 2 2 2 5 2 3 2 2" xfId="15619" xr:uid="{00000000-0005-0000-0000-0000683B0000}"/>
    <cellStyle name="Obično 3 2 6 2 2 2 5 2 3 3" xfId="15620" xr:uid="{00000000-0005-0000-0000-0000693B0000}"/>
    <cellStyle name="Obično 3 2 6 2 2 2 5 2 3 3 2" xfId="15621" xr:uid="{00000000-0005-0000-0000-00006A3B0000}"/>
    <cellStyle name="Obično 3 2 6 2 2 2 5 2 3 3 2 2" xfId="15622" xr:uid="{00000000-0005-0000-0000-00006B3B0000}"/>
    <cellStyle name="Obično 3 2 6 2 2 2 5 2 3 3 3" xfId="15623" xr:uid="{00000000-0005-0000-0000-00006C3B0000}"/>
    <cellStyle name="Obično 3 2 6 2 2 2 5 2 3 3 3 2" xfId="15624" xr:uid="{00000000-0005-0000-0000-00006D3B0000}"/>
    <cellStyle name="Obično 3 2 6 2 2 2 5 2 3 3 4" xfId="15625" xr:uid="{00000000-0005-0000-0000-00006E3B0000}"/>
    <cellStyle name="Obično 3 2 6 2 2 2 5 2 3 3 5" xfId="15626" xr:uid="{00000000-0005-0000-0000-00006F3B0000}"/>
    <cellStyle name="Obično 3 2 6 2 2 2 5 2 3 3 6" xfId="15627" xr:uid="{00000000-0005-0000-0000-0000703B0000}"/>
    <cellStyle name="Obično 3 2 6 2 2 2 5 2 3 4" xfId="15628" xr:uid="{00000000-0005-0000-0000-0000713B0000}"/>
    <cellStyle name="Obično 3 2 6 2 2 2 5 2 3 4 2" xfId="15629" xr:uid="{00000000-0005-0000-0000-0000723B0000}"/>
    <cellStyle name="Obično 3 2 6 2 2 2 5 2 3 5" xfId="15630" xr:uid="{00000000-0005-0000-0000-0000733B0000}"/>
    <cellStyle name="Obično 3 2 6 2 2 2 5 2 3 5 2" xfId="15631" xr:uid="{00000000-0005-0000-0000-0000743B0000}"/>
    <cellStyle name="Obično 3 2 6 2 2 2 5 2 3 6" xfId="15632" xr:uid="{00000000-0005-0000-0000-0000753B0000}"/>
    <cellStyle name="Obično 3 2 6 2 2 2 5 2 3 7" xfId="15633" xr:uid="{00000000-0005-0000-0000-0000763B0000}"/>
    <cellStyle name="Obično 3 2 6 2 2 2 5 2 3 8" xfId="15634" xr:uid="{00000000-0005-0000-0000-0000773B0000}"/>
    <cellStyle name="Obično 3 2 6 2 2 2 5 2 4" xfId="15635" xr:uid="{00000000-0005-0000-0000-0000783B0000}"/>
    <cellStyle name="Obično 3 2 6 2 2 2 5 2 4 2" xfId="15636" xr:uid="{00000000-0005-0000-0000-0000793B0000}"/>
    <cellStyle name="Obično 3 2 6 2 2 2 5 2 4 2 2" xfId="15637" xr:uid="{00000000-0005-0000-0000-00007A3B0000}"/>
    <cellStyle name="Obično 3 2 6 2 2 2 5 2 4 3" xfId="15638" xr:uid="{00000000-0005-0000-0000-00007B3B0000}"/>
    <cellStyle name="Obično 3 2 6 2 2 2 5 2 4 3 2" xfId="15639" xr:uid="{00000000-0005-0000-0000-00007C3B0000}"/>
    <cellStyle name="Obično 3 2 6 2 2 2 5 2 4 3 2 2" xfId="15640" xr:uid="{00000000-0005-0000-0000-00007D3B0000}"/>
    <cellStyle name="Obično 3 2 6 2 2 2 5 2 4 3 3" xfId="15641" xr:uid="{00000000-0005-0000-0000-00007E3B0000}"/>
    <cellStyle name="Obično 3 2 6 2 2 2 5 2 4 3 3 2" xfId="15642" xr:uid="{00000000-0005-0000-0000-00007F3B0000}"/>
    <cellStyle name="Obično 3 2 6 2 2 2 5 2 4 3 4" xfId="15643" xr:uid="{00000000-0005-0000-0000-0000803B0000}"/>
    <cellStyle name="Obično 3 2 6 2 2 2 5 2 4 3 5" xfId="15644" xr:uid="{00000000-0005-0000-0000-0000813B0000}"/>
    <cellStyle name="Obično 3 2 6 2 2 2 5 2 4 3 6" xfId="15645" xr:uid="{00000000-0005-0000-0000-0000823B0000}"/>
    <cellStyle name="Obično 3 2 6 2 2 2 5 2 4 4" xfId="15646" xr:uid="{00000000-0005-0000-0000-0000833B0000}"/>
    <cellStyle name="Obično 3 2 6 2 2 2 5 2 4 4 2" xfId="15647" xr:uid="{00000000-0005-0000-0000-0000843B0000}"/>
    <cellStyle name="Obično 3 2 6 2 2 2 5 2 4 5" xfId="15648" xr:uid="{00000000-0005-0000-0000-0000853B0000}"/>
    <cellStyle name="Obično 3 2 6 2 2 2 5 2 4 5 2" xfId="15649" xr:uid="{00000000-0005-0000-0000-0000863B0000}"/>
    <cellStyle name="Obično 3 2 6 2 2 2 5 2 4 6" xfId="15650" xr:uid="{00000000-0005-0000-0000-0000873B0000}"/>
    <cellStyle name="Obično 3 2 6 2 2 2 5 2 4 7" xfId="15651" xr:uid="{00000000-0005-0000-0000-0000883B0000}"/>
    <cellStyle name="Obično 3 2 6 2 2 2 5 2 4 8" xfId="15652" xr:uid="{00000000-0005-0000-0000-0000893B0000}"/>
    <cellStyle name="Obično 3 2 6 2 2 2 5 2 5" xfId="15653" xr:uid="{00000000-0005-0000-0000-00008A3B0000}"/>
    <cellStyle name="Obično 3 2 6 2 2 2 5 2 5 2" xfId="15654" xr:uid="{00000000-0005-0000-0000-00008B3B0000}"/>
    <cellStyle name="Obično 3 2 6 2 2 2 5 2 6" xfId="15655" xr:uid="{00000000-0005-0000-0000-00008C3B0000}"/>
    <cellStyle name="Obično 3 2 6 2 2 2 5 3" xfId="15656" xr:uid="{00000000-0005-0000-0000-00008D3B0000}"/>
    <cellStyle name="Obično 3 2 6 2 2 2 5 3 2" xfId="15657" xr:uid="{00000000-0005-0000-0000-00008E3B0000}"/>
    <cellStyle name="Obično 3 2 6 2 2 2 5 3 2 2" xfId="15658" xr:uid="{00000000-0005-0000-0000-00008F3B0000}"/>
    <cellStyle name="Obično 3 2 6 2 2 2 5 3 3" xfId="15659" xr:uid="{00000000-0005-0000-0000-0000903B0000}"/>
    <cellStyle name="Obično 3 2 6 2 2 2 5 4" xfId="15660" xr:uid="{00000000-0005-0000-0000-0000913B0000}"/>
    <cellStyle name="Obično 3 2 6 2 2 2 5 4 2" xfId="15661" xr:uid="{00000000-0005-0000-0000-0000923B0000}"/>
    <cellStyle name="Obično 3 2 6 2 2 2 5 4 2 2" xfId="15662" xr:uid="{00000000-0005-0000-0000-0000933B0000}"/>
    <cellStyle name="Obično 3 2 6 2 2 2 5 4 3" xfId="15663" xr:uid="{00000000-0005-0000-0000-0000943B0000}"/>
    <cellStyle name="Obično 3 2 6 2 2 2 5 5" xfId="15664" xr:uid="{00000000-0005-0000-0000-0000953B0000}"/>
    <cellStyle name="Obično 3 2 6 2 2 2 5 5 2" xfId="15665" xr:uid="{00000000-0005-0000-0000-0000963B0000}"/>
    <cellStyle name="Obično 3 2 6 2 2 2 5 5 2 2" xfId="15666" xr:uid="{00000000-0005-0000-0000-0000973B0000}"/>
    <cellStyle name="Obično 3 2 6 2 2 2 5 5 3" xfId="15667" xr:uid="{00000000-0005-0000-0000-0000983B0000}"/>
    <cellStyle name="Obično 3 2 6 2 2 2 5 6" xfId="15668" xr:uid="{00000000-0005-0000-0000-0000993B0000}"/>
    <cellStyle name="Obično 3 2 6 2 2 2 5 6 2" xfId="15669" xr:uid="{00000000-0005-0000-0000-00009A3B0000}"/>
    <cellStyle name="Obično 3 2 6 2 2 2 5 7" xfId="15670" xr:uid="{00000000-0005-0000-0000-00009B3B0000}"/>
    <cellStyle name="Obično 3 2 6 2 2 2 5 7 2" xfId="15671" xr:uid="{00000000-0005-0000-0000-00009C3B0000}"/>
    <cellStyle name="Obično 3 2 6 2 2 2 5 7 2 2" xfId="15672" xr:uid="{00000000-0005-0000-0000-00009D3B0000}"/>
    <cellStyle name="Obično 3 2 6 2 2 2 5 7 3" xfId="15673" xr:uid="{00000000-0005-0000-0000-00009E3B0000}"/>
    <cellStyle name="Obično 3 2 6 2 2 2 5 7 3 2" xfId="15674" xr:uid="{00000000-0005-0000-0000-00009F3B0000}"/>
    <cellStyle name="Obično 3 2 6 2 2 2 5 7 4" xfId="15675" xr:uid="{00000000-0005-0000-0000-0000A03B0000}"/>
    <cellStyle name="Obično 3 2 6 2 2 2 5 7 5" xfId="15676" xr:uid="{00000000-0005-0000-0000-0000A13B0000}"/>
    <cellStyle name="Obično 3 2 6 2 2 2 5 7 6" xfId="15677" xr:uid="{00000000-0005-0000-0000-0000A23B0000}"/>
    <cellStyle name="Obično 3 2 6 2 2 2 5 8" xfId="15678" xr:uid="{00000000-0005-0000-0000-0000A33B0000}"/>
    <cellStyle name="Obično 3 2 6 2 2 2 5 8 2" xfId="15679" xr:uid="{00000000-0005-0000-0000-0000A43B0000}"/>
    <cellStyle name="Obično 3 2 6 2 2 2 5 9" xfId="15680" xr:uid="{00000000-0005-0000-0000-0000A53B0000}"/>
    <cellStyle name="Obično 3 2 6 2 2 2 5 9 2" xfId="15681" xr:uid="{00000000-0005-0000-0000-0000A63B0000}"/>
    <cellStyle name="Obično 3 2 6 2 2 2 6" xfId="15682" xr:uid="{00000000-0005-0000-0000-0000A73B0000}"/>
    <cellStyle name="Obično 3 2 6 2 2 2 6 2" xfId="15683" xr:uid="{00000000-0005-0000-0000-0000A83B0000}"/>
    <cellStyle name="Obično 3 2 6 2 2 2 6 2 2" xfId="15684" xr:uid="{00000000-0005-0000-0000-0000A93B0000}"/>
    <cellStyle name="Obično 3 2 6 2 2 2 6 3" xfId="15685" xr:uid="{00000000-0005-0000-0000-0000AA3B0000}"/>
    <cellStyle name="Obično 3 2 6 2 2 2 7" xfId="15686" xr:uid="{00000000-0005-0000-0000-0000AB3B0000}"/>
    <cellStyle name="Obično 3 2 6 2 2 2 7 2" xfId="15687" xr:uid="{00000000-0005-0000-0000-0000AC3B0000}"/>
    <cellStyle name="Obično 3 2 6 2 2 2 7 2 2" xfId="15688" xr:uid="{00000000-0005-0000-0000-0000AD3B0000}"/>
    <cellStyle name="Obično 3 2 6 2 2 2 7 3" xfId="15689" xr:uid="{00000000-0005-0000-0000-0000AE3B0000}"/>
    <cellStyle name="Obično 3 2 6 2 2 2 8" xfId="15690" xr:uid="{00000000-0005-0000-0000-0000AF3B0000}"/>
    <cellStyle name="Obično 3 2 6 2 2 2 8 2" xfId="15691" xr:uid="{00000000-0005-0000-0000-0000B03B0000}"/>
    <cellStyle name="Obično 3 2 6 2 2 2 8 2 2" xfId="15692" xr:uid="{00000000-0005-0000-0000-0000B13B0000}"/>
    <cellStyle name="Obično 3 2 6 2 2 2 8 3" xfId="15693" xr:uid="{00000000-0005-0000-0000-0000B23B0000}"/>
    <cellStyle name="Obično 3 2 6 2 2 2 9" xfId="15694" xr:uid="{00000000-0005-0000-0000-0000B33B0000}"/>
    <cellStyle name="Obično 3 2 6 2 2 2 9 2" xfId="15695" xr:uid="{00000000-0005-0000-0000-0000B43B0000}"/>
    <cellStyle name="Obično 3 2 6 2 2 2 9 2 2" xfId="15696" xr:uid="{00000000-0005-0000-0000-0000B53B0000}"/>
    <cellStyle name="Obično 3 2 6 2 2 2 9 3" xfId="15697" xr:uid="{00000000-0005-0000-0000-0000B63B0000}"/>
    <cellStyle name="Obično 3 2 6 2 2 20" xfId="15698" xr:uid="{00000000-0005-0000-0000-0000B73B0000}"/>
    <cellStyle name="Obično 3 2 6 2 2 21" xfId="15699" xr:uid="{00000000-0005-0000-0000-0000B83B0000}"/>
    <cellStyle name="Obično 3 2 6 2 2 22" xfId="14064" xr:uid="{00000000-0005-0000-0000-0000B93B0000}"/>
    <cellStyle name="Obično 3 2 6 2 2 3" xfId="15700" xr:uid="{00000000-0005-0000-0000-0000BA3B0000}"/>
    <cellStyle name="Obično 3 2 6 2 2 3 10" xfId="15701" xr:uid="{00000000-0005-0000-0000-0000BB3B0000}"/>
    <cellStyle name="Obično 3 2 6 2 2 3 10 2" xfId="15702" xr:uid="{00000000-0005-0000-0000-0000BC3B0000}"/>
    <cellStyle name="Obično 3 2 6 2 2 3 11" xfId="15703" xr:uid="{00000000-0005-0000-0000-0000BD3B0000}"/>
    <cellStyle name="Obično 3 2 6 2 2 3 2" xfId="15704" xr:uid="{00000000-0005-0000-0000-0000BE3B0000}"/>
    <cellStyle name="Obično 3 2 6 2 2 3 2 10" xfId="15705" xr:uid="{00000000-0005-0000-0000-0000BF3B0000}"/>
    <cellStyle name="Obično 3 2 6 2 2 3 2 10 2" xfId="15706" xr:uid="{00000000-0005-0000-0000-0000C03B0000}"/>
    <cellStyle name="Obično 3 2 6 2 2 3 2 11" xfId="15707" xr:uid="{00000000-0005-0000-0000-0000C13B0000}"/>
    <cellStyle name="Obično 3 2 6 2 2 3 2 11 2" xfId="15708" xr:uid="{00000000-0005-0000-0000-0000C23B0000}"/>
    <cellStyle name="Obično 3 2 6 2 2 3 2 11 2 2" xfId="15709" xr:uid="{00000000-0005-0000-0000-0000C33B0000}"/>
    <cellStyle name="Obično 3 2 6 2 2 3 2 11 3" xfId="15710" xr:uid="{00000000-0005-0000-0000-0000C43B0000}"/>
    <cellStyle name="Obično 3 2 6 2 2 3 2 11 3 2" xfId="15711" xr:uid="{00000000-0005-0000-0000-0000C53B0000}"/>
    <cellStyle name="Obično 3 2 6 2 2 3 2 11 4" xfId="15712" xr:uid="{00000000-0005-0000-0000-0000C63B0000}"/>
    <cellStyle name="Obično 3 2 6 2 2 3 2 11 5" xfId="15713" xr:uid="{00000000-0005-0000-0000-0000C73B0000}"/>
    <cellStyle name="Obično 3 2 6 2 2 3 2 11 6" xfId="15714" xr:uid="{00000000-0005-0000-0000-0000C83B0000}"/>
    <cellStyle name="Obično 3 2 6 2 2 3 2 12" xfId="15715" xr:uid="{00000000-0005-0000-0000-0000C93B0000}"/>
    <cellStyle name="Obično 3 2 6 2 2 3 2 12 2" xfId="15716" xr:uid="{00000000-0005-0000-0000-0000CA3B0000}"/>
    <cellStyle name="Obično 3 2 6 2 2 3 2 13" xfId="15717" xr:uid="{00000000-0005-0000-0000-0000CB3B0000}"/>
    <cellStyle name="Obično 3 2 6 2 2 3 2 13 2" xfId="15718" xr:uid="{00000000-0005-0000-0000-0000CC3B0000}"/>
    <cellStyle name="Obično 3 2 6 2 2 3 2 14" xfId="15719" xr:uid="{00000000-0005-0000-0000-0000CD3B0000}"/>
    <cellStyle name="Obično 3 2 6 2 2 3 2 15" xfId="15720" xr:uid="{00000000-0005-0000-0000-0000CE3B0000}"/>
    <cellStyle name="Obično 3 2 6 2 2 3 2 16" xfId="15721" xr:uid="{00000000-0005-0000-0000-0000CF3B0000}"/>
    <cellStyle name="Obično 3 2 6 2 2 3 2 2" xfId="15722" xr:uid="{00000000-0005-0000-0000-0000D03B0000}"/>
    <cellStyle name="Obično 3 2 6 2 2 3 2 2 2" xfId="15723" xr:uid="{00000000-0005-0000-0000-0000D13B0000}"/>
    <cellStyle name="Obično 3 2 6 2 2 3 2 2 2 10" xfId="15724" xr:uid="{00000000-0005-0000-0000-0000D23B0000}"/>
    <cellStyle name="Obično 3 2 6 2 2 3 2 2 2 11" xfId="15725" xr:uid="{00000000-0005-0000-0000-0000D33B0000}"/>
    <cellStyle name="Obično 3 2 6 2 2 3 2 2 2 2" xfId="15726" xr:uid="{00000000-0005-0000-0000-0000D43B0000}"/>
    <cellStyle name="Obično 3 2 6 2 2 3 2 2 2 2 2" xfId="15727" xr:uid="{00000000-0005-0000-0000-0000D53B0000}"/>
    <cellStyle name="Obično 3 2 6 2 2 3 2 2 2 2 2 2" xfId="15728" xr:uid="{00000000-0005-0000-0000-0000D63B0000}"/>
    <cellStyle name="Obično 3 2 6 2 2 3 2 2 2 2 2 2 2" xfId="15729" xr:uid="{00000000-0005-0000-0000-0000D73B0000}"/>
    <cellStyle name="Obično 3 2 6 2 2 3 2 2 2 2 2 3" xfId="15730" xr:uid="{00000000-0005-0000-0000-0000D83B0000}"/>
    <cellStyle name="Obično 3 2 6 2 2 3 2 2 2 2 2 3 2" xfId="15731" xr:uid="{00000000-0005-0000-0000-0000D93B0000}"/>
    <cellStyle name="Obično 3 2 6 2 2 3 2 2 2 2 2 3 2 2" xfId="15732" xr:uid="{00000000-0005-0000-0000-0000DA3B0000}"/>
    <cellStyle name="Obično 3 2 6 2 2 3 2 2 2 2 2 3 3" xfId="15733" xr:uid="{00000000-0005-0000-0000-0000DB3B0000}"/>
    <cellStyle name="Obično 3 2 6 2 2 3 2 2 2 2 2 3 3 2" xfId="15734" xr:uid="{00000000-0005-0000-0000-0000DC3B0000}"/>
    <cellStyle name="Obično 3 2 6 2 2 3 2 2 2 2 2 3 4" xfId="15735" xr:uid="{00000000-0005-0000-0000-0000DD3B0000}"/>
    <cellStyle name="Obično 3 2 6 2 2 3 2 2 2 2 2 3 5" xfId="15736" xr:uid="{00000000-0005-0000-0000-0000DE3B0000}"/>
    <cellStyle name="Obično 3 2 6 2 2 3 2 2 2 2 2 3 6" xfId="15737" xr:uid="{00000000-0005-0000-0000-0000DF3B0000}"/>
    <cellStyle name="Obično 3 2 6 2 2 3 2 2 2 2 2 4" xfId="15738" xr:uid="{00000000-0005-0000-0000-0000E03B0000}"/>
    <cellStyle name="Obično 3 2 6 2 2 3 2 2 2 2 2 4 2" xfId="15739" xr:uid="{00000000-0005-0000-0000-0000E13B0000}"/>
    <cellStyle name="Obično 3 2 6 2 2 3 2 2 2 2 2 5" xfId="15740" xr:uid="{00000000-0005-0000-0000-0000E23B0000}"/>
    <cellStyle name="Obično 3 2 6 2 2 3 2 2 2 2 2 5 2" xfId="15741" xr:uid="{00000000-0005-0000-0000-0000E33B0000}"/>
    <cellStyle name="Obično 3 2 6 2 2 3 2 2 2 2 2 6" xfId="15742" xr:uid="{00000000-0005-0000-0000-0000E43B0000}"/>
    <cellStyle name="Obično 3 2 6 2 2 3 2 2 2 2 2 7" xfId="15743" xr:uid="{00000000-0005-0000-0000-0000E53B0000}"/>
    <cellStyle name="Obično 3 2 6 2 2 3 2 2 2 2 2 8" xfId="15744" xr:uid="{00000000-0005-0000-0000-0000E63B0000}"/>
    <cellStyle name="Obično 3 2 6 2 2 3 2 2 2 2 3" xfId="15745" xr:uid="{00000000-0005-0000-0000-0000E73B0000}"/>
    <cellStyle name="Obično 3 2 6 2 2 3 2 2 2 2 3 2" xfId="15746" xr:uid="{00000000-0005-0000-0000-0000E83B0000}"/>
    <cellStyle name="Obično 3 2 6 2 2 3 2 2 2 2 3 2 2" xfId="15747" xr:uid="{00000000-0005-0000-0000-0000E93B0000}"/>
    <cellStyle name="Obično 3 2 6 2 2 3 2 2 2 2 3 3" xfId="15748" xr:uid="{00000000-0005-0000-0000-0000EA3B0000}"/>
    <cellStyle name="Obično 3 2 6 2 2 3 2 2 2 2 3 3 2" xfId="15749" xr:uid="{00000000-0005-0000-0000-0000EB3B0000}"/>
    <cellStyle name="Obično 3 2 6 2 2 3 2 2 2 2 3 3 2 2" xfId="15750" xr:uid="{00000000-0005-0000-0000-0000EC3B0000}"/>
    <cellStyle name="Obično 3 2 6 2 2 3 2 2 2 2 3 3 3" xfId="15751" xr:uid="{00000000-0005-0000-0000-0000ED3B0000}"/>
    <cellStyle name="Obično 3 2 6 2 2 3 2 2 2 2 3 3 3 2" xfId="15752" xr:uid="{00000000-0005-0000-0000-0000EE3B0000}"/>
    <cellStyle name="Obično 3 2 6 2 2 3 2 2 2 2 3 3 4" xfId="15753" xr:uid="{00000000-0005-0000-0000-0000EF3B0000}"/>
    <cellStyle name="Obično 3 2 6 2 2 3 2 2 2 2 3 3 5" xfId="15754" xr:uid="{00000000-0005-0000-0000-0000F03B0000}"/>
    <cellStyle name="Obično 3 2 6 2 2 3 2 2 2 2 3 3 6" xfId="15755" xr:uid="{00000000-0005-0000-0000-0000F13B0000}"/>
    <cellStyle name="Obično 3 2 6 2 2 3 2 2 2 2 3 4" xfId="15756" xr:uid="{00000000-0005-0000-0000-0000F23B0000}"/>
    <cellStyle name="Obično 3 2 6 2 2 3 2 2 2 2 3 4 2" xfId="15757" xr:uid="{00000000-0005-0000-0000-0000F33B0000}"/>
    <cellStyle name="Obično 3 2 6 2 2 3 2 2 2 2 3 5" xfId="15758" xr:uid="{00000000-0005-0000-0000-0000F43B0000}"/>
    <cellStyle name="Obično 3 2 6 2 2 3 2 2 2 2 3 5 2" xfId="15759" xr:uid="{00000000-0005-0000-0000-0000F53B0000}"/>
    <cellStyle name="Obično 3 2 6 2 2 3 2 2 2 2 3 6" xfId="15760" xr:uid="{00000000-0005-0000-0000-0000F63B0000}"/>
    <cellStyle name="Obično 3 2 6 2 2 3 2 2 2 2 3 7" xfId="15761" xr:uid="{00000000-0005-0000-0000-0000F73B0000}"/>
    <cellStyle name="Obično 3 2 6 2 2 3 2 2 2 2 3 8" xfId="15762" xr:uid="{00000000-0005-0000-0000-0000F83B0000}"/>
    <cellStyle name="Obično 3 2 6 2 2 3 2 2 2 2 4" xfId="15763" xr:uid="{00000000-0005-0000-0000-0000F93B0000}"/>
    <cellStyle name="Obično 3 2 6 2 2 3 2 2 2 2 4 2" xfId="15764" xr:uid="{00000000-0005-0000-0000-0000FA3B0000}"/>
    <cellStyle name="Obično 3 2 6 2 2 3 2 2 2 2 4 2 2" xfId="15765" xr:uid="{00000000-0005-0000-0000-0000FB3B0000}"/>
    <cellStyle name="Obično 3 2 6 2 2 3 2 2 2 2 4 3" xfId="15766" xr:uid="{00000000-0005-0000-0000-0000FC3B0000}"/>
    <cellStyle name="Obično 3 2 6 2 2 3 2 2 2 2 4 3 2" xfId="15767" xr:uid="{00000000-0005-0000-0000-0000FD3B0000}"/>
    <cellStyle name="Obično 3 2 6 2 2 3 2 2 2 2 4 3 2 2" xfId="15768" xr:uid="{00000000-0005-0000-0000-0000FE3B0000}"/>
    <cellStyle name="Obično 3 2 6 2 2 3 2 2 2 2 4 3 3" xfId="15769" xr:uid="{00000000-0005-0000-0000-0000FF3B0000}"/>
    <cellStyle name="Obično 3 2 6 2 2 3 2 2 2 2 4 3 3 2" xfId="15770" xr:uid="{00000000-0005-0000-0000-0000003C0000}"/>
    <cellStyle name="Obično 3 2 6 2 2 3 2 2 2 2 4 3 4" xfId="15771" xr:uid="{00000000-0005-0000-0000-0000013C0000}"/>
    <cellStyle name="Obično 3 2 6 2 2 3 2 2 2 2 4 3 5" xfId="15772" xr:uid="{00000000-0005-0000-0000-0000023C0000}"/>
    <cellStyle name="Obično 3 2 6 2 2 3 2 2 2 2 4 3 6" xfId="15773" xr:uid="{00000000-0005-0000-0000-0000033C0000}"/>
    <cellStyle name="Obično 3 2 6 2 2 3 2 2 2 2 4 4" xfId="15774" xr:uid="{00000000-0005-0000-0000-0000043C0000}"/>
    <cellStyle name="Obično 3 2 6 2 2 3 2 2 2 2 4 4 2" xfId="15775" xr:uid="{00000000-0005-0000-0000-0000053C0000}"/>
    <cellStyle name="Obično 3 2 6 2 2 3 2 2 2 2 4 5" xfId="15776" xr:uid="{00000000-0005-0000-0000-0000063C0000}"/>
    <cellStyle name="Obično 3 2 6 2 2 3 2 2 2 2 4 5 2" xfId="15777" xr:uid="{00000000-0005-0000-0000-0000073C0000}"/>
    <cellStyle name="Obično 3 2 6 2 2 3 2 2 2 2 4 6" xfId="15778" xr:uid="{00000000-0005-0000-0000-0000083C0000}"/>
    <cellStyle name="Obično 3 2 6 2 2 3 2 2 2 2 4 7" xfId="15779" xr:uid="{00000000-0005-0000-0000-0000093C0000}"/>
    <cellStyle name="Obično 3 2 6 2 2 3 2 2 2 2 4 8" xfId="15780" xr:uid="{00000000-0005-0000-0000-00000A3C0000}"/>
    <cellStyle name="Obično 3 2 6 2 2 3 2 2 2 2 5" xfId="15781" xr:uid="{00000000-0005-0000-0000-00000B3C0000}"/>
    <cellStyle name="Obično 3 2 6 2 2 3 2 2 2 2 5 2" xfId="15782" xr:uid="{00000000-0005-0000-0000-00000C3C0000}"/>
    <cellStyle name="Obično 3 2 6 2 2 3 2 2 2 2 6" xfId="15783" xr:uid="{00000000-0005-0000-0000-00000D3C0000}"/>
    <cellStyle name="Obično 3 2 6 2 2 3 2 2 2 2 6 2" xfId="15784" xr:uid="{00000000-0005-0000-0000-00000E3C0000}"/>
    <cellStyle name="Obično 3 2 6 2 2 3 2 2 2 2 7" xfId="15785" xr:uid="{00000000-0005-0000-0000-00000F3C0000}"/>
    <cellStyle name="Obično 3 2 6 2 2 3 2 2 2 3" xfId="15786" xr:uid="{00000000-0005-0000-0000-0000103C0000}"/>
    <cellStyle name="Obično 3 2 6 2 2 3 2 2 2 3 2" xfId="15787" xr:uid="{00000000-0005-0000-0000-0000113C0000}"/>
    <cellStyle name="Obično 3 2 6 2 2 3 2 2 2 3 2 2" xfId="15788" xr:uid="{00000000-0005-0000-0000-0000123C0000}"/>
    <cellStyle name="Obično 3 2 6 2 2 3 2 2 2 3 3" xfId="15789" xr:uid="{00000000-0005-0000-0000-0000133C0000}"/>
    <cellStyle name="Obično 3 2 6 2 2 3 2 2 2 4" xfId="15790" xr:uid="{00000000-0005-0000-0000-0000143C0000}"/>
    <cellStyle name="Obično 3 2 6 2 2 3 2 2 2 4 2" xfId="15791" xr:uid="{00000000-0005-0000-0000-0000153C0000}"/>
    <cellStyle name="Obično 3 2 6 2 2 3 2 2 2 4 2 2" xfId="15792" xr:uid="{00000000-0005-0000-0000-0000163C0000}"/>
    <cellStyle name="Obično 3 2 6 2 2 3 2 2 2 4 3" xfId="15793" xr:uid="{00000000-0005-0000-0000-0000173C0000}"/>
    <cellStyle name="Obično 3 2 6 2 2 3 2 2 2 5" xfId="15794" xr:uid="{00000000-0005-0000-0000-0000183C0000}"/>
    <cellStyle name="Obično 3 2 6 2 2 3 2 2 2 5 2" xfId="15795" xr:uid="{00000000-0005-0000-0000-0000193C0000}"/>
    <cellStyle name="Obično 3 2 6 2 2 3 2 2 2 6" xfId="15796" xr:uid="{00000000-0005-0000-0000-00001A3C0000}"/>
    <cellStyle name="Obično 3 2 6 2 2 3 2 2 2 6 2" xfId="15797" xr:uid="{00000000-0005-0000-0000-00001B3C0000}"/>
    <cellStyle name="Obično 3 2 6 2 2 3 2 2 2 6 2 2" xfId="15798" xr:uid="{00000000-0005-0000-0000-00001C3C0000}"/>
    <cellStyle name="Obično 3 2 6 2 2 3 2 2 2 6 3" xfId="15799" xr:uid="{00000000-0005-0000-0000-00001D3C0000}"/>
    <cellStyle name="Obično 3 2 6 2 2 3 2 2 2 6 3 2" xfId="15800" xr:uid="{00000000-0005-0000-0000-00001E3C0000}"/>
    <cellStyle name="Obično 3 2 6 2 2 3 2 2 2 6 4" xfId="15801" xr:uid="{00000000-0005-0000-0000-00001F3C0000}"/>
    <cellStyle name="Obično 3 2 6 2 2 3 2 2 2 6 5" xfId="15802" xr:uid="{00000000-0005-0000-0000-0000203C0000}"/>
    <cellStyle name="Obično 3 2 6 2 2 3 2 2 2 6 6" xfId="15803" xr:uid="{00000000-0005-0000-0000-0000213C0000}"/>
    <cellStyle name="Obično 3 2 6 2 2 3 2 2 2 7" xfId="15804" xr:uid="{00000000-0005-0000-0000-0000223C0000}"/>
    <cellStyle name="Obično 3 2 6 2 2 3 2 2 2 7 2" xfId="15805" xr:uid="{00000000-0005-0000-0000-0000233C0000}"/>
    <cellStyle name="Obično 3 2 6 2 2 3 2 2 2 8" xfId="15806" xr:uid="{00000000-0005-0000-0000-0000243C0000}"/>
    <cellStyle name="Obično 3 2 6 2 2 3 2 2 2 8 2" xfId="15807" xr:uid="{00000000-0005-0000-0000-0000253C0000}"/>
    <cellStyle name="Obično 3 2 6 2 2 3 2 2 2 9" xfId="15808" xr:uid="{00000000-0005-0000-0000-0000263C0000}"/>
    <cellStyle name="Obično 3 2 6 2 2 3 2 2 3" xfId="15809" xr:uid="{00000000-0005-0000-0000-0000273C0000}"/>
    <cellStyle name="Obično 3 2 6 2 2 3 2 2 3 2" xfId="15810" xr:uid="{00000000-0005-0000-0000-0000283C0000}"/>
    <cellStyle name="Obično 3 2 6 2 2 3 2 2 3 2 2" xfId="15811" xr:uid="{00000000-0005-0000-0000-0000293C0000}"/>
    <cellStyle name="Obično 3 2 6 2 2 3 2 2 3 3" xfId="15812" xr:uid="{00000000-0005-0000-0000-00002A3C0000}"/>
    <cellStyle name="Obično 3 2 6 2 2 3 2 2 3 3 2" xfId="15813" xr:uid="{00000000-0005-0000-0000-00002B3C0000}"/>
    <cellStyle name="Obično 3 2 6 2 2 3 2 2 3 3 2 2" xfId="15814" xr:uid="{00000000-0005-0000-0000-00002C3C0000}"/>
    <cellStyle name="Obično 3 2 6 2 2 3 2 2 3 3 3" xfId="15815" xr:uid="{00000000-0005-0000-0000-00002D3C0000}"/>
    <cellStyle name="Obično 3 2 6 2 2 3 2 2 3 3 3 2" xfId="15816" xr:uid="{00000000-0005-0000-0000-00002E3C0000}"/>
    <cellStyle name="Obično 3 2 6 2 2 3 2 2 3 3 4" xfId="15817" xr:uid="{00000000-0005-0000-0000-00002F3C0000}"/>
    <cellStyle name="Obično 3 2 6 2 2 3 2 2 3 3 5" xfId="15818" xr:uid="{00000000-0005-0000-0000-0000303C0000}"/>
    <cellStyle name="Obično 3 2 6 2 2 3 2 2 3 3 6" xfId="15819" xr:uid="{00000000-0005-0000-0000-0000313C0000}"/>
    <cellStyle name="Obično 3 2 6 2 2 3 2 2 3 4" xfId="15820" xr:uid="{00000000-0005-0000-0000-0000323C0000}"/>
    <cellStyle name="Obično 3 2 6 2 2 3 2 2 3 4 2" xfId="15821" xr:uid="{00000000-0005-0000-0000-0000333C0000}"/>
    <cellStyle name="Obično 3 2 6 2 2 3 2 2 3 5" xfId="15822" xr:uid="{00000000-0005-0000-0000-0000343C0000}"/>
    <cellStyle name="Obično 3 2 6 2 2 3 2 2 3 5 2" xfId="15823" xr:uid="{00000000-0005-0000-0000-0000353C0000}"/>
    <cellStyle name="Obično 3 2 6 2 2 3 2 2 3 6" xfId="15824" xr:uid="{00000000-0005-0000-0000-0000363C0000}"/>
    <cellStyle name="Obično 3 2 6 2 2 3 2 2 3 7" xfId="15825" xr:uid="{00000000-0005-0000-0000-0000373C0000}"/>
    <cellStyle name="Obično 3 2 6 2 2 3 2 2 3 8" xfId="15826" xr:uid="{00000000-0005-0000-0000-0000383C0000}"/>
    <cellStyle name="Obično 3 2 6 2 2 3 2 2 4" xfId="15827" xr:uid="{00000000-0005-0000-0000-0000393C0000}"/>
    <cellStyle name="Obično 3 2 6 2 2 3 2 2 4 2" xfId="15828" xr:uid="{00000000-0005-0000-0000-00003A3C0000}"/>
    <cellStyle name="Obično 3 2 6 2 2 3 2 2 4 2 2" xfId="15829" xr:uid="{00000000-0005-0000-0000-00003B3C0000}"/>
    <cellStyle name="Obično 3 2 6 2 2 3 2 2 4 3" xfId="15830" xr:uid="{00000000-0005-0000-0000-00003C3C0000}"/>
    <cellStyle name="Obično 3 2 6 2 2 3 2 2 4 3 2" xfId="15831" xr:uid="{00000000-0005-0000-0000-00003D3C0000}"/>
    <cellStyle name="Obično 3 2 6 2 2 3 2 2 4 3 2 2" xfId="15832" xr:uid="{00000000-0005-0000-0000-00003E3C0000}"/>
    <cellStyle name="Obično 3 2 6 2 2 3 2 2 4 3 3" xfId="15833" xr:uid="{00000000-0005-0000-0000-00003F3C0000}"/>
    <cellStyle name="Obično 3 2 6 2 2 3 2 2 4 3 3 2" xfId="15834" xr:uid="{00000000-0005-0000-0000-0000403C0000}"/>
    <cellStyle name="Obično 3 2 6 2 2 3 2 2 4 3 4" xfId="15835" xr:uid="{00000000-0005-0000-0000-0000413C0000}"/>
    <cellStyle name="Obično 3 2 6 2 2 3 2 2 4 3 5" xfId="15836" xr:uid="{00000000-0005-0000-0000-0000423C0000}"/>
    <cellStyle name="Obično 3 2 6 2 2 3 2 2 4 3 6" xfId="15837" xr:uid="{00000000-0005-0000-0000-0000433C0000}"/>
    <cellStyle name="Obično 3 2 6 2 2 3 2 2 4 4" xfId="15838" xr:uid="{00000000-0005-0000-0000-0000443C0000}"/>
    <cellStyle name="Obično 3 2 6 2 2 3 2 2 4 4 2" xfId="15839" xr:uid="{00000000-0005-0000-0000-0000453C0000}"/>
    <cellStyle name="Obično 3 2 6 2 2 3 2 2 4 5" xfId="15840" xr:uid="{00000000-0005-0000-0000-0000463C0000}"/>
    <cellStyle name="Obično 3 2 6 2 2 3 2 2 4 5 2" xfId="15841" xr:uid="{00000000-0005-0000-0000-0000473C0000}"/>
    <cellStyle name="Obično 3 2 6 2 2 3 2 2 4 6" xfId="15842" xr:uid="{00000000-0005-0000-0000-0000483C0000}"/>
    <cellStyle name="Obično 3 2 6 2 2 3 2 2 4 7" xfId="15843" xr:uid="{00000000-0005-0000-0000-0000493C0000}"/>
    <cellStyle name="Obično 3 2 6 2 2 3 2 2 4 8" xfId="15844" xr:uid="{00000000-0005-0000-0000-00004A3C0000}"/>
    <cellStyle name="Obično 3 2 6 2 2 3 2 2 5" xfId="15845" xr:uid="{00000000-0005-0000-0000-00004B3C0000}"/>
    <cellStyle name="Obično 3 2 6 2 2 3 2 2 5 2" xfId="15846" xr:uid="{00000000-0005-0000-0000-00004C3C0000}"/>
    <cellStyle name="Obično 3 2 6 2 2 3 2 2 5 2 2" xfId="15847" xr:uid="{00000000-0005-0000-0000-00004D3C0000}"/>
    <cellStyle name="Obično 3 2 6 2 2 3 2 2 5 3" xfId="15848" xr:uid="{00000000-0005-0000-0000-00004E3C0000}"/>
    <cellStyle name="Obično 3 2 6 2 2 3 2 2 5 3 2" xfId="15849" xr:uid="{00000000-0005-0000-0000-00004F3C0000}"/>
    <cellStyle name="Obično 3 2 6 2 2 3 2 2 5 3 2 2" xfId="15850" xr:uid="{00000000-0005-0000-0000-0000503C0000}"/>
    <cellStyle name="Obično 3 2 6 2 2 3 2 2 5 3 3" xfId="15851" xr:uid="{00000000-0005-0000-0000-0000513C0000}"/>
    <cellStyle name="Obično 3 2 6 2 2 3 2 2 5 3 3 2" xfId="15852" xr:uid="{00000000-0005-0000-0000-0000523C0000}"/>
    <cellStyle name="Obično 3 2 6 2 2 3 2 2 5 3 4" xfId="15853" xr:uid="{00000000-0005-0000-0000-0000533C0000}"/>
    <cellStyle name="Obično 3 2 6 2 2 3 2 2 5 3 5" xfId="15854" xr:uid="{00000000-0005-0000-0000-0000543C0000}"/>
    <cellStyle name="Obično 3 2 6 2 2 3 2 2 5 3 6" xfId="15855" xr:uid="{00000000-0005-0000-0000-0000553C0000}"/>
    <cellStyle name="Obično 3 2 6 2 2 3 2 2 5 4" xfId="15856" xr:uid="{00000000-0005-0000-0000-0000563C0000}"/>
    <cellStyle name="Obično 3 2 6 2 2 3 2 2 5 4 2" xfId="15857" xr:uid="{00000000-0005-0000-0000-0000573C0000}"/>
    <cellStyle name="Obično 3 2 6 2 2 3 2 2 5 5" xfId="15858" xr:uid="{00000000-0005-0000-0000-0000583C0000}"/>
    <cellStyle name="Obično 3 2 6 2 2 3 2 2 5 5 2" xfId="15859" xr:uid="{00000000-0005-0000-0000-0000593C0000}"/>
    <cellStyle name="Obično 3 2 6 2 2 3 2 2 5 6" xfId="15860" xr:uid="{00000000-0005-0000-0000-00005A3C0000}"/>
    <cellStyle name="Obično 3 2 6 2 2 3 2 2 5 7" xfId="15861" xr:uid="{00000000-0005-0000-0000-00005B3C0000}"/>
    <cellStyle name="Obično 3 2 6 2 2 3 2 2 5 8" xfId="15862" xr:uid="{00000000-0005-0000-0000-00005C3C0000}"/>
    <cellStyle name="Obično 3 2 6 2 2 3 2 2 6" xfId="15863" xr:uid="{00000000-0005-0000-0000-00005D3C0000}"/>
    <cellStyle name="Obično 3 2 6 2 2 3 2 2 6 2" xfId="15864" xr:uid="{00000000-0005-0000-0000-00005E3C0000}"/>
    <cellStyle name="Obično 3 2 6 2 2 3 2 2 7" xfId="15865" xr:uid="{00000000-0005-0000-0000-00005F3C0000}"/>
    <cellStyle name="Obično 3 2 6 2 2 3 2 2 8" xfId="15866" xr:uid="{00000000-0005-0000-0000-0000603C0000}"/>
    <cellStyle name="Obično 3 2 6 2 2 3 2 3" xfId="15867" xr:uid="{00000000-0005-0000-0000-0000613C0000}"/>
    <cellStyle name="Obično 3 2 6 2 2 3 2 3 2" xfId="15868" xr:uid="{00000000-0005-0000-0000-0000623C0000}"/>
    <cellStyle name="Obično 3 2 6 2 2 3 2 3 2 2" xfId="15869" xr:uid="{00000000-0005-0000-0000-0000633C0000}"/>
    <cellStyle name="Obično 3 2 6 2 2 3 2 3 3" xfId="15870" xr:uid="{00000000-0005-0000-0000-0000643C0000}"/>
    <cellStyle name="Obično 3 2 6 2 2 3 2 3 3 2" xfId="15871" xr:uid="{00000000-0005-0000-0000-0000653C0000}"/>
    <cellStyle name="Obično 3 2 6 2 2 3 2 3 3 2 2" xfId="15872" xr:uid="{00000000-0005-0000-0000-0000663C0000}"/>
    <cellStyle name="Obično 3 2 6 2 2 3 2 3 3 3" xfId="15873" xr:uid="{00000000-0005-0000-0000-0000673C0000}"/>
    <cellStyle name="Obično 3 2 6 2 2 3 2 3 3 3 2" xfId="15874" xr:uid="{00000000-0005-0000-0000-0000683C0000}"/>
    <cellStyle name="Obično 3 2 6 2 2 3 2 3 3 4" xfId="15875" xr:uid="{00000000-0005-0000-0000-0000693C0000}"/>
    <cellStyle name="Obično 3 2 6 2 2 3 2 3 3 5" xfId="15876" xr:uid="{00000000-0005-0000-0000-00006A3C0000}"/>
    <cellStyle name="Obično 3 2 6 2 2 3 2 3 3 6" xfId="15877" xr:uid="{00000000-0005-0000-0000-00006B3C0000}"/>
    <cellStyle name="Obično 3 2 6 2 2 3 2 3 4" xfId="15878" xr:uid="{00000000-0005-0000-0000-00006C3C0000}"/>
    <cellStyle name="Obično 3 2 6 2 2 3 2 3 5" xfId="15879" xr:uid="{00000000-0005-0000-0000-00006D3C0000}"/>
    <cellStyle name="Obično 3 2 6 2 2 3 2 3 5 2" xfId="15880" xr:uid="{00000000-0005-0000-0000-00006E3C0000}"/>
    <cellStyle name="Obično 3 2 6 2 2 3 2 3 6" xfId="15881" xr:uid="{00000000-0005-0000-0000-00006F3C0000}"/>
    <cellStyle name="Obično 3 2 6 2 2 3 2 3 6 2" xfId="15882" xr:uid="{00000000-0005-0000-0000-0000703C0000}"/>
    <cellStyle name="Obično 3 2 6 2 2 3 2 3 7" xfId="15883" xr:uid="{00000000-0005-0000-0000-0000713C0000}"/>
    <cellStyle name="Obično 3 2 6 2 2 3 2 3 8" xfId="15884" xr:uid="{00000000-0005-0000-0000-0000723C0000}"/>
    <cellStyle name="Obično 3 2 6 2 2 3 2 3 9" xfId="15885" xr:uid="{00000000-0005-0000-0000-0000733C0000}"/>
    <cellStyle name="Obično 3 2 6 2 2 3 2 4" xfId="15886" xr:uid="{00000000-0005-0000-0000-0000743C0000}"/>
    <cellStyle name="Obično 3 2 6 2 2 3 2 4 2" xfId="15887" xr:uid="{00000000-0005-0000-0000-0000753C0000}"/>
    <cellStyle name="Obično 3 2 6 2 2 3 2 4 2 2" xfId="15888" xr:uid="{00000000-0005-0000-0000-0000763C0000}"/>
    <cellStyle name="Obično 3 2 6 2 2 3 2 4 3" xfId="15889" xr:uid="{00000000-0005-0000-0000-0000773C0000}"/>
    <cellStyle name="Obično 3 2 6 2 2 3 2 4 3 2" xfId="15890" xr:uid="{00000000-0005-0000-0000-0000783C0000}"/>
    <cellStyle name="Obično 3 2 6 2 2 3 2 4 3 2 2" xfId="15891" xr:uid="{00000000-0005-0000-0000-0000793C0000}"/>
    <cellStyle name="Obično 3 2 6 2 2 3 2 4 3 3" xfId="15892" xr:uid="{00000000-0005-0000-0000-00007A3C0000}"/>
    <cellStyle name="Obično 3 2 6 2 2 3 2 4 3 3 2" xfId="15893" xr:uid="{00000000-0005-0000-0000-00007B3C0000}"/>
    <cellStyle name="Obično 3 2 6 2 2 3 2 4 3 4" xfId="15894" xr:uid="{00000000-0005-0000-0000-00007C3C0000}"/>
    <cellStyle name="Obično 3 2 6 2 2 3 2 4 3 5" xfId="15895" xr:uid="{00000000-0005-0000-0000-00007D3C0000}"/>
    <cellStyle name="Obično 3 2 6 2 2 3 2 4 3 6" xfId="15896" xr:uid="{00000000-0005-0000-0000-00007E3C0000}"/>
    <cellStyle name="Obično 3 2 6 2 2 3 2 4 4" xfId="15897" xr:uid="{00000000-0005-0000-0000-00007F3C0000}"/>
    <cellStyle name="Obično 3 2 6 2 2 3 2 4 5" xfId="15898" xr:uid="{00000000-0005-0000-0000-0000803C0000}"/>
    <cellStyle name="Obično 3 2 6 2 2 3 2 4 5 2" xfId="15899" xr:uid="{00000000-0005-0000-0000-0000813C0000}"/>
    <cellStyle name="Obično 3 2 6 2 2 3 2 4 6" xfId="15900" xr:uid="{00000000-0005-0000-0000-0000823C0000}"/>
    <cellStyle name="Obično 3 2 6 2 2 3 2 4 6 2" xfId="15901" xr:uid="{00000000-0005-0000-0000-0000833C0000}"/>
    <cellStyle name="Obično 3 2 6 2 2 3 2 4 7" xfId="15902" xr:uid="{00000000-0005-0000-0000-0000843C0000}"/>
    <cellStyle name="Obično 3 2 6 2 2 3 2 4 8" xfId="15903" xr:uid="{00000000-0005-0000-0000-0000853C0000}"/>
    <cellStyle name="Obično 3 2 6 2 2 3 2 4 9" xfId="15904" xr:uid="{00000000-0005-0000-0000-0000863C0000}"/>
    <cellStyle name="Obično 3 2 6 2 2 3 2 5" xfId="15905" xr:uid="{00000000-0005-0000-0000-0000873C0000}"/>
    <cellStyle name="Obično 3 2 6 2 2 3 2 5 2" xfId="15906" xr:uid="{00000000-0005-0000-0000-0000883C0000}"/>
    <cellStyle name="Obično 3 2 6 2 2 3 2 5 2 2" xfId="15907" xr:uid="{00000000-0005-0000-0000-0000893C0000}"/>
    <cellStyle name="Obično 3 2 6 2 2 3 2 5 3" xfId="15908" xr:uid="{00000000-0005-0000-0000-00008A3C0000}"/>
    <cellStyle name="Obično 3 2 6 2 2 3 2 5 3 2" xfId="15909" xr:uid="{00000000-0005-0000-0000-00008B3C0000}"/>
    <cellStyle name="Obično 3 2 6 2 2 3 2 5 3 2 2" xfId="15910" xr:uid="{00000000-0005-0000-0000-00008C3C0000}"/>
    <cellStyle name="Obično 3 2 6 2 2 3 2 5 3 3" xfId="15911" xr:uid="{00000000-0005-0000-0000-00008D3C0000}"/>
    <cellStyle name="Obično 3 2 6 2 2 3 2 5 3 3 2" xfId="15912" xr:uid="{00000000-0005-0000-0000-00008E3C0000}"/>
    <cellStyle name="Obično 3 2 6 2 2 3 2 5 3 4" xfId="15913" xr:uid="{00000000-0005-0000-0000-00008F3C0000}"/>
    <cellStyle name="Obično 3 2 6 2 2 3 2 5 3 5" xfId="15914" xr:uid="{00000000-0005-0000-0000-0000903C0000}"/>
    <cellStyle name="Obično 3 2 6 2 2 3 2 5 3 6" xfId="15915" xr:uid="{00000000-0005-0000-0000-0000913C0000}"/>
    <cellStyle name="Obično 3 2 6 2 2 3 2 5 4" xfId="15916" xr:uid="{00000000-0005-0000-0000-0000923C0000}"/>
    <cellStyle name="Obično 3 2 6 2 2 3 2 5 5" xfId="15917" xr:uid="{00000000-0005-0000-0000-0000933C0000}"/>
    <cellStyle name="Obično 3 2 6 2 2 3 2 5 5 2" xfId="15918" xr:uid="{00000000-0005-0000-0000-0000943C0000}"/>
    <cellStyle name="Obično 3 2 6 2 2 3 2 5 6" xfId="15919" xr:uid="{00000000-0005-0000-0000-0000953C0000}"/>
    <cellStyle name="Obično 3 2 6 2 2 3 2 5 6 2" xfId="15920" xr:uid="{00000000-0005-0000-0000-0000963C0000}"/>
    <cellStyle name="Obično 3 2 6 2 2 3 2 5 7" xfId="15921" xr:uid="{00000000-0005-0000-0000-0000973C0000}"/>
    <cellStyle name="Obično 3 2 6 2 2 3 2 5 8" xfId="15922" xr:uid="{00000000-0005-0000-0000-0000983C0000}"/>
    <cellStyle name="Obično 3 2 6 2 2 3 2 5 9" xfId="15923" xr:uid="{00000000-0005-0000-0000-0000993C0000}"/>
    <cellStyle name="Obično 3 2 6 2 2 3 2 6" xfId="15924" xr:uid="{00000000-0005-0000-0000-00009A3C0000}"/>
    <cellStyle name="Obično 3 2 6 2 2 3 2 6 2" xfId="15925" xr:uid="{00000000-0005-0000-0000-00009B3C0000}"/>
    <cellStyle name="Obično 3 2 6 2 2 3 2 6 2 2" xfId="15926" xr:uid="{00000000-0005-0000-0000-00009C3C0000}"/>
    <cellStyle name="Obično 3 2 6 2 2 3 2 6 3" xfId="15927" xr:uid="{00000000-0005-0000-0000-00009D3C0000}"/>
    <cellStyle name="Obično 3 2 6 2 2 3 2 6 3 2" xfId="15928" xr:uid="{00000000-0005-0000-0000-00009E3C0000}"/>
    <cellStyle name="Obično 3 2 6 2 2 3 2 6 3 2 2" xfId="15929" xr:uid="{00000000-0005-0000-0000-00009F3C0000}"/>
    <cellStyle name="Obično 3 2 6 2 2 3 2 6 3 3" xfId="15930" xr:uid="{00000000-0005-0000-0000-0000A03C0000}"/>
    <cellStyle name="Obično 3 2 6 2 2 3 2 6 3 3 2" xfId="15931" xr:uid="{00000000-0005-0000-0000-0000A13C0000}"/>
    <cellStyle name="Obično 3 2 6 2 2 3 2 6 3 4" xfId="15932" xr:uid="{00000000-0005-0000-0000-0000A23C0000}"/>
    <cellStyle name="Obično 3 2 6 2 2 3 2 6 3 5" xfId="15933" xr:uid="{00000000-0005-0000-0000-0000A33C0000}"/>
    <cellStyle name="Obično 3 2 6 2 2 3 2 6 3 6" xfId="15934" xr:uid="{00000000-0005-0000-0000-0000A43C0000}"/>
    <cellStyle name="Obično 3 2 6 2 2 3 2 6 4" xfId="15935" xr:uid="{00000000-0005-0000-0000-0000A53C0000}"/>
    <cellStyle name="Obično 3 2 6 2 2 3 2 6 4 2" xfId="15936" xr:uid="{00000000-0005-0000-0000-0000A63C0000}"/>
    <cellStyle name="Obično 3 2 6 2 2 3 2 6 5" xfId="15937" xr:uid="{00000000-0005-0000-0000-0000A73C0000}"/>
    <cellStyle name="Obično 3 2 6 2 2 3 2 6 5 2" xfId="15938" xr:uid="{00000000-0005-0000-0000-0000A83C0000}"/>
    <cellStyle name="Obično 3 2 6 2 2 3 2 6 6" xfId="15939" xr:uid="{00000000-0005-0000-0000-0000A93C0000}"/>
    <cellStyle name="Obično 3 2 6 2 2 3 2 6 7" xfId="15940" xr:uid="{00000000-0005-0000-0000-0000AA3C0000}"/>
    <cellStyle name="Obično 3 2 6 2 2 3 2 6 8" xfId="15941" xr:uid="{00000000-0005-0000-0000-0000AB3C0000}"/>
    <cellStyle name="Obično 3 2 6 2 2 3 2 7" xfId="15942" xr:uid="{00000000-0005-0000-0000-0000AC3C0000}"/>
    <cellStyle name="Obično 3 2 6 2 2 3 2 7 2" xfId="15943" xr:uid="{00000000-0005-0000-0000-0000AD3C0000}"/>
    <cellStyle name="Obično 3 2 6 2 2 3 2 7 2 2" xfId="15944" xr:uid="{00000000-0005-0000-0000-0000AE3C0000}"/>
    <cellStyle name="Obično 3 2 6 2 2 3 2 7 2 2 2" xfId="15945" xr:uid="{00000000-0005-0000-0000-0000AF3C0000}"/>
    <cellStyle name="Obično 3 2 6 2 2 3 2 7 2 3" xfId="15946" xr:uid="{00000000-0005-0000-0000-0000B03C0000}"/>
    <cellStyle name="Obično 3 2 6 2 2 3 2 7 2 3 2" xfId="15947" xr:uid="{00000000-0005-0000-0000-0000B13C0000}"/>
    <cellStyle name="Obično 3 2 6 2 2 3 2 7 2 3 2 2" xfId="15948" xr:uid="{00000000-0005-0000-0000-0000B23C0000}"/>
    <cellStyle name="Obično 3 2 6 2 2 3 2 7 2 3 3" xfId="15949" xr:uid="{00000000-0005-0000-0000-0000B33C0000}"/>
    <cellStyle name="Obično 3 2 6 2 2 3 2 7 2 3 3 2" xfId="15950" xr:uid="{00000000-0005-0000-0000-0000B43C0000}"/>
    <cellStyle name="Obično 3 2 6 2 2 3 2 7 2 3 4" xfId="15951" xr:uid="{00000000-0005-0000-0000-0000B53C0000}"/>
    <cellStyle name="Obično 3 2 6 2 2 3 2 7 2 3 5" xfId="15952" xr:uid="{00000000-0005-0000-0000-0000B63C0000}"/>
    <cellStyle name="Obično 3 2 6 2 2 3 2 7 2 3 6" xfId="15953" xr:uid="{00000000-0005-0000-0000-0000B73C0000}"/>
    <cellStyle name="Obično 3 2 6 2 2 3 2 7 2 4" xfId="15954" xr:uid="{00000000-0005-0000-0000-0000B83C0000}"/>
    <cellStyle name="Obično 3 2 6 2 2 3 2 7 2 4 2" xfId="15955" xr:uid="{00000000-0005-0000-0000-0000B93C0000}"/>
    <cellStyle name="Obično 3 2 6 2 2 3 2 7 2 5" xfId="15956" xr:uid="{00000000-0005-0000-0000-0000BA3C0000}"/>
    <cellStyle name="Obično 3 2 6 2 2 3 2 7 2 5 2" xfId="15957" xr:uid="{00000000-0005-0000-0000-0000BB3C0000}"/>
    <cellStyle name="Obično 3 2 6 2 2 3 2 7 2 6" xfId="15958" xr:uid="{00000000-0005-0000-0000-0000BC3C0000}"/>
    <cellStyle name="Obično 3 2 6 2 2 3 2 7 2 7" xfId="15959" xr:uid="{00000000-0005-0000-0000-0000BD3C0000}"/>
    <cellStyle name="Obično 3 2 6 2 2 3 2 7 2 8" xfId="15960" xr:uid="{00000000-0005-0000-0000-0000BE3C0000}"/>
    <cellStyle name="Obično 3 2 6 2 2 3 2 7 3" xfId="15961" xr:uid="{00000000-0005-0000-0000-0000BF3C0000}"/>
    <cellStyle name="Obično 3 2 6 2 2 3 2 7 3 2" xfId="15962" xr:uid="{00000000-0005-0000-0000-0000C03C0000}"/>
    <cellStyle name="Obično 3 2 6 2 2 3 2 7 3 2 2" xfId="15963" xr:uid="{00000000-0005-0000-0000-0000C13C0000}"/>
    <cellStyle name="Obično 3 2 6 2 2 3 2 7 3 3" xfId="15964" xr:uid="{00000000-0005-0000-0000-0000C23C0000}"/>
    <cellStyle name="Obično 3 2 6 2 2 3 2 7 3 3 2" xfId="15965" xr:uid="{00000000-0005-0000-0000-0000C33C0000}"/>
    <cellStyle name="Obično 3 2 6 2 2 3 2 7 3 3 2 2" xfId="15966" xr:uid="{00000000-0005-0000-0000-0000C43C0000}"/>
    <cellStyle name="Obično 3 2 6 2 2 3 2 7 3 3 3" xfId="15967" xr:uid="{00000000-0005-0000-0000-0000C53C0000}"/>
    <cellStyle name="Obično 3 2 6 2 2 3 2 7 3 3 3 2" xfId="15968" xr:uid="{00000000-0005-0000-0000-0000C63C0000}"/>
    <cellStyle name="Obično 3 2 6 2 2 3 2 7 3 3 4" xfId="15969" xr:uid="{00000000-0005-0000-0000-0000C73C0000}"/>
    <cellStyle name="Obično 3 2 6 2 2 3 2 7 3 3 5" xfId="15970" xr:uid="{00000000-0005-0000-0000-0000C83C0000}"/>
    <cellStyle name="Obično 3 2 6 2 2 3 2 7 3 3 6" xfId="15971" xr:uid="{00000000-0005-0000-0000-0000C93C0000}"/>
    <cellStyle name="Obično 3 2 6 2 2 3 2 7 3 4" xfId="15972" xr:uid="{00000000-0005-0000-0000-0000CA3C0000}"/>
    <cellStyle name="Obično 3 2 6 2 2 3 2 7 3 4 2" xfId="15973" xr:uid="{00000000-0005-0000-0000-0000CB3C0000}"/>
    <cellStyle name="Obično 3 2 6 2 2 3 2 7 3 5" xfId="15974" xr:uid="{00000000-0005-0000-0000-0000CC3C0000}"/>
    <cellStyle name="Obično 3 2 6 2 2 3 2 7 3 5 2" xfId="15975" xr:uid="{00000000-0005-0000-0000-0000CD3C0000}"/>
    <cellStyle name="Obično 3 2 6 2 2 3 2 7 3 6" xfId="15976" xr:uid="{00000000-0005-0000-0000-0000CE3C0000}"/>
    <cellStyle name="Obično 3 2 6 2 2 3 2 7 3 7" xfId="15977" xr:uid="{00000000-0005-0000-0000-0000CF3C0000}"/>
    <cellStyle name="Obično 3 2 6 2 2 3 2 7 3 8" xfId="15978" xr:uid="{00000000-0005-0000-0000-0000D03C0000}"/>
    <cellStyle name="Obično 3 2 6 2 2 3 2 7 4" xfId="15979" xr:uid="{00000000-0005-0000-0000-0000D13C0000}"/>
    <cellStyle name="Obično 3 2 6 2 2 3 2 7 4 2" xfId="15980" xr:uid="{00000000-0005-0000-0000-0000D23C0000}"/>
    <cellStyle name="Obično 3 2 6 2 2 3 2 7 4 2 2" xfId="15981" xr:uid="{00000000-0005-0000-0000-0000D33C0000}"/>
    <cellStyle name="Obično 3 2 6 2 2 3 2 7 4 3" xfId="15982" xr:uid="{00000000-0005-0000-0000-0000D43C0000}"/>
    <cellStyle name="Obično 3 2 6 2 2 3 2 7 4 3 2" xfId="15983" xr:uid="{00000000-0005-0000-0000-0000D53C0000}"/>
    <cellStyle name="Obično 3 2 6 2 2 3 2 7 4 3 2 2" xfId="15984" xr:uid="{00000000-0005-0000-0000-0000D63C0000}"/>
    <cellStyle name="Obično 3 2 6 2 2 3 2 7 4 3 3" xfId="15985" xr:uid="{00000000-0005-0000-0000-0000D73C0000}"/>
    <cellStyle name="Obično 3 2 6 2 2 3 2 7 4 3 3 2" xfId="15986" xr:uid="{00000000-0005-0000-0000-0000D83C0000}"/>
    <cellStyle name="Obično 3 2 6 2 2 3 2 7 4 3 4" xfId="15987" xr:uid="{00000000-0005-0000-0000-0000D93C0000}"/>
    <cellStyle name="Obično 3 2 6 2 2 3 2 7 4 3 5" xfId="15988" xr:uid="{00000000-0005-0000-0000-0000DA3C0000}"/>
    <cellStyle name="Obično 3 2 6 2 2 3 2 7 4 3 6" xfId="15989" xr:uid="{00000000-0005-0000-0000-0000DB3C0000}"/>
    <cellStyle name="Obično 3 2 6 2 2 3 2 7 4 4" xfId="15990" xr:uid="{00000000-0005-0000-0000-0000DC3C0000}"/>
    <cellStyle name="Obično 3 2 6 2 2 3 2 7 4 4 2" xfId="15991" xr:uid="{00000000-0005-0000-0000-0000DD3C0000}"/>
    <cellStyle name="Obično 3 2 6 2 2 3 2 7 4 5" xfId="15992" xr:uid="{00000000-0005-0000-0000-0000DE3C0000}"/>
    <cellStyle name="Obično 3 2 6 2 2 3 2 7 4 5 2" xfId="15993" xr:uid="{00000000-0005-0000-0000-0000DF3C0000}"/>
    <cellStyle name="Obično 3 2 6 2 2 3 2 7 4 6" xfId="15994" xr:uid="{00000000-0005-0000-0000-0000E03C0000}"/>
    <cellStyle name="Obično 3 2 6 2 2 3 2 7 4 7" xfId="15995" xr:uid="{00000000-0005-0000-0000-0000E13C0000}"/>
    <cellStyle name="Obično 3 2 6 2 2 3 2 7 4 8" xfId="15996" xr:uid="{00000000-0005-0000-0000-0000E23C0000}"/>
    <cellStyle name="Obično 3 2 6 2 2 3 2 7 5" xfId="15997" xr:uid="{00000000-0005-0000-0000-0000E33C0000}"/>
    <cellStyle name="Obično 3 2 6 2 2 3 2 7 5 2" xfId="15998" xr:uid="{00000000-0005-0000-0000-0000E43C0000}"/>
    <cellStyle name="Obično 3 2 6 2 2 3 2 7 6" xfId="15999" xr:uid="{00000000-0005-0000-0000-0000E53C0000}"/>
    <cellStyle name="Obično 3 2 6 2 2 3 2 7 6 2" xfId="16000" xr:uid="{00000000-0005-0000-0000-0000E63C0000}"/>
    <cellStyle name="Obično 3 2 6 2 2 3 2 7 7" xfId="16001" xr:uid="{00000000-0005-0000-0000-0000E73C0000}"/>
    <cellStyle name="Obično 3 2 6 2 2 3 2 8" xfId="16002" xr:uid="{00000000-0005-0000-0000-0000E83C0000}"/>
    <cellStyle name="Obično 3 2 6 2 2 3 2 8 2" xfId="16003" xr:uid="{00000000-0005-0000-0000-0000E93C0000}"/>
    <cellStyle name="Obično 3 2 6 2 2 3 2 8 2 2" xfId="16004" xr:uid="{00000000-0005-0000-0000-0000EA3C0000}"/>
    <cellStyle name="Obično 3 2 6 2 2 3 2 8 3" xfId="16005" xr:uid="{00000000-0005-0000-0000-0000EB3C0000}"/>
    <cellStyle name="Obično 3 2 6 2 2 3 2 9" xfId="16006" xr:uid="{00000000-0005-0000-0000-0000EC3C0000}"/>
    <cellStyle name="Obično 3 2 6 2 2 3 2 9 2" xfId="16007" xr:uid="{00000000-0005-0000-0000-0000ED3C0000}"/>
    <cellStyle name="Obično 3 2 6 2 2 3 2 9 2 2" xfId="16008" xr:uid="{00000000-0005-0000-0000-0000EE3C0000}"/>
    <cellStyle name="Obično 3 2 6 2 2 3 2 9 3" xfId="16009" xr:uid="{00000000-0005-0000-0000-0000EF3C0000}"/>
    <cellStyle name="Obično 3 2 6 2 2 3 3" xfId="16010" xr:uid="{00000000-0005-0000-0000-0000F03C0000}"/>
    <cellStyle name="Obično 3 2 6 2 2 3 3 10" xfId="16011" xr:uid="{00000000-0005-0000-0000-0000F13C0000}"/>
    <cellStyle name="Obično 3 2 6 2 2 3 3 11" xfId="16012" xr:uid="{00000000-0005-0000-0000-0000F23C0000}"/>
    <cellStyle name="Obično 3 2 6 2 2 3 3 12" xfId="16013" xr:uid="{00000000-0005-0000-0000-0000F33C0000}"/>
    <cellStyle name="Obično 3 2 6 2 2 3 3 2" xfId="16014" xr:uid="{00000000-0005-0000-0000-0000F43C0000}"/>
    <cellStyle name="Obično 3 2 6 2 2 3 3 2 2" xfId="16015" xr:uid="{00000000-0005-0000-0000-0000F53C0000}"/>
    <cellStyle name="Obično 3 2 6 2 2 3 3 2 2 10" xfId="16016" xr:uid="{00000000-0005-0000-0000-0000F63C0000}"/>
    <cellStyle name="Obično 3 2 6 2 2 3 3 2 2 11" xfId="16017" xr:uid="{00000000-0005-0000-0000-0000F73C0000}"/>
    <cellStyle name="Obično 3 2 6 2 2 3 3 2 2 12" xfId="16018" xr:uid="{00000000-0005-0000-0000-0000F83C0000}"/>
    <cellStyle name="Obično 3 2 6 2 2 3 3 2 2 2" xfId="16019" xr:uid="{00000000-0005-0000-0000-0000F93C0000}"/>
    <cellStyle name="Obično 3 2 6 2 2 3 3 2 2 2 2" xfId="16020" xr:uid="{00000000-0005-0000-0000-0000FA3C0000}"/>
    <cellStyle name="Obično 3 2 6 2 2 3 3 2 2 2 2 2" xfId="16021" xr:uid="{00000000-0005-0000-0000-0000FB3C0000}"/>
    <cellStyle name="Obično 3 2 6 2 2 3 3 2 2 2 3" xfId="16022" xr:uid="{00000000-0005-0000-0000-0000FC3C0000}"/>
    <cellStyle name="Obično 3 2 6 2 2 3 3 2 2 3" xfId="16023" xr:uid="{00000000-0005-0000-0000-0000FD3C0000}"/>
    <cellStyle name="Obično 3 2 6 2 2 3 3 2 2 3 2" xfId="16024" xr:uid="{00000000-0005-0000-0000-0000FE3C0000}"/>
    <cellStyle name="Obično 3 2 6 2 2 3 3 2 2 3 2 2" xfId="16025" xr:uid="{00000000-0005-0000-0000-0000FF3C0000}"/>
    <cellStyle name="Obično 3 2 6 2 2 3 3 2 2 3 3" xfId="16026" xr:uid="{00000000-0005-0000-0000-0000003D0000}"/>
    <cellStyle name="Obično 3 2 6 2 2 3 3 2 2 4" xfId="16027" xr:uid="{00000000-0005-0000-0000-0000013D0000}"/>
    <cellStyle name="Obično 3 2 6 2 2 3 3 2 2 4 2" xfId="16028" xr:uid="{00000000-0005-0000-0000-0000023D0000}"/>
    <cellStyle name="Obično 3 2 6 2 2 3 3 2 2 4 2 2" xfId="16029" xr:uid="{00000000-0005-0000-0000-0000033D0000}"/>
    <cellStyle name="Obično 3 2 6 2 2 3 3 2 2 4 3" xfId="16030" xr:uid="{00000000-0005-0000-0000-0000043D0000}"/>
    <cellStyle name="Obično 3 2 6 2 2 3 3 2 2 5" xfId="16031" xr:uid="{00000000-0005-0000-0000-0000053D0000}"/>
    <cellStyle name="Obično 3 2 6 2 2 3 3 2 2 5 2" xfId="16032" xr:uid="{00000000-0005-0000-0000-0000063D0000}"/>
    <cellStyle name="Obično 3 2 6 2 2 3 3 2 2 6" xfId="16033" xr:uid="{00000000-0005-0000-0000-0000073D0000}"/>
    <cellStyle name="Obično 3 2 6 2 2 3 3 2 2 6 2" xfId="16034" xr:uid="{00000000-0005-0000-0000-0000083D0000}"/>
    <cellStyle name="Obično 3 2 6 2 2 3 3 2 2 7" xfId="16035" xr:uid="{00000000-0005-0000-0000-0000093D0000}"/>
    <cellStyle name="Obično 3 2 6 2 2 3 3 2 2 7 2" xfId="16036" xr:uid="{00000000-0005-0000-0000-00000A3D0000}"/>
    <cellStyle name="Obično 3 2 6 2 2 3 3 2 2 7 2 2" xfId="16037" xr:uid="{00000000-0005-0000-0000-00000B3D0000}"/>
    <cellStyle name="Obično 3 2 6 2 2 3 3 2 2 7 3" xfId="16038" xr:uid="{00000000-0005-0000-0000-00000C3D0000}"/>
    <cellStyle name="Obično 3 2 6 2 2 3 3 2 2 7 3 2" xfId="16039" xr:uid="{00000000-0005-0000-0000-00000D3D0000}"/>
    <cellStyle name="Obično 3 2 6 2 2 3 3 2 2 7 4" xfId="16040" xr:uid="{00000000-0005-0000-0000-00000E3D0000}"/>
    <cellStyle name="Obično 3 2 6 2 2 3 3 2 2 7 5" xfId="16041" xr:uid="{00000000-0005-0000-0000-00000F3D0000}"/>
    <cellStyle name="Obično 3 2 6 2 2 3 3 2 2 7 6" xfId="16042" xr:uid="{00000000-0005-0000-0000-0000103D0000}"/>
    <cellStyle name="Obično 3 2 6 2 2 3 3 2 2 8" xfId="16043" xr:uid="{00000000-0005-0000-0000-0000113D0000}"/>
    <cellStyle name="Obično 3 2 6 2 2 3 3 2 2 8 2" xfId="16044" xr:uid="{00000000-0005-0000-0000-0000123D0000}"/>
    <cellStyle name="Obično 3 2 6 2 2 3 3 2 2 9" xfId="16045" xr:uid="{00000000-0005-0000-0000-0000133D0000}"/>
    <cellStyle name="Obično 3 2 6 2 2 3 3 2 2 9 2" xfId="16046" xr:uid="{00000000-0005-0000-0000-0000143D0000}"/>
    <cellStyle name="Obično 3 2 6 2 2 3 3 2 3" xfId="16047" xr:uid="{00000000-0005-0000-0000-0000153D0000}"/>
    <cellStyle name="Obično 3 2 6 2 2 3 3 2 3 2" xfId="16048" xr:uid="{00000000-0005-0000-0000-0000163D0000}"/>
    <cellStyle name="Obično 3 2 6 2 2 3 3 2 3 2 2" xfId="16049" xr:uid="{00000000-0005-0000-0000-0000173D0000}"/>
    <cellStyle name="Obično 3 2 6 2 2 3 3 2 3 3" xfId="16050" xr:uid="{00000000-0005-0000-0000-0000183D0000}"/>
    <cellStyle name="Obično 3 2 6 2 2 3 3 2 3 3 2" xfId="16051" xr:uid="{00000000-0005-0000-0000-0000193D0000}"/>
    <cellStyle name="Obično 3 2 6 2 2 3 3 2 3 3 2 2" xfId="16052" xr:uid="{00000000-0005-0000-0000-00001A3D0000}"/>
    <cellStyle name="Obično 3 2 6 2 2 3 3 2 3 3 3" xfId="16053" xr:uid="{00000000-0005-0000-0000-00001B3D0000}"/>
    <cellStyle name="Obično 3 2 6 2 2 3 3 2 3 3 3 2" xfId="16054" xr:uid="{00000000-0005-0000-0000-00001C3D0000}"/>
    <cellStyle name="Obično 3 2 6 2 2 3 3 2 3 3 4" xfId="16055" xr:uid="{00000000-0005-0000-0000-00001D3D0000}"/>
    <cellStyle name="Obično 3 2 6 2 2 3 3 2 3 3 5" xfId="16056" xr:uid="{00000000-0005-0000-0000-00001E3D0000}"/>
    <cellStyle name="Obično 3 2 6 2 2 3 3 2 3 3 6" xfId="16057" xr:uid="{00000000-0005-0000-0000-00001F3D0000}"/>
    <cellStyle name="Obično 3 2 6 2 2 3 3 2 3 4" xfId="16058" xr:uid="{00000000-0005-0000-0000-0000203D0000}"/>
    <cellStyle name="Obično 3 2 6 2 2 3 3 2 3 4 2" xfId="16059" xr:uid="{00000000-0005-0000-0000-0000213D0000}"/>
    <cellStyle name="Obično 3 2 6 2 2 3 3 2 3 5" xfId="16060" xr:uid="{00000000-0005-0000-0000-0000223D0000}"/>
    <cellStyle name="Obično 3 2 6 2 2 3 3 2 3 5 2" xfId="16061" xr:uid="{00000000-0005-0000-0000-0000233D0000}"/>
    <cellStyle name="Obično 3 2 6 2 2 3 3 2 3 6" xfId="16062" xr:uid="{00000000-0005-0000-0000-0000243D0000}"/>
    <cellStyle name="Obično 3 2 6 2 2 3 3 2 3 7" xfId="16063" xr:uid="{00000000-0005-0000-0000-0000253D0000}"/>
    <cellStyle name="Obično 3 2 6 2 2 3 3 2 3 8" xfId="16064" xr:uid="{00000000-0005-0000-0000-0000263D0000}"/>
    <cellStyle name="Obično 3 2 6 2 2 3 3 2 4" xfId="16065" xr:uid="{00000000-0005-0000-0000-0000273D0000}"/>
    <cellStyle name="Obično 3 2 6 2 2 3 3 2 4 2" xfId="16066" xr:uid="{00000000-0005-0000-0000-0000283D0000}"/>
    <cellStyle name="Obično 3 2 6 2 2 3 3 2 4 2 2" xfId="16067" xr:uid="{00000000-0005-0000-0000-0000293D0000}"/>
    <cellStyle name="Obično 3 2 6 2 2 3 3 2 4 3" xfId="16068" xr:uid="{00000000-0005-0000-0000-00002A3D0000}"/>
    <cellStyle name="Obično 3 2 6 2 2 3 3 2 4 3 2" xfId="16069" xr:uid="{00000000-0005-0000-0000-00002B3D0000}"/>
    <cellStyle name="Obično 3 2 6 2 2 3 3 2 4 3 2 2" xfId="16070" xr:uid="{00000000-0005-0000-0000-00002C3D0000}"/>
    <cellStyle name="Obično 3 2 6 2 2 3 3 2 4 3 3" xfId="16071" xr:uid="{00000000-0005-0000-0000-00002D3D0000}"/>
    <cellStyle name="Obično 3 2 6 2 2 3 3 2 4 3 3 2" xfId="16072" xr:uid="{00000000-0005-0000-0000-00002E3D0000}"/>
    <cellStyle name="Obično 3 2 6 2 2 3 3 2 4 3 4" xfId="16073" xr:uid="{00000000-0005-0000-0000-00002F3D0000}"/>
    <cellStyle name="Obično 3 2 6 2 2 3 3 2 4 3 5" xfId="16074" xr:uid="{00000000-0005-0000-0000-0000303D0000}"/>
    <cellStyle name="Obično 3 2 6 2 2 3 3 2 4 3 6" xfId="16075" xr:uid="{00000000-0005-0000-0000-0000313D0000}"/>
    <cellStyle name="Obično 3 2 6 2 2 3 3 2 4 4" xfId="16076" xr:uid="{00000000-0005-0000-0000-0000323D0000}"/>
    <cellStyle name="Obično 3 2 6 2 2 3 3 2 4 4 2" xfId="16077" xr:uid="{00000000-0005-0000-0000-0000333D0000}"/>
    <cellStyle name="Obično 3 2 6 2 2 3 3 2 4 5" xfId="16078" xr:uid="{00000000-0005-0000-0000-0000343D0000}"/>
    <cellStyle name="Obično 3 2 6 2 2 3 3 2 4 5 2" xfId="16079" xr:uid="{00000000-0005-0000-0000-0000353D0000}"/>
    <cellStyle name="Obično 3 2 6 2 2 3 3 2 4 6" xfId="16080" xr:uid="{00000000-0005-0000-0000-0000363D0000}"/>
    <cellStyle name="Obično 3 2 6 2 2 3 3 2 4 7" xfId="16081" xr:uid="{00000000-0005-0000-0000-0000373D0000}"/>
    <cellStyle name="Obično 3 2 6 2 2 3 3 2 4 8" xfId="16082" xr:uid="{00000000-0005-0000-0000-0000383D0000}"/>
    <cellStyle name="Obično 3 2 6 2 2 3 3 2 5" xfId="16083" xr:uid="{00000000-0005-0000-0000-0000393D0000}"/>
    <cellStyle name="Obično 3 2 6 2 2 3 3 2 5 2" xfId="16084" xr:uid="{00000000-0005-0000-0000-00003A3D0000}"/>
    <cellStyle name="Obično 3 2 6 2 2 3 3 2 6" xfId="16085" xr:uid="{00000000-0005-0000-0000-00003B3D0000}"/>
    <cellStyle name="Obično 3 2 6 2 2 3 3 3" xfId="16086" xr:uid="{00000000-0005-0000-0000-00003C3D0000}"/>
    <cellStyle name="Obično 3 2 6 2 2 3 3 3 2" xfId="16087" xr:uid="{00000000-0005-0000-0000-00003D3D0000}"/>
    <cellStyle name="Obično 3 2 6 2 2 3 3 3 2 2" xfId="16088" xr:uid="{00000000-0005-0000-0000-00003E3D0000}"/>
    <cellStyle name="Obično 3 2 6 2 2 3 3 3 3" xfId="16089" xr:uid="{00000000-0005-0000-0000-00003F3D0000}"/>
    <cellStyle name="Obično 3 2 6 2 2 3 3 4" xfId="16090" xr:uid="{00000000-0005-0000-0000-0000403D0000}"/>
    <cellStyle name="Obično 3 2 6 2 2 3 3 4 2" xfId="16091" xr:uid="{00000000-0005-0000-0000-0000413D0000}"/>
    <cellStyle name="Obično 3 2 6 2 2 3 3 4 2 2" xfId="16092" xr:uid="{00000000-0005-0000-0000-0000423D0000}"/>
    <cellStyle name="Obično 3 2 6 2 2 3 3 4 3" xfId="16093" xr:uid="{00000000-0005-0000-0000-0000433D0000}"/>
    <cellStyle name="Obično 3 2 6 2 2 3 3 5" xfId="16094" xr:uid="{00000000-0005-0000-0000-0000443D0000}"/>
    <cellStyle name="Obično 3 2 6 2 2 3 3 5 2" xfId="16095" xr:uid="{00000000-0005-0000-0000-0000453D0000}"/>
    <cellStyle name="Obično 3 2 6 2 2 3 3 5 2 2" xfId="16096" xr:uid="{00000000-0005-0000-0000-0000463D0000}"/>
    <cellStyle name="Obično 3 2 6 2 2 3 3 5 3" xfId="16097" xr:uid="{00000000-0005-0000-0000-0000473D0000}"/>
    <cellStyle name="Obično 3 2 6 2 2 3 3 6" xfId="16098" xr:uid="{00000000-0005-0000-0000-0000483D0000}"/>
    <cellStyle name="Obično 3 2 6 2 2 3 3 6 2" xfId="16099" xr:uid="{00000000-0005-0000-0000-0000493D0000}"/>
    <cellStyle name="Obično 3 2 6 2 2 3 3 7" xfId="16100" xr:uid="{00000000-0005-0000-0000-00004A3D0000}"/>
    <cellStyle name="Obično 3 2 6 2 2 3 3 7 2" xfId="16101" xr:uid="{00000000-0005-0000-0000-00004B3D0000}"/>
    <cellStyle name="Obično 3 2 6 2 2 3 3 7 2 2" xfId="16102" xr:uid="{00000000-0005-0000-0000-00004C3D0000}"/>
    <cellStyle name="Obično 3 2 6 2 2 3 3 7 3" xfId="16103" xr:uid="{00000000-0005-0000-0000-00004D3D0000}"/>
    <cellStyle name="Obično 3 2 6 2 2 3 3 7 3 2" xfId="16104" xr:uid="{00000000-0005-0000-0000-00004E3D0000}"/>
    <cellStyle name="Obično 3 2 6 2 2 3 3 7 4" xfId="16105" xr:uid="{00000000-0005-0000-0000-00004F3D0000}"/>
    <cellStyle name="Obično 3 2 6 2 2 3 3 7 5" xfId="16106" xr:uid="{00000000-0005-0000-0000-0000503D0000}"/>
    <cellStyle name="Obično 3 2 6 2 2 3 3 7 6" xfId="16107" xr:uid="{00000000-0005-0000-0000-0000513D0000}"/>
    <cellStyle name="Obično 3 2 6 2 2 3 3 8" xfId="16108" xr:uid="{00000000-0005-0000-0000-0000523D0000}"/>
    <cellStyle name="Obično 3 2 6 2 2 3 3 8 2" xfId="16109" xr:uid="{00000000-0005-0000-0000-0000533D0000}"/>
    <cellStyle name="Obično 3 2 6 2 2 3 3 9" xfId="16110" xr:uid="{00000000-0005-0000-0000-0000543D0000}"/>
    <cellStyle name="Obično 3 2 6 2 2 3 3 9 2" xfId="16111" xr:uid="{00000000-0005-0000-0000-0000553D0000}"/>
    <cellStyle name="Obično 3 2 6 2 2 3 4" xfId="16112" xr:uid="{00000000-0005-0000-0000-0000563D0000}"/>
    <cellStyle name="Obično 3 2 6 2 2 3 4 2" xfId="16113" xr:uid="{00000000-0005-0000-0000-0000573D0000}"/>
    <cellStyle name="Obično 3 2 6 2 2 3 4 2 2" xfId="16114" xr:uid="{00000000-0005-0000-0000-0000583D0000}"/>
    <cellStyle name="Obično 3 2 6 2 2 3 4 3" xfId="16115" xr:uid="{00000000-0005-0000-0000-0000593D0000}"/>
    <cellStyle name="Obično 3 2 6 2 2 3 5" xfId="16116" xr:uid="{00000000-0005-0000-0000-00005A3D0000}"/>
    <cellStyle name="Obično 3 2 6 2 2 3 5 2" xfId="16117" xr:uid="{00000000-0005-0000-0000-00005B3D0000}"/>
    <cellStyle name="Obično 3 2 6 2 2 3 5 2 2" xfId="16118" xr:uid="{00000000-0005-0000-0000-00005C3D0000}"/>
    <cellStyle name="Obično 3 2 6 2 2 3 5 3" xfId="16119" xr:uid="{00000000-0005-0000-0000-00005D3D0000}"/>
    <cellStyle name="Obično 3 2 6 2 2 3 6" xfId="16120" xr:uid="{00000000-0005-0000-0000-00005E3D0000}"/>
    <cellStyle name="Obično 3 2 6 2 2 3 6 2" xfId="16121" xr:uid="{00000000-0005-0000-0000-00005F3D0000}"/>
    <cellStyle name="Obično 3 2 6 2 2 3 6 2 2" xfId="16122" xr:uid="{00000000-0005-0000-0000-0000603D0000}"/>
    <cellStyle name="Obično 3 2 6 2 2 3 6 3" xfId="16123" xr:uid="{00000000-0005-0000-0000-0000613D0000}"/>
    <cellStyle name="Obično 3 2 6 2 2 3 7" xfId="16124" xr:uid="{00000000-0005-0000-0000-0000623D0000}"/>
    <cellStyle name="Obično 3 2 6 2 2 3 7 10" xfId="16125" xr:uid="{00000000-0005-0000-0000-0000633D0000}"/>
    <cellStyle name="Obično 3 2 6 2 2 3 7 11" xfId="16126" xr:uid="{00000000-0005-0000-0000-0000643D0000}"/>
    <cellStyle name="Obično 3 2 6 2 2 3 7 12" xfId="16127" xr:uid="{00000000-0005-0000-0000-0000653D0000}"/>
    <cellStyle name="Obično 3 2 6 2 2 3 7 2" xfId="16128" xr:uid="{00000000-0005-0000-0000-0000663D0000}"/>
    <cellStyle name="Obično 3 2 6 2 2 3 7 2 2" xfId="16129" xr:uid="{00000000-0005-0000-0000-0000673D0000}"/>
    <cellStyle name="Obično 3 2 6 2 2 3 7 2 2 2" xfId="16130" xr:uid="{00000000-0005-0000-0000-0000683D0000}"/>
    <cellStyle name="Obično 3 2 6 2 2 3 7 2 3" xfId="16131" xr:uid="{00000000-0005-0000-0000-0000693D0000}"/>
    <cellStyle name="Obično 3 2 6 2 2 3 7 3" xfId="16132" xr:uid="{00000000-0005-0000-0000-00006A3D0000}"/>
    <cellStyle name="Obično 3 2 6 2 2 3 7 3 2" xfId="16133" xr:uid="{00000000-0005-0000-0000-00006B3D0000}"/>
    <cellStyle name="Obično 3 2 6 2 2 3 7 3 2 2" xfId="16134" xr:uid="{00000000-0005-0000-0000-00006C3D0000}"/>
    <cellStyle name="Obično 3 2 6 2 2 3 7 3 3" xfId="16135" xr:uid="{00000000-0005-0000-0000-00006D3D0000}"/>
    <cellStyle name="Obično 3 2 6 2 2 3 7 4" xfId="16136" xr:uid="{00000000-0005-0000-0000-00006E3D0000}"/>
    <cellStyle name="Obično 3 2 6 2 2 3 7 4 2" xfId="16137" xr:uid="{00000000-0005-0000-0000-00006F3D0000}"/>
    <cellStyle name="Obično 3 2 6 2 2 3 7 4 2 2" xfId="16138" xr:uid="{00000000-0005-0000-0000-0000703D0000}"/>
    <cellStyle name="Obično 3 2 6 2 2 3 7 4 3" xfId="16139" xr:uid="{00000000-0005-0000-0000-0000713D0000}"/>
    <cellStyle name="Obično 3 2 6 2 2 3 7 5" xfId="16140" xr:uid="{00000000-0005-0000-0000-0000723D0000}"/>
    <cellStyle name="Obično 3 2 6 2 2 3 7 5 2" xfId="16141" xr:uid="{00000000-0005-0000-0000-0000733D0000}"/>
    <cellStyle name="Obično 3 2 6 2 2 3 7 6" xfId="16142" xr:uid="{00000000-0005-0000-0000-0000743D0000}"/>
    <cellStyle name="Obično 3 2 6 2 2 3 7 6 2" xfId="16143" xr:uid="{00000000-0005-0000-0000-0000753D0000}"/>
    <cellStyle name="Obično 3 2 6 2 2 3 7 7" xfId="16144" xr:uid="{00000000-0005-0000-0000-0000763D0000}"/>
    <cellStyle name="Obično 3 2 6 2 2 3 7 7 2" xfId="16145" xr:uid="{00000000-0005-0000-0000-0000773D0000}"/>
    <cellStyle name="Obično 3 2 6 2 2 3 7 7 2 2" xfId="16146" xr:uid="{00000000-0005-0000-0000-0000783D0000}"/>
    <cellStyle name="Obično 3 2 6 2 2 3 7 7 3" xfId="16147" xr:uid="{00000000-0005-0000-0000-0000793D0000}"/>
    <cellStyle name="Obično 3 2 6 2 2 3 7 7 3 2" xfId="16148" xr:uid="{00000000-0005-0000-0000-00007A3D0000}"/>
    <cellStyle name="Obično 3 2 6 2 2 3 7 7 4" xfId="16149" xr:uid="{00000000-0005-0000-0000-00007B3D0000}"/>
    <cellStyle name="Obično 3 2 6 2 2 3 7 7 5" xfId="16150" xr:uid="{00000000-0005-0000-0000-00007C3D0000}"/>
    <cellStyle name="Obično 3 2 6 2 2 3 7 7 6" xfId="16151" xr:uid="{00000000-0005-0000-0000-00007D3D0000}"/>
    <cellStyle name="Obično 3 2 6 2 2 3 7 8" xfId="16152" xr:uid="{00000000-0005-0000-0000-00007E3D0000}"/>
    <cellStyle name="Obično 3 2 6 2 2 3 7 8 2" xfId="16153" xr:uid="{00000000-0005-0000-0000-00007F3D0000}"/>
    <cellStyle name="Obično 3 2 6 2 2 3 7 9" xfId="16154" xr:uid="{00000000-0005-0000-0000-0000803D0000}"/>
    <cellStyle name="Obično 3 2 6 2 2 3 7 9 2" xfId="16155" xr:uid="{00000000-0005-0000-0000-0000813D0000}"/>
    <cellStyle name="Obično 3 2 6 2 2 3 8" xfId="16156" xr:uid="{00000000-0005-0000-0000-0000823D0000}"/>
    <cellStyle name="Obično 3 2 6 2 2 3 8 2" xfId="16157" xr:uid="{00000000-0005-0000-0000-0000833D0000}"/>
    <cellStyle name="Obično 3 2 6 2 2 3 8 2 2" xfId="16158" xr:uid="{00000000-0005-0000-0000-0000843D0000}"/>
    <cellStyle name="Obično 3 2 6 2 2 3 8 3" xfId="16159" xr:uid="{00000000-0005-0000-0000-0000853D0000}"/>
    <cellStyle name="Obično 3 2 6 2 2 3 8 3 2" xfId="16160" xr:uid="{00000000-0005-0000-0000-0000863D0000}"/>
    <cellStyle name="Obično 3 2 6 2 2 3 8 3 2 2" xfId="16161" xr:uid="{00000000-0005-0000-0000-0000873D0000}"/>
    <cellStyle name="Obično 3 2 6 2 2 3 8 3 3" xfId="16162" xr:uid="{00000000-0005-0000-0000-0000883D0000}"/>
    <cellStyle name="Obično 3 2 6 2 2 3 8 3 3 2" xfId="16163" xr:uid="{00000000-0005-0000-0000-0000893D0000}"/>
    <cellStyle name="Obično 3 2 6 2 2 3 8 3 4" xfId="16164" xr:uid="{00000000-0005-0000-0000-00008A3D0000}"/>
    <cellStyle name="Obično 3 2 6 2 2 3 8 3 5" xfId="16165" xr:uid="{00000000-0005-0000-0000-00008B3D0000}"/>
    <cellStyle name="Obično 3 2 6 2 2 3 8 3 6" xfId="16166" xr:uid="{00000000-0005-0000-0000-00008C3D0000}"/>
    <cellStyle name="Obično 3 2 6 2 2 3 8 4" xfId="16167" xr:uid="{00000000-0005-0000-0000-00008D3D0000}"/>
    <cellStyle name="Obično 3 2 6 2 2 3 8 4 2" xfId="16168" xr:uid="{00000000-0005-0000-0000-00008E3D0000}"/>
    <cellStyle name="Obično 3 2 6 2 2 3 8 5" xfId="16169" xr:uid="{00000000-0005-0000-0000-00008F3D0000}"/>
    <cellStyle name="Obično 3 2 6 2 2 3 8 5 2" xfId="16170" xr:uid="{00000000-0005-0000-0000-0000903D0000}"/>
    <cellStyle name="Obično 3 2 6 2 2 3 8 6" xfId="16171" xr:uid="{00000000-0005-0000-0000-0000913D0000}"/>
    <cellStyle name="Obično 3 2 6 2 2 3 8 7" xfId="16172" xr:uid="{00000000-0005-0000-0000-0000923D0000}"/>
    <cellStyle name="Obično 3 2 6 2 2 3 8 8" xfId="16173" xr:uid="{00000000-0005-0000-0000-0000933D0000}"/>
    <cellStyle name="Obično 3 2 6 2 2 3 9" xfId="16174" xr:uid="{00000000-0005-0000-0000-0000943D0000}"/>
    <cellStyle name="Obično 3 2 6 2 2 3 9 2" xfId="16175" xr:uid="{00000000-0005-0000-0000-0000953D0000}"/>
    <cellStyle name="Obično 3 2 6 2 2 3 9 2 2" xfId="16176" xr:uid="{00000000-0005-0000-0000-0000963D0000}"/>
    <cellStyle name="Obično 3 2 6 2 2 3 9 3" xfId="16177" xr:uid="{00000000-0005-0000-0000-0000973D0000}"/>
    <cellStyle name="Obično 3 2 6 2 2 3 9 3 2" xfId="16178" xr:uid="{00000000-0005-0000-0000-0000983D0000}"/>
    <cellStyle name="Obično 3 2 6 2 2 3 9 3 2 2" xfId="16179" xr:uid="{00000000-0005-0000-0000-0000993D0000}"/>
    <cellStyle name="Obično 3 2 6 2 2 3 9 3 3" xfId="16180" xr:uid="{00000000-0005-0000-0000-00009A3D0000}"/>
    <cellStyle name="Obično 3 2 6 2 2 3 9 3 3 2" xfId="16181" xr:uid="{00000000-0005-0000-0000-00009B3D0000}"/>
    <cellStyle name="Obično 3 2 6 2 2 3 9 3 4" xfId="16182" xr:uid="{00000000-0005-0000-0000-00009C3D0000}"/>
    <cellStyle name="Obično 3 2 6 2 2 3 9 3 5" xfId="16183" xr:uid="{00000000-0005-0000-0000-00009D3D0000}"/>
    <cellStyle name="Obično 3 2 6 2 2 3 9 3 6" xfId="16184" xr:uid="{00000000-0005-0000-0000-00009E3D0000}"/>
    <cellStyle name="Obično 3 2 6 2 2 3 9 4" xfId="16185" xr:uid="{00000000-0005-0000-0000-00009F3D0000}"/>
    <cellStyle name="Obično 3 2 6 2 2 3 9 4 2" xfId="16186" xr:uid="{00000000-0005-0000-0000-0000A03D0000}"/>
    <cellStyle name="Obično 3 2 6 2 2 3 9 5" xfId="16187" xr:uid="{00000000-0005-0000-0000-0000A13D0000}"/>
    <cellStyle name="Obično 3 2 6 2 2 3 9 5 2" xfId="16188" xr:uid="{00000000-0005-0000-0000-0000A23D0000}"/>
    <cellStyle name="Obično 3 2 6 2 2 3 9 6" xfId="16189" xr:uid="{00000000-0005-0000-0000-0000A33D0000}"/>
    <cellStyle name="Obično 3 2 6 2 2 3 9 7" xfId="16190" xr:uid="{00000000-0005-0000-0000-0000A43D0000}"/>
    <cellStyle name="Obično 3 2 6 2 2 3 9 8" xfId="16191" xr:uid="{00000000-0005-0000-0000-0000A53D0000}"/>
    <cellStyle name="Obično 3 2 6 2 2 4" xfId="16192" xr:uid="{00000000-0005-0000-0000-0000A63D0000}"/>
    <cellStyle name="Obično 3 2 6 2 2 4 2" xfId="16193" xr:uid="{00000000-0005-0000-0000-0000A73D0000}"/>
    <cellStyle name="Obično 3 2 6 2 2 4 2 2" xfId="16194" xr:uid="{00000000-0005-0000-0000-0000A83D0000}"/>
    <cellStyle name="Obično 3 2 6 2 2 4 3" xfId="16195" xr:uid="{00000000-0005-0000-0000-0000A93D0000}"/>
    <cellStyle name="Obično 3 2 6 2 2 4 3 2" xfId="16196" xr:uid="{00000000-0005-0000-0000-0000AA3D0000}"/>
    <cellStyle name="Obično 3 2 6 2 2 4 3 2 2" xfId="16197" xr:uid="{00000000-0005-0000-0000-0000AB3D0000}"/>
    <cellStyle name="Obično 3 2 6 2 2 4 3 3" xfId="16198" xr:uid="{00000000-0005-0000-0000-0000AC3D0000}"/>
    <cellStyle name="Obično 3 2 6 2 2 4 3 3 2" xfId="16199" xr:uid="{00000000-0005-0000-0000-0000AD3D0000}"/>
    <cellStyle name="Obično 3 2 6 2 2 4 3 4" xfId="16200" xr:uid="{00000000-0005-0000-0000-0000AE3D0000}"/>
    <cellStyle name="Obično 3 2 6 2 2 4 3 5" xfId="16201" xr:uid="{00000000-0005-0000-0000-0000AF3D0000}"/>
    <cellStyle name="Obično 3 2 6 2 2 4 3 6" xfId="16202" xr:uid="{00000000-0005-0000-0000-0000B03D0000}"/>
    <cellStyle name="Obično 3 2 6 2 2 4 4" xfId="16203" xr:uid="{00000000-0005-0000-0000-0000B13D0000}"/>
    <cellStyle name="Obično 3 2 6 2 2 4 5" xfId="16204" xr:uid="{00000000-0005-0000-0000-0000B23D0000}"/>
    <cellStyle name="Obično 3 2 6 2 2 4 5 2" xfId="16205" xr:uid="{00000000-0005-0000-0000-0000B33D0000}"/>
    <cellStyle name="Obično 3 2 6 2 2 4 6" xfId="16206" xr:uid="{00000000-0005-0000-0000-0000B43D0000}"/>
    <cellStyle name="Obično 3 2 6 2 2 4 6 2" xfId="16207" xr:uid="{00000000-0005-0000-0000-0000B53D0000}"/>
    <cellStyle name="Obično 3 2 6 2 2 4 7" xfId="16208" xr:uid="{00000000-0005-0000-0000-0000B63D0000}"/>
    <cellStyle name="Obično 3 2 6 2 2 4 8" xfId="16209" xr:uid="{00000000-0005-0000-0000-0000B73D0000}"/>
    <cellStyle name="Obično 3 2 6 2 2 4 9" xfId="16210" xr:uid="{00000000-0005-0000-0000-0000B83D0000}"/>
    <cellStyle name="Obično 3 2 6 2 2 5" xfId="16211" xr:uid="{00000000-0005-0000-0000-0000B93D0000}"/>
    <cellStyle name="Obično 3 2 6 2 2 5 2" xfId="16212" xr:uid="{00000000-0005-0000-0000-0000BA3D0000}"/>
    <cellStyle name="Obično 3 2 6 2 2 5 2 2" xfId="16213" xr:uid="{00000000-0005-0000-0000-0000BB3D0000}"/>
    <cellStyle name="Obično 3 2 6 2 2 5 3" xfId="16214" xr:uid="{00000000-0005-0000-0000-0000BC3D0000}"/>
    <cellStyle name="Obično 3 2 6 2 2 5 3 2" xfId="16215" xr:uid="{00000000-0005-0000-0000-0000BD3D0000}"/>
    <cellStyle name="Obično 3 2 6 2 2 5 3 2 2" xfId="16216" xr:uid="{00000000-0005-0000-0000-0000BE3D0000}"/>
    <cellStyle name="Obično 3 2 6 2 2 5 3 3" xfId="16217" xr:uid="{00000000-0005-0000-0000-0000BF3D0000}"/>
    <cellStyle name="Obično 3 2 6 2 2 5 3 3 2" xfId="16218" xr:uid="{00000000-0005-0000-0000-0000C03D0000}"/>
    <cellStyle name="Obično 3 2 6 2 2 5 3 4" xfId="16219" xr:uid="{00000000-0005-0000-0000-0000C13D0000}"/>
    <cellStyle name="Obično 3 2 6 2 2 5 3 5" xfId="16220" xr:uid="{00000000-0005-0000-0000-0000C23D0000}"/>
    <cellStyle name="Obično 3 2 6 2 2 5 3 6" xfId="16221" xr:uid="{00000000-0005-0000-0000-0000C33D0000}"/>
    <cellStyle name="Obično 3 2 6 2 2 5 4" xfId="16222" xr:uid="{00000000-0005-0000-0000-0000C43D0000}"/>
    <cellStyle name="Obično 3 2 6 2 2 5 5" xfId="16223" xr:uid="{00000000-0005-0000-0000-0000C53D0000}"/>
    <cellStyle name="Obično 3 2 6 2 2 5 5 2" xfId="16224" xr:uid="{00000000-0005-0000-0000-0000C63D0000}"/>
    <cellStyle name="Obično 3 2 6 2 2 5 6" xfId="16225" xr:uid="{00000000-0005-0000-0000-0000C73D0000}"/>
    <cellStyle name="Obično 3 2 6 2 2 5 6 2" xfId="16226" xr:uid="{00000000-0005-0000-0000-0000C83D0000}"/>
    <cellStyle name="Obično 3 2 6 2 2 5 7" xfId="16227" xr:uid="{00000000-0005-0000-0000-0000C93D0000}"/>
    <cellStyle name="Obično 3 2 6 2 2 5 8" xfId="16228" xr:uid="{00000000-0005-0000-0000-0000CA3D0000}"/>
    <cellStyle name="Obično 3 2 6 2 2 5 9" xfId="16229" xr:uid="{00000000-0005-0000-0000-0000CB3D0000}"/>
    <cellStyle name="Obično 3 2 6 2 2 6" xfId="16230" xr:uid="{00000000-0005-0000-0000-0000CC3D0000}"/>
    <cellStyle name="Obično 3 2 6 2 2 6 2" xfId="16231" xr:uid="{00000000-0005-0000-0000-0000CD3D0000}"/>
    <cellStyle name="Obično 3 2 6 2 2 6 2 10" xfId="16232" xr:uid="{00000000-0005-0000-0000-0000CE3D0000}"/>
    <cellStyle name="Obično 3 2 6 2 2 6 2 11" xfId="16233" xr:uid="{00000000-0005-0000-0000-0000CF3D0000}"/>
    <cellStyle name="Obično 3 2 6 2 2 6 2 2" xfId="16234" xr:uid="{00000000-0005-0000-0000-0000D03D0000}"/>
    <cellStyle name="Obično 3 2 6 2 2 6 2 2 2" xfId="16235" xr:uid="{00000000-0005-0000-0000-0000D13D0000}"/>
    <cellStyle name="Obično 3 2 6 2 2 6 2 2 2 2" xfId="16236" xr:uid="{00000000-0005-0000-0000-0000D23D0000}"/>
    <cellStyle name="Obično 3 2 6 2 2 6 2 2 2 2 2" xfId="16237" xr:uid="{00000000-0005-0000-0000-0000D33D0000}"/>
    <cellStyle name="Obično 3 2 6 2 2 6 2 2 2 3" xfId="16238" xr:uid="{00000000-0005-0000-0000-0000D43D0000}"/>
    <cellStyle name="Obično 3 2 6 2 2 6 2 2 2 3 2" xfId="16239" xr:uid="{00000000-0005-0000-0000-0000D53D0000}"/>
    <cellStyle name="Obično 3 2 6 2 2 6 2 2 2 3 2 2" xfId="16240" xr:uid="{00000000-0005-0000-0000-0000D63D0000}"/>
    <cellStyle name="Obično 3 2 6 2 2 6 2 2 2 3 3" xfId="16241" xr:uid="{00000000-0005-0000-0000-0000D73D0000}"/>
    <cellStyle name="Obično 3 2 6 2 2 6 2 2 2 3 3 2" xfId="16242" xr:uid="{00000000-0005-0000-0000-0000D83D0000}"/>
    <cellStyle name="Obično 3 2 6 2 2 6 2 2 2 3 4" xfId="16243" xr:uid="{00000000-0005-0000-0000-0000D93D0000}"/>
    <cellStyle name="Obično 3 2 6 2 2 6 2 2 2 3 5" xfId="16244" xr:uid="{00000000-0005-0000-0000-0000DA3D0000}"/>
    <cellStyle name="Obično 3 2 6 2 2 6 2 2 2 3 6" xfId="16245" xr:uid="{00000000-0005-0000-0000-0000DB3D0000}"/>
    <cellStyle name="Obično 3 2 6 2 2 6 2 2 2 4" xfId="16246" xr:uid="{00000000-0005-0000-0000-0000DC3D0000}"/>
    <cellStyle name="Obično 3 2 6 2 2 6 2 2 2 4 2" xfId="16247" xr:uid="{00000000-0005-0000-0000-0000DD3D0000}"/>
    <cellStyle name="Obično 3 2 6 2 2 6 2 2 2 5" xfId="16248" xr:uid="{00000000-0005-0000-0000-0000DE3D0000}"/>
    <cellStyle name="Obično 3 2 6 2 2 6 2 2 2 5 2" xfId="16249" xr:uid="{00000000-0005-0000-0000-0000DF3D0000}"/>
    <cellStyle name="Obično 3 2 6 2 2 6 2 2 2 6" xfId="16250" xr:uid="{00000000-0005-0000-0000-0000E03D0000}"/>
    <cellStyle name="Obično 3 2 6 2 2 6 2 2 2 7" xfId="16251" xr:uid="{00000000-0005-0000-0000-0000E13D0000}"/>
    <cellStyle name="Obično 3 2 6 2 2 6 2 2 2 8" xfId="16252" xr:uid="{00000000-0005-0000-0000-0000E23D0000}"/>
    <cellStyle name="Obično 3 2 6 2 2 6 2 2 3" xfId="16253" xr:uid="{00000000-0005-0000-0000-0000E33D0000}"/>
    <cellStyle name="Obično 3 2 6 2 2 6 2 2 3 2" xfId="16254" xr:uid="{00000000-0005-0000-0000-0000E43D0000}"/>
    <cellStyle name="Obično 3 2 6 2 2 6 2 2 3 2 2" xfId="16255" xr:uid="{00000000-0005-0000-0000-0000E53D0000}"/>
    <cellStyle name="Obično 3 2 6 2 2 6 2 2 3 3" xfId="16256" xr:uid="{00000000-0005-0000-0000-0000E63D0000}"/>
    <cellStyle name="Obično 3 2 6 2 2 6 2 2 3 3 2" xfId="16257" xr:uid="{00000000-0005-0000-0000-0000E73D0000}"/>
    <cellStyle name="Obično 3 2 6 2 2 6 2 2 3 3 2 2" xfId="16258" xr:uid="{00000000-0005-0000-0000-0000E83D0000}"/>
    <cellStyle name="Obično 3 2 6 2 2 6 2 2 3 3 3" xfId="16259" xr:uid="{00000000-0005-0000-0000-0000E93D0000}"/>
    <cellStyle name="Obično 3 2 6 2 2 6 2 2 3 3 3 2" xfId="16260" xr:uid="{00000000-0005-0000-0000-0000EA3D0000}"/>
    <cellStyle name="Obično 3 2 6 2 2 6 2 2 3 3 4" xfId="16261" xr:uid="{00000000-0005-0000-0000-0000EB3D0000}"/>
    <cellStyle name="Obično 3 2 6 2 2 6 2 2 3 3 5" xfId="16262" xr:uid="{00000000-0005-0000-0000-0000EC3D0000}"/>
    <cellStyle name="Obično 3 2 6 2 2 6 2 2 3 3 6" xfId="16263" xr:uid="{00000000-0005-0000-0000-0000ED3D0000}"/>
    <cellStyle name="Obično 3 2 6 2 2 6 2 2 3 4" xfId="16264" xr:uid="{00000000-0005-0000-0000-0000EE3D0000}"/>
    <cellStyle name="Obično 3 2 6 2 2 6 2 2 3 4 2" xfId="16265" xr:uid="{00000000-0005-0000-0000-0000EF3D0000}"/>
    <cellStyle name="Obično 3 2 6 2 2 6 2 2 3 5" xfId="16266" xr:uid="{00000000-0005-0000-0000-0000F03D0000}"/>
    <cellStyle name="Obično 3 2 6 2 2 6 2 2 3 5 2" xfId="16267" xr:uid="{00000000-0005-0000-0000-0000F13D0000}"/>
    <cellStyle name="Obično 3 2 6 2 2 6 2 2 3 6" xfId="16268" xr:uid="{00000000-0005-0000-0000-0000F23D0000}"/>
    <cellStyle name="Obično 3 2 6 2 2 6 2 2 3 7" xfId="16269" xr:uid="{00000000-0005-0000-0000-0000F33D0000}"/>
    <cellStyle name="Obično 3 2 6 2 2 6 2 2 3 8" xfId="16270" xr:uid="{00000000-0005-0000-0000-0000F43D0000}"/>
    <cellStyle name="Obično 3 2 6 2 2 6 2 2 4" xfId="16271" xr:uid="{00000000-0005-0000-0000-0000F53D0000}"/>
    <cellStyle name="Obično 3 2 6 2 2 6 2 2 4 2" xfId="16272" xr:uid="{00000000-0005-0000-0000-0000F63D0000}"/>
    <cellStyle name="Obično 3 2 6 2 2 6 2 2 4 2 2" xfId="16273" xr:uid="{00000000-0005-0000-0000-0000F73D0000}"/>
    <cellStyle name="Obično 3 2 6 2 2 6 2 2 4 3" xfId="16274" xr:uid="{00000000-0005-0000-0000-0000F83D0000}"/>
    <cellStyle name="Obično 3 2 6 2 2 6 2 2 4 3 2" xfId="16275" xr:uid="{00000000-0005-0000-0000-0000F93D0000}"/>
    <cellStyle name="Obično 3 2 6 2 2 6 2 2 4 3 2 2" xfId="16276" xr:uid="{00000000-0005-0000-0000-0000FA3D0000}"/>
    <cellStyle name="Obično 3 2 6 2 2 6 2 2 4 3 3" xfId="16277" xr:uid="{00000000-0005-0000-0000-0000FB3D0000}"/>
    <cellStyle name="Obično 3 2 6 2 2 6 2 2 4 3 3 2" xfId="16278" xr:uid="{00000000-0005-0000-0000-0000FC3D0000}"/>
    <cellStyle name="Obično 3 2 6 2 2 6 2 2 4 3 4" xfId="16279" xr:uid="{00000000-0005-0000-0000-0000FD3D0000}"/>
    <cellStyle name="Obično 3 2 6 2 2 6 2 2 4 3 5" xfId="16280" xr:uid="{00000000-0005-0000-0000-0000FE3D0000}"/>
    <cellStyle name="Obično 3 2 6 2 2 6 2 2 4 3 6" xfId="16281" xr:uid="{00000000-0005-0000-0000-0000FF3D0000}"/>
    <cellStyle name="Obično 3 2 6 2 2 6 2 2 4 4" xfId="16282" xr:uid="{00000000-0005-0000-0000-0000003E0000}"/>
    <cellStyle name="Obično 3 2 6 2 2 6 2 2 4 4 2" xfId="16283" xr:uid="{00000000-0005-0000-0000-0000013E0000}"/>
    <cellStyle name="Obično 3 2 6 2 2 6 2 2 4 5" xfId="16284" xr:uid="{00000000-0005-0000-0000-0000023E0000}"/>
    <cellStyle name="Obično 3 2 6 2 2 6 2 2 4 5 2" xfId="16285" xr:uid="{00000000-0005-0000-0000-0000033E0000}"/>
    <cellStyle name="Obično 3 2 6 2 2 6 2 2 4 6" xfId="16286" xr:uid="{00000000-0005-0000-0000-0000043E0000}"/>
    <cellStyle name="Obično 3 2 6 2 2 6 2 2 4 7" xfId="16287" xr:uid="{00000000-0005-0000-0000-0000053E0000}"/>
    <cellStyle name="Obično 3 2 6 2 2 6 2 2 4 8" xfId="16288" xr:uid="{00000000-0005-0000-0000-0000063E0000}"/>
    <cellStyle name="Obično 3 2 6 2 2 6 2 2 5" xfId="16289" xr:uid="{00000000-0005-0000-0000-0000073E0000}"/>
    <cellStyle name="Obično 3 2 6 2 2 6 2 2 5 2" xfId="16290" xr:uid="{00000000-0005-0000-0000-0000083E0000}"/>
    <cellStyle name="Obično 3 2 6 2 2 6 2 2 6" xfId="16291" xr:uid="{00000000-0005-0000-0000-0000093E0000}"/>
    <cellStyle name="Obično 3 2 6 2 2 6 2 2 6 2" xfId="16292" xr:uid="{00000000-0005-0000-0000-00000A3E0000}"/>
    <cellStyle name="Obično 3 2 6 2 2 6 2 2 7" xfId="16293" xr:uid="{00000000-0005-0000-0000-00000B3E0000}"/>
    <cellStyle name="Obično 3 2 6 2 2 6 2 3" xfId="16294" xr:uid="{00000000-0005-0000-0000-00000C3E0000}"/>
    <cellStyle name="Obično 3 2 6 2 2 6 2 3 2" xfId="16295" xr:uid="{00000000-0005-0000-0000-00000D3E0000}"/>
    <cellStyle name="Obično 3 2 6 2 2 6 2 3 2 2" xfId="16296" xr:uid="{00000000-0005-0000-0000-00000E3E0000}"/>
    <cellStyle name="Obično 3 2 6 2 2 6 2 3 3" xfId="16297" xr:uid="{00000000-0005-0000-0000-00000F3E0000}"/>
    <cellStyle name="Obično 3 2 6 2 2 6 2 4" xfId="16298" xr:uid="{00000000-0005-0000-0000-0000103E0000}"/>
    <cellStyle name="Obično 3 2 6 2 2 6 2 4 2" xfId="16299" xr:uid="{00000000-0005-0000-0000-0000113E0000}"/>
    <cellStyle name="Obično 3 2 6 2 2 6 2 4 2 2" xfId="16300" xr:uid="{00000000-0005-0000-0000-0000123E0000}"/>
    <cellStyle name="Obično 3 2 6 2 2 6 2 4 3" xfId="16301" xr:uid="{00000000-0005-0000-0000-0000133E0000}"/>
    <cellStyle name="Obično 3 2 6 2 2 6 2 5" xfId="16302" xr:uid="{00000000-0005-0000-0000-0000143E0000}"/>
    <cellStyle name="Obično 3 2 6 2 2 6 2 5 2" xfId="16303" xr:uid="{00000000-0005-0000-0000-0000153E0000}"/>
    <cellStyle name="Obično 3 2 6 2 2 6 2 6" xfId="16304" xr:uid="{00000000-0005-0000-0000-0000163E0000}"/>
    <cellStyle name="Obično 3 2 6 2 2 6 2 6 2" xfId="16305" xr:uid="{00000000-0005-0000-0000-0000173E0000}"/>
    <cellStyle name="Obično 3 2 6 2 2 6 2 6 2 2" xfId="16306" xr:uid="{00000000-0005-0000-0000-0000183E0000}"/>
    <cellStyle name="Obično 3 2 6 2 2 6 2 6 3" xfId="16307" xr:uid="{00000000-0005-0000-0000-0000193E0000}"/>
    <cellStyle name="Obično 3 2 6 2 2 6 2 6 3 2" xfId="16308" xr:uid="{00000000-0005-0000-0000-00001A3E0000}"/>
    <cellStyle name="Obično 3 2 6 2 2 6 2 6 4" xfId="16309" xr:uid="{00000000-0005-0000-0000-00001B3E0000}"/>
    <cellStyle name="Obično 3 2 6 2 2 6 2 6 5" xfId="16310" xr:uid="{00000000-0005-0000-0000-00001C3E0000}"/>
    <cellStyle name="Obično 3 2 6 2 2 6 2 6 6" xfId="16311" xr:uid="{00000000-0005-0000-0000-00001D3E0000}"/>
    <cellStyle name="Obično 3 2 6 2 2 6 2 7" xfId="16312" xr:uid="{00000000-0005-0000-0000-00001E3E0000}"/>
    <cellStyle name="Obično 3 2 6 2 2 6 2 7 2" xfId="16313" xr:uid="{00000000-0005-0000-0000-00001F3E0000}"/>
    <cellStyle name="Obično 3 2 6 2 2 6 2 8" xfId="16314" xr:uid="{00000000-0005-0000-0000-0000203E0000}"/>
    <cellStyle name="Obično 3 2 6 2 2 6 2 8 2" xfId="16315" xr:uid="{00000000-0005-0000-0000-0000213E0000}"/>
    <cellStyle name="Obično 3 2 6 2 2 6 2 9" xfId="16316" xr:uid="{00000000-0005-0000-0000-0000223E0000}"/>
    <cellStyle name="Obično 3 2 6 2 2 6 3" xfId="16317" xr:uid="{00000000-0005-0000-0000-0000233E0000}"/>
    <cellStyle name="Obično 3 2 6 2 2 6 3 2" xfId="16318" xr:uid="{00000000-0005-0000-0000-0000243E0000}"/>
    <cellStyle name="Obično 3 2 6 2 2 6 3 2 2" xfId="16319" xr:uid="{00000000-0005-0000-0000-0000253E0000}"/>
    <cellStyle name="Obično 3 2 6 2 2 6 3 3" xfId="16320" xr:uid="{00000000-0005-0000-0000-0000263E0000}"/>
    <cellStyle name="Obično 3 2 6 2 2 6 3 3 2" xfId="16321" xr:uid="{00000000-0005-0000-0000-0000273E0000}"/>
    <cellStyle name="Obično 3 2 6 2 2 6 3 3 2 2" xfId="16322" xr:uid="{00000000-0005-0000-0000-0000283E0000}"/>
    <cellStyle name="Obično 3 2 6 2 2 6 3 3 3" xfId="16323" xr:uid="{00000000-0005-0000-0000-0000293E0000}"/>
    <cellStyle name="Obično 3 2 6 2 2 6 3 3 3 2" xfId="16324" xr:uid="{00000000-0005-0000-0000-00002A3E0000}"/>
    <cellStyle name="Obično 3 2 6 2 2 6 3 3 4" xfId="16325" xr:uid="{00000000-0005-0000-0000-00002B3E0000}"/>
    <cellStyle name="Obično 3 2 6 2 2 6 3 3 5" xfId="16326" xr:uid="{00000000-0005-0000-0000-00002C3E0000}"/>
    <cellStyle name="Obično 3 2 6 2 2 6 3 3 6" xfId="16327" xr:uid="{00000000-0005-0000-0000-00002D3E0000}"/>
    <cellStyle name="Obično 3 2 6 2 2 6 3 4" xfId="16328" xr:uid="{00000000-0005-0000-0000-00002E3E0000}"/>
    <cellStyle name="Obično 3 2 6 2 2 6 3 4 2" xfId="16329" xr:uid="{00000000-0005-0000-0000-00002F3E0000}"/>
    <cellStyle name="Obično 3 2 6 2 2 6 3 5" xfId="16330" xr:uid="{00000000-0005-0000-0000-0000303E0000}"/>
    <cellStyle name="Obično 3 2 6 2 2 6 3 5 2" xfId="16331" xr:uid="{00000000-0005-0000-0000-0000313E0000}"/>
    <cellStyle name="Obično 3 2 6 2 2 6 3 6" xfId="16332" xr:uid="{00000000-0005-0000-0000-0000323E0000}"/>
    <cellStyle name="Obično 3 2 6 2 2 6 3 7" xfId="16333" xr:uid="{00000000-0005-0000-0000-0000333E0000}"/>
    <cellStyle name="Obično 3 2 6 2 2 6 3 8" xfId="16334" xr:uid="{00000000-0005-0000-0000-0000343E0000}"/>
    <cellStyle name="Obično 3 2 6 2 2 6 4" xfId="16335" xr:uid="{00000000-0005-0000-0000-0000353E0000}"/>
    <cellStyle name="Obično 3 2 6 2 2 6 4 2" xfId="16336" xr:uid="{00000000-0005-0000-0000-0000363E0000}"/>
    <cellStyle name="Obično 3 2 6 2 2 6 4 2 2" xfId="16337" xr:uid="{00000000-0005-0000-0000-0000373E0000}"/>
    <cellStyle name="Obično 3 2 6 2 2 6 4 3" xfId="16338" xr:uid="{00000000-0005-0000-0000-0000383E0000}"/>
    <cellStyle name="Obično 3 2 6 2 2 6 4 3 2" xfId="16339" xr:uid="{00000000-0005-0000-0000-0000393E0000}"/>
    <cellStyle name="Obično 3 2 6 2 2 6 4 3 2 2" xfId="16340" xr:uid="{00000000-0005-0000-0000-00003A3E0000}"/>
    <cellStyle name="Obično 3 2 6 2 2 6 4 3 3" xfId="16341" xr:uid="{00000000-0005-0000-0000-00003B3E0000}"/>
    <cellStyle name="Obično 3 2 6 2 2 6 4 3 3 2" xfId="16342" xr:uid="{00000000-0005-0000-0000-00003C3E0000}"/>
    <cellStyle name="Obično 3 2 6 2 2 6 4 3 4" xfId="16343" xr:uid="{00000000-0005-0000-0000-00003D3E0000}"/>
    <cellStyle name="Obično 3 2 6 2 2 6 4 3 5" xfId="16344" xr:uid="{00000000-0005-0000-0000-00003E3E0000}"/>
    <cellStyle name="Obično 3 2 6 2 2 6 4 3 6" xfId="16345" xr:uid="{00000000-0005-0000-0000-00003F3E0000}"/>
    <cellStyle name="Obično 3 2 6 2 2 6 4 4" xfId="16346" xr:uid="{00000000-0005-0000-0000-0000403E0000}"/>
    <cellStyle name="Obično 3 2 6 2 2 6 4 4 2" xfId="16347" xr:uid="{00000000-0005-0000-0000-0000413E0000}"/>
    <cellStyle name="Obično 3 2 6 2 2 6 4 5" xfId="16348" xr:uid="{00000000-0005-0000-0000-0000423E0000}"/>
    <cellStyle name="Obično 3 2 6 2 2 6 4 5 2" xfId="16349" xr:uid="{00000000-0005-0000-0000-0000433E0000}"/>
    <cellStyle name="Obično 3 2 6 2 2 6 4 6" xfId="16350" xr:uid="{00000000-0005-0000-0000-0000443E0000}"/>
    <cellStyle name="Obično 3 2 6 2 2 6 4 7" xfId="16351" xr:uid="{00000000-0005-0000-0000-0000453E0000}"/>
    <cellStyle name="Obično 3 2 6 2 2 6 4 8" xfId="16352" xr:uid="{00000000-0005-0000-0000-0000463E0000}"/>
    <cellStyle name="Obično 3 2 6 2 2 6 5" xfId="16353" xr:uid="{00000000-0005-0000-0000-0000473E0000}"/>
    <cellStyle name="Obično 3 2 6 2 2 6 5 2" xfId="16354" xr:uid="{00000000-0005-0000-0000-0000483E0000}"/>
    <cellStyle name="Obično 3 2 6 2 2 6 5 2 2" xfId="16355" xr:uid="{00000000-0005-0000-0000-0000493E0000}"/>
    <cellStyle name="Obično 3 2 6 2 2 6 5 3" xfId="16356" xr:uid="{00000000-0005-0000-0000-00004A3E0000}"/>
    <cellStyle name="Obično 3 2 6 2 2 6 5 3 2" xfId="16357" xr:uid="{00000000-0005-0000-0000-00004B3E0000}"/>
    <cellStyle name="Obično 3 2 6 2 2 6 5 3 2 2" xfId="16358" xr:uid="{00000000-0005-0000-0000-00004C3E0000}"/>
    <cellStyle name="Obično 3 2 6 2 2 6 5 3 3" xfId="16359" xr:uid="{00000000-0005-0000-0000-00004D3E0000}"/>
    <cellStyle name="Obično 3 2 6 2 2 6 5 3 3 2" xfId="16360" xr:uid="{00000000-0005-0000-0000-00004E3E0000}"/>
    <cellStyle name="Obično 3 2 6 2 2 6 5 3 4" xfId="16361" xr:uid="{00000000-0005-0000-0000-00004F3E0000}"/>
    <cellStyle name="Obično 3 2 6 2 2 6 5 3 5" xfId="16362" xr:uid="{00000000-0005-0000-0000-0000503E0000}"/>
    <cellStyle name="Obično 3 2 6 2 2 6 5 3 6" xfId="16363" xr:uid="{00000000-0005-0000-0000-0000513E0000}"/>
    <cellStyle name="Obično 3 2 6 2 2 6 5 4" xfId="16364" xr:uid="{00000000-0005-0000-0000-0000523E0000}"/>
    <cellStyle name="Obično 3 2 6 2 2 6 5 4 2" xfId="16365" xr:uid="{00000000-0005-0000-0000-0000533E0000}"/>
    <cellStyle name="Obično 3 2 6 2 2 6 5 5" xfId="16366" xr:uid="{00000000-0005-0000-0000-0000543E0000}"/>
    <cellStyle name="Obično 3 2 6 2 2 6 5 5 2" xfId="16367" xr:uid="{00000000-0005-0000-0000-0000553E0000}"/>
    <cellStyle name="Obično 3 2 6 2 2 6 5 6" xfId="16368" xr:uid="{00000000-0005-0000-0000-0000563E0000}"/>
    <cellStyle name="Obično 3 2 6 2 2 6 5 7" xfId="16369" xr:uid="{00000000-0005-0000-0000-0000573E0000}"/>
    <cellStyle name="Obično 3 2 6 2 2 6 5 8" xfId="16370" xr:uid="{00000000-0005-0000-0000-0000583E0000}"/>
    <cellStyle name="Obično 3 2 6 2 2 6 6" xfId="16371" xr:uid="{00000000-0005-0000-0000-0000593E0000}"/>
    <cellStyle name="Obično 3 2 6 2 2 6 6 2" xfId="16372" xr:uid="{00000000-0005-0000-0000-00005A3E0000}"/>
    <cellStyle name="Obično 3 2 6 2 2 6 7" xfId="16373" xr:uid="{00000000-0005-0000-0000-00005B3E0000}"/>
    <cellStyle name="Obično 3 2 6 2 2 6 8" xfId="16374" xr:uid="{00000000-0005-0000-0000-00005C3E0000}"/>
    <cellStyle name="Obično 3 2 6 2 2 7" xfId="16375" xr:uid="{00000000-0005-0000-0000-00005D3E0000}"/>
    <cellStyle name="Obično 3 2 6 2 2 7 2" xfId="16376" xr:uid="{00000000-0005-0000-0000-00005E3E0000}"/>
    <cellStyle name="Obično 3 2 6 2 2 7 2 2" xfId="16377" xr:uid="{00000000-0005-0000-0000-00005F3E0000}"/>
    <cellStyle name="Obično 3 2 6 2 2 7 3" xfId="16378" xr:uid="{00000000-0005-0000-0000-0000603E0000}"/>
    <cellStyle name="Obično 3 2 6 2 2 7 3 2" xfId="16379" xr:uid="{00000000-0005-0000-0000-0000613E0000}"/>
    <cellStyle name="Obično 3 2 6 2 2 7 3 2 2" xfId="16380" xr:uid="{00000000-0005-0000-0000-0000623E0000}"/>
    <cellStyle name="Obično 3 2 6 2 2 7 3 3" xfId="16381" xr:uid="{00000000-0005-0000-0000-0000633E0000}"/>
    <cellStyle name="Obično 3 2 6 2 2 7 3 3 2" xfId="16382" xr:uid="{00000000-0005-0000-0000-0000643E0000}"/>
    <cellStyle name="Obično 3 2 6 2 2 7 3 4" xfId="16383" xr:uid="{00000000-0005-0000-0000-0000653E0000}"/>
    <cellStyle name="Obično 3 2 6 2 2 7 3 5" xfId="16384" xr:uid="{00000000-0005-0000-0000-0000663E0000}"/>
    <cellStyle name="Obično 3 2 6 2 2 7 3 6" xfId="16385" xr:uid="{00000000-0005-0000-0000-0000673E0000}"/>
    <cellStyle name="Obično 3 2 6 2 2 7 4" xfId="16386" xr:uid="{00000000-0005-0000-0000-0000683E0000}"/>
    <cellStyle name="Obično 3 2 6 2 2 7 5" xfId="16387" xr:uid="{00000000-0005-0000-0000-0000693E0000}"/>
    <cellStyle name="Obično 3 2 6 2 2 7 5 2" xfId="16388" xr:uid="{00000000-0005-0000-0000-00006A3E0000}"/>
    <cellStyle name="Obično 3 2 6 2 2 7 6" xfId="16389" xr:uid="{00000000-0005-0000-0000-00006B3E0000}"/>
    <cellStyle name="Obično 3 2 6 2 2 7 6 2" xfId="16390" xr:uid="{00000000-0005-0000-0000-00006C3E0000}"/>
    <cellStyle name="Obično 3 2 6 2 2 7 7" xfId="16391" xr:uid="{00000000-0005-0000-0000-00006D3E0000}"/>
    <cellStyle name="Obično 3 2 6 2 2 7 8" xfId="16392" xr:uid="{00000000-0005-0000-0000-00006E3E0000}"/>
    <cellStyle name="Obično 3 2 6 2 2 7 9" xfId="16393" xr:uid="{00000000-0005-0000-0000-00006F3E0000}"/>
    <cellStyle name="Obično 3 2 6 2 2 8" xfId="16394" xr:uid="{00000000-0005-0000-0000-0000703E0000}"/>
    <cellStyle name="Obično 3 2 6 2 2 8 2" xfId="16395" xr:uid="{00000000-0005-0000-0000-0000713E0000}"/>
    <cellStyle name="Obično 3 2 6 2 2 8 2 2" xfId="16396" xr:uid="{00000000-0005-0000-0000-0000723E0000}"/>
    <cellStyle name="Obično 3 2 6 2 2 8 3" xfId="16397" xr:uid="{00000000-0005-0000-0000-0000733E0000}"/>
    <cellStyle name="Obično 3 2 6 2 2 8 3 2" xfId="16398" xr:uid="{00000000-0005-0000-0000-0000743E0000}"/>
    <cellStyle name="Obično 3 2 6 2 2 8 3 2 2" xfId="16399" xr:uid="{00000000-0005-0000-0000-0000753E0000}"/>
    <cellStyle name="Obično 3 2 6 2 2 8 3 3" xfId="16400" xr:uid="{00000000-0005-0000-0000-0000763E0000}"/>
    <cellStyle name="Obično 3 2 6 2 2 8 3 3 2" xfId="16401" xr:uid="{00000000-0005-0000-0000-0000773E0000}"/>
    <cellStyle name="Obično 3 2 6 2 2 8 3 4" xfId="16402" xr:uid="{00000000-0005-0000-0000-0000783E0000}"/>
    <cellStyle name="Obično 3 2 6 2 2 8 3 5" xfId="16403" xr:uid="{00000000-0005-0000-0000-0000793E0000}"/>
    <cellStyle name="Obično 3 2 6 2 2 8 3 6" xfId="16404" xr:uid="{00000000-0005-0000-0000-00007A3E0000}"/>
    <cellStyle name="Obično 3 2 6 2 2 8 4" xfId="16405" xr:uid="{00000000-0005-0000-0000-00007B3E0000}"/>
    <cellStyle name="Obično 3 2 6 2 2 8 5" xfId="16406" xr:uid="{00000000-0005-0000-0000-00007C3E0000}"/>
    <cellStyle name="Obično 3 2 6 2 2 8 5 2" xfId="16407" xr:uid="{00000000-0005-0000-0000-00007D3E0000}"/>
    <cellStyle name="Obično 3 2 6 2 2 8 6" xfId="16408" xr:uid="{00000000-0005-0000-0000-00007E3E0000}"/>
    <cellStyle name="Obično 3 2 6 2 2 8 6 2" xfId="16409" xr:uid="{00000000-0005-0000-0000-00007F3E0000}"/>
    <cellStyle name="Obično 3 2 6 2 2 8 7" xfId="16410" xr:uid="{00000000-0005-0000-0000-0000803E0000}"/>
    <cellStyle name="Obično 3 2 6 2 2 8 8" xfId="16411" xr:uid="{00000000-0005-0000-0000-0000813E0000}"/>
    <cellStyle name="Obično 3 2 6 2 2 8 9" xfId="16412" xr:uid="{00000000-0005-0000-0000-0000823E0000}"/>
    <cellStyle name="Obično 3 2 6 2 2 9" xfId="16413" xr:uid="{00000000-0005-0000-0000-0000833E0000}"/>
    <cellStyle name="Obično 3 2 6 2 2 9 2" xfId="16414" xr:uid="{00000000-0005-0000-0000-0000843E0000}"/>
    <cellStyle name="Obično 3 2 6 2 2 9 2 2" xfId="16415" xr:uid="{00000000-0005-0000-0000-0000853E0000}"/>
    <cellStyle name="Obično 3 2 6 2 2 9 3" xfId="16416" xr:uid="{00000000-0005-0000-0000-0000863E0000}"/>
    <cellStyle name="Obično 3 2 6 2 2 9 3 2" xfId="16417" xr:uid="{00000000-0005-0000-0000-0000873E0000}"/>
    <cellStyle name="Obično 3 2 6 2 2 9 3 2 2" xfId="16418" xr:uid="{00000000-0005-0000-0000-0000883E0000}"/>
    <cellStyle name="Obično 3 2 6 2 2 9 3 3" xfId="16419" xr:uid="{00000000-0005-0000-0000-0000893E0000}"/>
    <cellStyle name="Obično 3 2 6 2 2 9 3 3 2" xfId="16420" xr:uid="{00000000-0005-0000-0000-00008A3E0000}"/>
    <cellStyle name="Obično 3 2 6 2 2 9 3 4" xfId="16421" xr:uid="{00000000-0005-0000-0000-00008B3E0000}"/>
    <cellStyle name="Obično 3 2 6 2 2 9 3 5" xfId="16422" xr:uid="{00000000-0005-0000-0000-00008C3E0000}"/>
    <cellStyle name="Obično 3 2 6 2 2 9 3 6" xfId="16423" xr:uid="{00000000-0005-0000-0000-00008D3E0000}"/>
    <cellStyle name="Obično 3 2 6 2 2 9 4" xfId="16424" xr:uid="{00000000-0005-0000-0000-00008E3E0000}"/>
    <cellStyle name="Obično 3 2 6 2 2 9 5" xfId="16425" xr:uid="{00000000-0005-0000-0000-00008F3E0000}"/>
    <cellStyle name="Obično 3 2 6 2 2 9 5 2" xfId="16426" xr:uid="{00000000-0005-0000-0000-0000903E0000}"/>
    <cellStyle name="Obično 3 2 6 2 2 9 6" xfId="16427" xr:uid="{00000000-0005-0000-0000-0000913E0000}"/>
    <cellStyle name="Obično 3 2 6 2 2 9 6 2" xfId="16428" xr:uid="{00000000-0005-0000-0000-0000923E0000}"/>
    <cellStyle name="Obično 3 2 6 2 2 9 7" xfId="16429" xr:uid="{00000000-0005-0000-0000-0000933E0000}"/>
    <cellStyle name="Obično 3 2 6 2 2 9 8" xfId="16430" xr:uid="{00000000-0005-0000-0000-0000943E0000}"/>
    <cellStyle name="Obično 3 2 6 2 2 9 9" xfId="16431" xr:uid="{00000000-0005-0000-0000-0000953E0000}"/>
    <cellStyle name="Obično 3 2 6 2 20" xfId="43342" xr:uid="{00000000-0005-0000-0000-0000963E0000}"/>
    <cellStyle name="Obično 3 2 6 2 3" xfId="2111" xr:uid="{00000000-0005-0000-0000-0000973E0000}"/>
    <cellStyle name="Obično 3 2 6 2 3 10" xfId="16433" xr:uid="{00000000-0005-0000-0000-0000983E0000}"/>
    <cellStyle name="Obično 3 2 6 2 3 10 2" xfId="16434" xr:uid="{00000000-0005-0000-0000-0000993E0000}"/>
    <cellStyle name="Obično 3 2 6 2 3 10 2 2" xfId="16435" xr:uid="{00000000-0005-0000-0000-00009A3E0000}"/>
    <cellStyle name="Obično 3 2 6 2 3 10 2 2 2" xfId="16436" xr:uid="{00000000-0005-0000-0000-00009B3E0000}"/>
    <cellStyle name="Obično 3 2 6 2 3 10 2 3" xfId="16437" xr:uid="{00000000-0005-0000-0000-00009C3E0000}"/>
    <cellStyle name="Obično 3 2 6 2 3 10 2 3 2" xfId="16438" xr:uid="{00000000-0005-0000-0000-00009D3E0000}"/>
    <cellStyle name="Obično 3 2 6 2 3 10 2 3 2 2" xfId="16439" xr:uid="{00000000-0005-0000-0000-00009E3E0000}"/>
    <cellStyle name="Obično 3 2 6 2 3 10 2 3 3" xfId="16440" xr:uid="{00000000-0005-0000-0000-00009F3E0000}"/>
    <cellStyle name="Obično 3 2 6 2 3 10 2 3 3 2" xfId="16441" xr:uid="{00000000-0005-0000-0000-0000A03E0000}"/>
    <cellStyle name="Obično 3 2 6 2 3 10 2 3 4" xfId="16442" xr:uid="{00000000-0005-0000-0000-0000A13E0000}"/>
    <cellStyle name="Obično 3 2 6 2 3 10 2 3 5" xfId="16443" xr:uid="{00000000-0005-0000-0000-0000A23E0000}"/>
    <cellStyle name="Obično 3 2 6 2 3 10 2 3 6" xfId="16444" xr:uid="{00000000-0005-0000-0000-0000A33E0000}"/>
    <cellStyle name="Obično 3 2 6 2 3 10 2 4" xfId="16445" xr:uid="{00000000-0005-0000-0000-0000A43E0000}"/>
    <cellStyle name="Obično 3 2 6 2 3 10 2 4 2" xfId="16446" xr:uid="{00000000-0005-0000-0000-0000A53E0000}"/>
    <cellStyle name="Obično 3 2 6 2 3 10 2 5" xfId="16447" xr:uid="{00000000-0005-0000-0000-0000A63E0000}"/>
    <cellStyle name="Obično 3 2 6 2 3 10 2 5 2" xfId="16448" xr:uid="{00000000-0005-0000-0000-0000A73E0000}"/>
    <cellStyle name="Obično 3 2 6 2 3 10 2 6" xfId="16449" xr:uid="{00000000-0005-0000-0000-0000A83E0000}"/>
    <cellStyle name="Obično 3 2 6 2 3 10 2 7" xfId="16450" xr:uid="{00000000-0005-0000-0000-0000A93E0000}"/>
    <cellStyle name="Obično 3 2 6 2 3 10 2 8" xfId="16451" xr:uid="{00000000-0005-0000-0000-0000AA3E0000}"/>
    <cellStyle name="Obično 3 2 6 2 3 10 3" xfId="16452" xr:uid="{00000000-0005-0000-0000-0000AB3E0000}"/>
    <cellStyle name="Obično 3 2 6 2 3 10 3 2" xfId="16453" xr:uid="{00000000-0005-0000-0000-0000AC3E0000}"/>
    <cellStyle name="Obično 3 2 6 2 3 10 3 2 2" xfId="16454" xr:uid="{00000000-0005-0000-0000-0000AD3E0000}"/>
    <cellStyle name="Obično 3 2 6 2 3 10 3 3" xfId="16455" xr:uid="{00000000-0005-0000-0000-0000AE3E0000}"/>
    <cellStyle name="Obično 3 2 6 2 3 10 3 3 2" xfId="16456" xr:uid="{00000000-0005-0000-0000-0000AF3E0000}"/>
    <cellStyle name="Obično 3 2 6 2 3 10 3 3 2 2" xfId="16457" xr:uid="{00000000-0005-0000-0000-0000B03E0000}"/>
    <cellStyle name="Obično 3 2 6 2 3 10 3 3 3" xfId="16458" xr:uid="{00000000-0005-0000-0000-0000B13E0000}"/>
    <cellStyle name="Obično 3 2 6 2 3 10 3 3 3 2" xfId="16459" xr:uid="{00000000-0005-0000-0000-0000B23E0000}"/>
    <cellStyle name="Obično 3 2 6 2 3 10 3 3 4" xfId="16460" xr:uid="{00000000-0005-0000-0000-0000B33E0000}"/>
    <cellStyle name="Obično 3 2 6 2 3 10 3 3 5" xfId="16461" xr:uid="{00000000-0005-0000-0000-0000B43E0000}"/>
    <cellStyle name="Obično 3 2 6 2 3 10 3 3 6" xfId="16462" xr:uid="{00000000-0005-0000-0000-0000B53E0000}"/>
    <cellStyle name="Obično 3 2 6 2 3 10 3 4" xfId="16463" xr:uid="{00000000-0005-0000-0000-0000B63E0000}"/>
    <cellStyle name="Obično 3 2 6 2 3 10 3 4 2" xfId="16464" xr:uid="{00000000-0005-0000-0000-0000B73E0000}"/>
    <cellStyle name="Obično 3 2 6 2 3 10 3 5" xfId="16465" xr:uid="{00000000-0005-0000-0000-0000B83E0000}"/>
    <cellStyle name="Obično 3 2 6 2 3 10 3 5 2" xfId="16466" xr:uid="{00000000-0005-0000-0000-0000B93E0000}"/>
    <cellStyle name="Obično 3 2 6 2 3 10 3 6" xfId="16467" xr:uid="{00000000-0005-0000-0000-0000BA3E0000}"/>
    <cellStyle name="Obično 3 2 6 2 3 10 3 7" xfId="16468" xr:uid="{00000000-0005-0000-0000-0000BB3E0000}"/>
    <cellStyle name="Obično 3 2 6 2 3 10 3 8" xfId="16469" xr:uid="{00000000-0005-0000-0000-0000BC3E0000}"/>
    <cellStyle name="Obično 3 2 6 2 3 10 4" xfId="16470" xr:uid="{00000000-0005-0000-0000-0000BD3E0000}"/>
    <cellStyle name="Obično 3 2 6 2 3 10 4 2" xfId="16471" xr:uid="{00000000-0005-0000-0000-0000BE3E0000}"/>
    <cellStyle name="Obično 3 2 6 2 3 10 4 2 2" xfId="16472" xr:uid="{00000000-0005-0000-0000-0000BF3E0000}"/>
    <cellStyle name="Obično 3 2 6 2 3 10 4 3" xfId="16473" xr:uid="{00000000-0005-0000-0000-0000C03E0000}"/>
    <cellStyle name="Obično 3 2 6 2 3 10 4 3 2" xfId="16474" xr:uid="{00000000-0005-0000-0000-0000C13E0000}"/>
    <cellStyle name="Obično 3 2 6 2 3 10 4 3 2 2" xfId="16475" xr:uid="{00000000-0005-0000-0000-0000C23E0000}"/>
    <cellStyle name="Obično 3 2 6 2 3 10 4 3 3" xfId="16476" xr:uid="{00000000-0005-0000-0000-0000C33E0000}"/>
    <cellStyle name="Obično 3 2 6 2 3 10 4 3 3 2" xfId="16477" xr:uid="{00000000-0005-0000-0000-0000C43E0000}"/>
    <cellStyle name="Obično 3 2 6 2 3 10 4 3 4" xfId="16478" xr:uid="{00000000-0005-0000-0000-0000C53E0000}"/>
    <cellStyle name="Obično 3 2 6 2 3 10 4 3 5" xfId="16479" xr:uid="{00000000-0005-0000-0000-0000C63E0000}"/>
    <cellStyle name="Obično 3 2 6 2 3 10 4 3 6" xfId="16480" xr:uid="{00000000-0005-0000-0000-0000C73E0000}"/>
    <cellStyle name="Obično 3 2 6 2 3 10 4 4" xfId="16481" xr:uid="{00000000-0005-0000-0000-0000C83E0000}"/>
    <cellStyle name="Obično 3 2 6 2 3 10 4 4 2" xfId="16482" xr:uid="{00000000-0005-0000-0000-0000C93E0000}"/>
    <cellStyle name="Obično 3 2 6 2 3 10 4 5" xfId="16483" xr:uid="{00000000-0005-0000-0000-0000CA3E0000}"/>
    <cellStyle name="Obično 3 2 6 2 3 10 4 5 2" xfId="16484" xr:uid="{00000000-0005-0000-0000-0000CB3E0000}"/>
    <cellStyle name="Obično 3 2 6 2 3 10 4 6" xfId="16485" xr:uid="{00000000-0005-0000-0000-0000CC3E0000}"/>
    <cellStyle name="Obično 3 2 6 2 3 10 4 7" xfId="16486" xr:uid="{00000000-0005-0000-0000-0000CD3E0000}"/>
    <cellStyle name="Obično 3 2 6 2 3 10 4 8" xfId="16487" xr:uid="{00000000-0005-0000-0000-0000CE3E0000}"/>
    <cellStyle name="Obično 3 2 6 2 3 10 5" xfId="16488" xr:uid="{00000000-0005-0000-0000-0000CF3E0000}"/>
    <cellStyle name="Obično 3 2 6 2 3 10 5 2" xfId="16489" xr:uid="{00000000-0005-0000-0000-0000D03E0000}"/>
    <cellStyle name="Obično 3 2 6 2 3 10 6" xfId="16490" xr:uid="{00000000-0005-0000-0000-0000D13E0000}"/>
    <cellStyle name="Obično 3 2 6 2 3 10 6 2" xfId="16491" xr:uid="{00000000-0005-0000-0000-0000D23E0000}"/>
    <cellStyle name="Obično 3 2 6 2 3 10 7" xfId="16492" xr:uid="{00000000-0005-0000-0000-0000D33E0000}"/>
    <cellStyle name="Obično 3 2 6 2 3 11" xfId="16493" xr:uid="{00000000-0005-0000-0000-0000D43E0000}"/>
    <cellStyle name="Obično 3 2 6 2 3 11 2" xfId="16494" xr:uid="{00000000-0005-0000-0000-0000D53E0000}"/>
    <cellStyle name="Obično 3 2 6 2 3 11 2 2" xfId="16495" xr:uid="{00000000-0005-0000-0000-0000D63E0000}"/>
    <cellStyle name="Obično 3 2 6 2 3 11 3" xfId="16496" xr:uid="{00000000-0005-0000-0000-0000D73E0000}"/>
    <cellStyle name="Obično 3 2 6 2 3 12" xfId="16497" xr:uid="{00000000-0005-0000-0000-0000D83E0000}"/>
    <cellStyle name="Obično 3 2 6 2 3 12 2" xfId="16498" xr:uid="{00000000-0005-0000-0000-0000D93E0000}"/>
    <cellStyle name="Obično 3 2 6 2 3 12 2 2" xfId="16499" xr:uid="{00000000-0005-0000-0000-0000DA3E0000}"/>
    <cellStyle name="Obično 3 2 6 2 3 12 3" xfId="16500" xr:uid="{00000000-0005-0000-0000-0000DB3E0000}"/>
    <cellStyle name="Obično 3 2 6 2 3 13" xfId="16501" xr:uid="{00000000-0005-0000-0000-0000DC3E0000}"/>
    <cellStyle name="Obično 3 2 6 2 3 13 2" xfId="16502" xr:uid="{00000000-0005-0000-0000-0000DD3E0000}"/>
    <cellStyle name="Obično 3 2 6 2 3 14" xfId="16503" xr:uid="{00000000-0005-0000-0000-0000DE3E0000}"/>
    <cellStyle name="Obično 3 2 6 2 3 14 2" xfId="16504" xr:uid="{00000000-0005-0000-0000-0000DF3E0000}"/>
    <cellStyle name="Obično 3 2 6 2 3 14 2 2" xfId="16505" xr:uid="{00000000-0005-0000-0000-0000E03E0000}"/>
    <cellStyle name="Obično 3 2 6 2 3 14 3" xfId="16506" xr:uid="{00000000-0005-0000-0000-0000E13E0000}"/>
    <cellStyle name="Obično 3 2 6 2 3 14 3 2" xfId="16507" xr:uid="{00000000-0005-0000-0000-0000E23E0000}"/>
    <cellStyle name="Obično 3 2 6 2 3 14 4" xfId="16508" xr:uid="{00000000-0005-0000-0000-0000E33E0000}"/>
    <cellStyle name="Obično 3 2 6 2 3 14 5" xfId="16509" xr:uid="{00000000-0005-0000-0000-0000E43E0000}"/>
    <cellStyle name="Obično 3 2 6 2 3 14 6" xfId="16510" xr:uid="{00000000-0005-0000-0000-0000E53E0000}"/>
    <cellStyle name="Obično 3 2 6 2 3 15" xfId="16511" xr:uid="{00000000-0005-0000-0000-0000E63E0000}"/>
    <cellStyle name="Obično 3 2 6 2 3 15 2" xfId="16512" xr:uid="{00000000-0005-0000-0000-0000E73E0000}"/>
    <cellStyle name="Obično 3 2 6 2 3 16" xfId="16513" xr:uid="{00000000-0005-0000-0000-0000E83E0000}"/>
    <cellStyle name="Obično 3 2 6 2 3 16 2" xfId="16514" xr:uid="{00000000-0005-0000-0000-0000E93E0000}"/>
    <cellStyle name="Obično 3 2 6 2 3 17" xfId="16515" xr:uid="{00000000-0005-0000-0000-0000EA3E0000}"/>
    <cellStyle name="Obično 3 2 6 2 3 18" xfId="16516" xr:uid="{00000000-0005-0000-0000-0000EB3E0000}"/>
    <cellStyle name="Obično 3 2 6 2 3 19" xfId="16517" xr:uid="{00000000-0005-0000-0000-0000EC3E0000}"/>
    <cellStyle name="Obično 3 2 6 2 3 2" xfId="16518" xr:uid="{00000000-0005-0000-0000-0000ED3E0000}"/>
    <cellStyle name="Obično 3 2 6 2 3 2 10" xfId="16519" xr:uid="{00000000-0005-0000-0000-0000EE3E0000}"/>
    <cellStyle name="Obično 3 2 6 2 3 2 10 2" xfId="16520" xr:uid="{00000000-0005-0000-0000-0000EF3E0000}"/>
    <cellStyle name="Obično 3 2 6 2 3 2 11" xfId="16521" xr:uid="{00000000-0005-0000-0000-0000F03E0000}"/>
    <cellStyle name="Obično 3 2 6 2 3 2 2" xfId="16522" xr:uid="{00000000-0005-0000-0000-0000F13E0000}"/>
    <cellStyle name="Obično 3 2 6 2 3 2 2 10" xfId="16523" xr:uid="{00000000-0005-0000-0000-0000F23E0000}"/>
    <cellStyle name="Obično 3 2 6 2 3 2 2 10 2" xfId="16524" xr:uid="{00000000-0005-0000-0000-0000F33E0000}"/>
    <cellStyle name="Obično 3 2 6 2 3 2 2 11" xfId="16525" xr:uid="{00000000-0005-0000-0000-0000F43E0000}"/>
    <cellStyle name="Obično 3 2 6 2 3 2 2 11 2" xfId="16526" xr:uid="{00000000-0005-0000-0000-0000F53E0000}"/>
    <cellStyle name="Obično 3 2 6 2 3 2 2 11 2 2" xfId="16527" xr:uid="{00000000-0005-0000-0000-0000F63E0000}"/>
    <cellStyle name="Obično 3 2 6 2 3 2 2 11 3" xfId="16528" xr:uid="{00000000-0005-0000-0000-0000F73E0000}"/>
    <cellStyle name="Obično 3 2 6 2 3 2 2 11 3 2" xfId="16529" xr:uid="{00000000-0005-0000-0000-0000F83E0000}"/>
    <cellStyle name="Obično 3 2 6 2 3 2 2 11 4" xfId="16530" xr:uid="{00000000-0005-0000-0000-0000F93E0000}"/>
    <cellStyle name="Obično 3 2 6 2 3 2 2 11 5" xfId="16531" xr:uid="{00000000-0005-0000-0000-0000FA3E0000}"/>
    <cellStyle name="Obično 3 2 6 2 3 2 2 11 6" xfId="16532" xr:uid="{00000000-0005-0000-0000-0000FB3E0000}"/>
    <cellStyle name="Obično 3 2 6 2 3 2 2 12" xfId="16533" xr:uid="{00000000-0005-0000-0000-0000FC3E0000}"/>
    <cellStyle name="Obično 3 2 6 2 3 2 2 12 2" xfId="16534" xr:uid="{00000000-0005-0000-0000-0000FD3E0000}"/>
    <cellStyle name="Obično 3 2 6 2 3 2 2 13" xfId="16535" xr:uid="{00000000-0005-0000-0000-0000FE3E0000}"/>
    <cellStyle name="Obično 3 2 6 2 3 2 2 13 2" xfId="16536" xr:uid="{00000000-0005-0000-0000-0000FF3E0000}"/>
    <cellStyle name="Obično 3 2 6 2 3 2 2 14" xfId="16537" xr:uid="{00000000-0005-0000-0000-0000003F0000}"/>
    <cellStyle name="Obično 3 2 6 2 3 2 2 15" xfId="16538" xr:uid="{00000000-0005-0000-0000-0000013F0000}"/>
    <cellStyle name="Obično 3 2 6 2 3 2 2 16" xfId="16539" xr:uid="{00000000-0005-0000-0000-0000023F0000}"/>
    <cellStyle name="Obično 3 2 6 2 3 2 2 2" xfId="16540" xr:uid="{00000000-0005-0000-0000-0000033F0000}"/>
    <cellStyle name="Obično 3 2 6 2 3 2 2 2 2" xfId="16541" xr:uid="{00000000-0005-0000-0000-0000043F0000}"/>
    <cellStyle name="Obično 3 2 6 2 3 2 2 2 2 10" xfId="16542" xr:uid="{00000000-0005-0000-0000-0000053F0000}"/>
    <cellStyle name="Obično 3 2 6 2 3 2 2 2 2 11" xfId="16543" xr:uid="{00000000-0005-0000-0000-0000063F0000}"/>
    <cellStyle name="Obično 3 2 6 2 3 2 2 2 2 2" xfId="16544" xr:uid="{00000000-0005-0000-0000-0000073F0000}"/>
    <cellStyle name="Obično 3 2 6 2 3 2 2 2 2 2 2" xfId="16545" xr:uid="{00000000-0005-0000-0000-0000083F0000}"/>
    <cellStyle name="Obično 3 2 6 2 3 2 2 2 2 2 2 2" xfId="16546" xr:uid="{00000000-0005-0000-0000-0000093F0000}"/>
    <cellStyle name="Obično 3 2 6 2 3 2 2 2 2 2 2 2 2" xfId="16547" xr:uid="{00000000-0005-0000-0000-00000A3F0000}"/>
    <cellStyle name="Obično 3 2 6 2 3 2 2 2 2 2 2 3" xfId="16548" xr:uid="{00000000-0005-0000-0000-00000B3F0000}"/>
    <cellStyle name="Obično 3 2 6 2 3 2 2 2 2 2 2 3 2" xfId="16549" xr:uid="{00000000-0005-0000-0000-00000C3F0000}"/>
    <cellStyle name="Obično 3 2 6 2 3 2 2 2 2 2 2 3 2 2" xfId="16550" xr:uid="{00000000-0005-0000-0000-00000D3F0000}"/>
    <cellStyle name="Obično 3 2 6 2 3 2 2 2 2 2 2 3 3" xfId="16551" xr:uid="{00000000-0005-0000-0000-00000E3F0000}"/>
    <cellStyle name="Obično 3 2 6 2 3 2 2 2 2 2 2 3 3 2" xfId="16552" xr:uid="{00000000-0005-0000-0000-00000F3F0000}"/>
    <cellStyle name="Obično 3 2 6 2 3 2 2 2 2 2 2 3 4" xfId="16553" xr:uid="{00000000-0005-0000-0000-0000103F0000}"/>
    <cellStyle name="Obično 3 2 6 2 3 2 2 2 2 2 2 3 5" xfId="16554" xr:uid="{00000000-0005-0000-0000-0000113F0000}"/>
    <cellStyle name="Obično 3 2 6 2 3 2 2 2 2 2 2 3 6" xfId="16555" xr:uid="{00000000-0005-0000-0000-0000123F0000}"/>
    <cellStyle name="Obično 3 2 6 2 3 2 2 2 2 2 2 4" xfId="16556" xr:uid="{00000000-0005-0000-0000-0000133F0000}"/>
    <cellStyle name="Obično 3 2 6 2 3 2 2 2 2 2 2 4 2" xfId="16557" xr:uid="{00000000-0005-0000-0000-0000143F0000}"/>
    <cellStyle name="Obično 3 2 6 2 3 2 2 2 2 2 2 5" xfId="16558" xr:uid="{00000000-0005-0000-0000-0000153F0000}"/>
    <cellStyle name="Obično 3 2 6 2 3 2 2 2 2 2 2 5 2" xfId="16559" xr:uid="{00000000-0005-0000-0000-0000163F0000}"/>
    <cellStyle name="Obično 3 2 6 2 3 2 2 2 2 2 2 6" xfId="16560" xr:uid="{00000000-0005-0000-0000-0000173F0000}"/>
    <cellStyle name="Obično 3 2 6 2 3 2 2 2 2 2 2 7" xfId="16561" xr:uid="{00000000-0005-0000-0000-0000183F0000}"/>
    <cellStyle name="Obično 3 2 6 2 3 2 2 2 2 2 2 8" xfId="16562" xr:uid="{00000000-0005-0000-0000-0000193F0000}"/>
    <cellStyle name="Obično 3 2 6 2 3 2 2 2 2 2 3" xfId="16563" xr:uid="{00000000-0005-0000-0000-00001A3F0000}"/>
    <cellStyle name="Obično 3 2 6 2 3 2 2 2 2 2 3 2" xfId="16564" xr:uid="{00000000-0005-0000-0000-00001B3F0000}"/>
    <cellStyle name="Obično 3 2 6 2 3 2 2 2 2 2 3 2 2" xfId="16565" xr:uid="{00000000-0005-0000-0000-00001C3F0000}"/>
    <cellStyle name="Obično 3 2 6 2 3 2 2 2 2 2 3 3" xfId="16566" xr:uid="{00000000-0005-0000-0000-00001D3F0000}"/>
    <cellStyle name="Obično 3 2 6 2 3 2 2 2 2 2 3 3 2" xfId="16567" xr:uid="{00000000-0005-0000-0000-00001E3F0000}"/>
    <cellStyle name="Obično 3 2 6 2 3 2 2 2 2 2 3 3 2 2" xfId="16568" xr:uid="{00000000-0005-0000-0000-00001F3F0000}"/>
    <cellStyle name="Obično 3 2 6 2 3 2 2 2 2 2 3 3 3" xfId="16569" xr:uid="{00000000-0005-0000-0000-0000203F0000}"/>
    <cellStyle name="Obično 3 2 6 2 3 2 2 2 2 2 3 3 3 2" xfId="16570" xr:uid="{00000000-0005-0000-0000-0000213F0000}"/>
    <cellStyle name="Obično 3 2 6 2 3 2 2 2 2 2 3 3 4" xfId="16571" xr:uid="{00000000-0005-0000-0000-0000223F0000}"/>
    <cellStyle name="Obično 3 2 6 2 3 2 2 2 2 2 3 3 5" xfId="16572" xr:uid="{00000000-0005-0000-0000-0000233F0000}"/>
    <cellStyle name="Obično 3 2 6 2 3 2 2 2 2 2 3 3 6" xfId="16573" xr:uid="{00000000-0005-0000-0000-0000243F0000}"/>
    <cellStyle name="Obično 3 2 6 2 3 2 2 2 2 2 3 4" xfId="16574" xr:uid="{00000000-0005-0000-0000-0000253F0000}"/>
    <cellStyle name="Obično 3 2 6 2 3 2 2 2 2 2 3 4 2" xfId="16575" xr:uid="{00000000-0005-0000-0000-0000263F0000}"/>
    <cellStyle name="Obično 3 2 6 2 3 2 2 2 2 2 3 5" xfId="16576" xr:uid="{00000000-0005-0000-0000-0000273F0000}"/>
    <cellStyle name="Obično 3 2 6 2 3 2 2 2 2 2 3 5 2" xfId="16577" xr:uid="{00000000-0005-0000-0000-0000283F0000}"/>
    <cellStyle name="Obično 3 2 6 2 3 2 2 2 2 2 3 6" xfId="16578" xr:uid="{00000000-0005-0000-0000-0000293F0000}"/>
    <cellStyle name="Obično 3 2 6 2 3 2 2 2 2 2 3 7" xfId="16579" xr:uid="{00000000-0005-0000-0000-00002A3F0000}"/>
    <cellStyle name="Obično 3 2 6 2 3 2 2 2 2 2 3 8" xfId="16580" xr:uid="{00000000-0005-0000-0000-00002B3F0000}"/>
    <cellStyle name="Obično 3 2 6 2 3 2 2 2 2 2 4" xfId="16581" xr:uid="{00000000-0005-0000-0000-00002C3F0000}"/>
    <cellStyle name="Obično 3 2 6 2 3 2 2 2 2 2 4 2" xfId="16582" xr:uid="{00000000-0005-0000-0000-00002D3F0000}"/>
    <cellStyle name="Obično 3 2 6 2 3 2 2 2 2 2 4 2 2" xfId="16583" xr:uid="{00000000-0005-0000-0000-00002E3F0000}"/>
    <cellStyle name="Obično 3 2 6 2 3 2 2 2 2 2 4 3" xfId="16584" xr:uid="{00000000-0005-0000-0000-00002F3F0000}"/>
    <cellStyle name="Obično 3 2 6 2 3 2 2 2 2 2 4 3 2" xfId="16585" xr:uid="{00000000-0005-0000-0000-0000303F0000}"/>
    <cellStyle name="Obično 3 2 6 2 3 2 2 2 2 2 4 3 2 2" xfId="16586" xr:uid="{00000000-0005-0000-0000-0000313F0000}"/>
    <cellStyle name="Obično 3 2 6 2 3 2 2 2 2 2 4 3 3" xfId="16587" xr:uid="{00000000-0005-0000-0000-0000323F0000}"/>
    <cellStyle name="Obično 3 2 6 2 3 2 2 2 2 2 4 3 3 2" xfId="16588" xr:uid="{00000000-0005-0000-0000-0000333F0000}"/>
    <cellStyle name="Obično 3 2 6 2 3 2 2 2 2 2 4 3 4" xfId="16589" xr:uid="{00000000-0005-0000-0000-0000343F0000}"/>
    <cellStyle name="Obično 3 2 6 2 3 2 2 2 2 2 4 3 5" xfId="16590" xr:uid="{00000000-0005-0000-0000-0000353F0000}"/>
    <cellStyle name="Obično 3 2 6 2 3 2 2 2 2 2 4 3 6" xfId="16591" xr:uid="{00000000-0005-0000-0000-0000363F0000}"/>
    <cellStyle name="Obično 3 2 6 2 3 2 2 2 2 2 4 4" xfId="16592" xr:uid="{00000000-0005-0000-0000-0000373F0000}"/>
    <cellStyle name="Obično 3 2 6 2 3 2 2 2 2 2 4 4 2" xfId="16593" xr:uid="{00000000-0005-0000-0000-0000383F0000}"/>
    <cellStyle name="Obično 3 2 6 2 3 2 2 2 2 2 4 5" xfId="16594" xr:uid="{00000000-0005-0000-0000-0000393F0000}"/>
    <cellStyle name="Obično 3 2 6 2 3 2 2 2 2 2 4 5 2" xfId="16595" xr:uid="{00000000-0005-0000-0000-00003A3F0000}"/>
    <cellStyle name="Obično 3 2 6 2 3 2 2 2 2 2 4 6" xfId="16596" xr:uid="{00000000-0005-0000-0000-00003B3F0000}"/>
    <cellStyle name="Obično 3 2 6 2 3 2 2 2 2 2 4 7" xfId="16597" xr:uid="{00000000-0005-0000-0000-00003C3F0000}"/>
    <cellStyle name="Obično 3 2 6 2 3 2 2 2 2 2 4 8" xfId="16598" xr:uid="{00000000-0005-0000-0000-00003D3F0000}"/>
    <cellStyle name="Obično 3 2 6 2 3 2 2 2 2 2 5" xfId="16599" xr:uid="{00000000-0005-0000-0000-00003E3F0000}"/>
    <cellStyle name="Obično 3 2 6 2 3 2 2 2 2 2 5 2" xfId="16600" xr:uid="{00000000-0005-0000-0000-00003F3F0000}"/>
    <cellStyle name="Obično 3 2 6 2 3 2 2 2 2 2 6" xfId="16601" xr:uid="{00000000-0005-0000-0000-0000403F0000}"/>
    <cellStyle name="Obično 3 2 6 2 3 2 2 2 2 2 6 2" xfId="16602" xr:uid="{00000000-0005-0000-0000-0000413F0000}"/>
    <cellStyle name="Obično 3 2 6 2 3 2 2 2 2 2 7" xfId="16603" xr:uid="{00000000-0005-0000-0000-0000423F0000}"/>
    <cellStyle name="Obično 3 2 6 2 3 2 2 2 2 3" xfId="16604" xr:uid="{00000000-0005-0000-0000-0000433F0000}"/>
    <cellStyle name="Obično 3 2 6 2 3 2 2 2 2 3 2" xfId="16605" xr:uid="{00000000-0005-0000-0000-0000443F0000}"/>
    <cellStyle name="Obično 3 2 6 2 3 2 2 2 2 3 2 2" xfId="16606" xr:uid="{00000000-0005-0000-0000-0000453F0000}"/>
    <cellStyle name="Obično 3 2 6 2 3 2 2 2 2 3 3" xfId="16607" xr:uid="{00000000-0005-0000-0000-0000463F0000}"/>
    <cellStyle name="Obično 3 2 6 2 3 2 2 2 2 4" xfId="16608" xr:uid="{00000000-0005-0000-0000-0000473F0000}"/>
    <cellStyle name="Obično 3 2 6 2 3 2 2 2 2 4 2" xfId="16609" xr:uid="{00000000-0005-0000-0000-0000483F0000}"/>
    <cellStyle name="Obično 3 2 6 2 3 2 2 2 2 4 2 2" xfId="16610" xr:uid="{00000000-0005-0000-0000-0000493F0000}"/>
    <cellStyle name="Obično 3 2 6 2 3 2 2 2 2 4 3" xfId="16611" xr:uid="{00000000-0005-0000-0000-00004A3F0000}"/>
    <cellStyle name="Obično 3 2 6 2 3 2 2 2 2 5" xfId="16612" xr:uid="{00000000-0005-0000-0000-00004B3F0000}"/>
    <cellStyle name="Obično 3 2 6 2 3 2 2 2 2 5 2" xfId="16613" xr:uid="{00000000-0005-0000-0000-00004C3F0000}"/>
    <cellStyle name="Obično 3 2 6 2 3 2 2 2 2 6" xfId="16614" xr:uid="{00000000-0005-0000-0000-00004D3F0000}"/>
    <cellStyle name="Obično 3 2 6 2 3 2 2 2 2 6 2" xfId="16615" xr:uid="{00000000-0005-0000-0000-00004E3F0000}"/>
    <cellStyle name="Obično 3 2 6 2 3 2 2 2 2 6 2 2" xfId="16616" xr:uid="{00000000-0005-0000-0000-00004F3F0000}"/>
    <cellStyle name="Obično 3 2 6 2 3 2 2 2 2 6 3" xfId="16617" xr:uid="{00000000-0005-0000-0000-0000503F0000}"/>
    <cellStyle name="Obično 3 2 6 2 3 2 2 2 2 6 3 2" xfId="16618" xr:uid="{00000000-0005-0000-0000-0000513F0000}"/>
    <cellStyle name="Obično 3 2 6 2 3 2 2 2 2 6 4" xfId="16619" xr:uid="{00000000-0005-0000-0000-0000523F0000}"/>
    <cellStyle name="Obično 3 2 6 2 3 2 2 2 2 6 5" xfId="16620" xr:uid="{00000000-0005-0000-0000-0000533F0000}"/>
    <cellStyle name="Obično 3 2 6 2 3 2 2 2 2 6 6" xfId="16621" xr:uid="{00000000-0005-0000-0000-0000543F0000}"/>
    <cellStyle name="Obično 3 2 6 2 3 2 2 2 2 7" xfId="16622" xr:uid="{00000000-0005-0000-0000-0000553F0000}"/>
    <cellStyle name="Obično 3 2 6 2 3 2 2 2 2 7 2" xfId="16623" xr:uid="{00000000-0005-0000-0000-0000563F0000}"/>
    <cellStyle name="Obično 3 2 6 2 3 2 2 2 2 8" xfId="16624" xr:uid="{00000000-0005-0000-0000-0000573F0000}"/>
    <cellStyle name="Obično 3 2 6 2 3 2 2 2 2 8 2" xfId="16625" xr:uid="{00000000-0005-0000-0000-0000583F0000}"/>
    <cellStyle name="Obično 3 2 6 2 3 2 2 2 2 9" xfId="16626" xr:uid="{00000000-0005-0000-0000-0000593F0000}"/>
    <cellStyle name="Obično 3 2 6 2 3 2 2 2 3" xfId="16627" xr:uid="{00000000-0005-0000-0000-00005A3F0000}"/>
    <cellStyle name="Obično 3 2 6 2 3 2 2 2 3 2" xfId="16628" xr:uid="{00000000-0005-0000-0000-00005B3F0000}"/>
    <cellStyle name="Obično 3 2 6 2 3 2 2 2 3 2 2" xfId="16629" xr:uid="{00000000-0005-0000-0000-00005C3F0000}"/>
    <cellStyle name="Obično 3 2 6 2 3 2 2 2 3 3" xfId="16630" xr:uid="{00000000-0005-0000-0000-00005D3F0000}"/>
    <cellStyle name="Obično 3 2 6 2 3 2 2 2 3 3 2" xfId="16631" xr:uid="{00000000-0005-0000-0000-00005E3F0000}"/>
    <cellStyle name="Obično 3 2 6 2 3 2 2 2 3 3 2 2" xfId="16632" xr:uid="{00000000-0005-0000-0000-00005F3F0000}"/>
    <cellStyle name="Obično 3 2 6 2 3 2 2 2 3 3 3" xfId="16633" xr:uid="{00000000-0005-0000-0000-0000603F0000}"/>
    <cellStyle name="Obično 3 2 6 2 3 2 2 2 3 3 3 2" xfId="16634" xr:uid="{00000000-0005-0000-0000-0000613F0000}"/>
    <cellStyle name="Obično 3 2 6 2 3 2 2 2 3 3 4" xfId="16635" xr:uid="{00000000-0005-0000-0000-0000623F0000}"/>
    <cellStyle name="Obično 3 2 6 2 3 2 2 2 3 3 5" xfId="16636" xr:uid="{00000000-0005-0000-0000-0000633F0000}"/>
    <cellStyle name="Obično 3 2 6 2 3 2 2 2 3 3 6" xfId="16637" xr:uid="{00000000-0005-0000-0000-0000643F0000}"/>
    <cellStyle name="Obično 3 2 6 2 3 2 2 2 3 4" xfId="16638" xr:uid="{00000000-0005-0000-0000-0000653F0000}"/>
    <cellStyle name="Obično 3 2 6 2 3 2 2 2 3 4 2" xfId="16639" xr:uid="{00000000-0005-0000-0000-0000663F0000}"/>
    <cellStyle name="Obično 3 2 6 2 3 2 2 2 3 5" xfId="16640" xr:uid="{00000000-0005-0000-0000-0000673F0000}"/>
    <cellStyle name="Obično 3 2 6 2 3 2 2 2 3 5 2" xfId="16641" xr:uid="{00000000-0005-0000-0000-0000683F0000}"/>
    <cellStyle name="Obično 3 2 6 2 3 2 2 2 3 6" xfId="16642" xr:uid="{00000000-0005-0000-0000-0000693F0000}"/>
    <cellStyle name="Obično 3 2 6 2 3 2 2 2 3 7" xfId="16643" xr:uid="{00000000-0005-0000-0000-00006A3F0000}"/>
    <cellStyle name="Obično 3 2 6 2 3 2 2 2 3 8" xfId="16644" xr:uid="{00000000-0005-0000-0000-00006B3F0000}"/>
    <cellStyle name="Obično 3 2 6 2 3 2 2 2 4" xfId="16645" xr:uid="{00000000-0005-0000-0000-00006C3F0000}"/>
    <cellStyle name="Obično 3 2 6 2 3 2 2 2 4 2" xfId="16646" xr:uid="{00000000-0005-0000-0000-00006D3F0000}"/>
    <cellStyle name="Obično 3 2 6 2 3 2 2 2 4 2 2" xfId="16647" xr:uid="{00000000-0005-0000-0000-00006E3F0000}"/>
    <cellStyle name="Obično 3 2 6 2 3 2 2 2 4 3" xfId="16648" xr:uid="{00000000-0005-0000-0000-00006F3F0000}"/>
    <cellStyle name="Obično 3 2 6 2 3 2 2 2 4 3 2" xfId="16649" xr:uid="{00000000-0005-0000-0000-0000703F0000}"/>
    <cellStyle name="Obično 3 2 6 2 3 2 2 2 4 3 2 2" xfId="16650" xr:uid="{00000000-0005-0000-0000-0000713F0000}"/>
    <cellStyle name="Obično 3 2 6 2 3 2 2 2 4 3 3" xfId="16651" xr:uid="{00000000-0005-0000-0000-0000723F0000}"/>
    <cellStyle name="Obično 3 2 6 2 3 2 2 2 4 3 3 2" xfId="16652" xr:uid="{00000000-0005-0000-0000-0000733F0000}"/>
    <cellStyle name="Obično 3 2 6 2 3 2 2 2 4 3 4" xfId="16653" xr:uid="{00000000-0005-0000-0000-0000743F0000}"/>
    <cellStyle name="Obično 3 2 6 2 3 2 2 2 4 3 5" xfId="16654" xr:uid="{00000000-0005-0000-0000-0000753F0000}"/>
    <cellStyle name="Obično 3 2 6 2 3 2 2 2 4 3 6" xfId="16655" xr:uid="{00000000-0005-0000-0000-0000763F0000}"/>
    <cellStyle name="Obično 3 2 6 2 3 2 2 2 4 4" xfId="16656" xr:uid="{00000000-0005-0000-0000-0000773F0000}"/>
    <cellStyle name="Obično 3 2 6 2 3 2 2 2 4 4 2" xfId="16657" xr:uid="{00000000-0005-0000-0000-0000783F0000}"/>
    <cellStyle name="Obično 3 2 6 2 3 2 2 2 4 5" xfId="16658" xr:uid="{00000000-0005-0000-0000-0000793F0000}"/>
    <cellStyle name="Obično 3 2 6 2 3 2 2 2 4 5 2" xfId="16659" xr:uid="{00000000-0005-0000-0000-00007A3F0000}"/>
    <cellStyle name="Obično 3 2 6 2 3 2 2 2 4 6" xfId="16660" xr:uid="{00000000-0005-0000-0000-00007B3F0000}"/>
    <cellStyle name="Obično 3 2 6 2 3 2 2 2 4 7" xfId="16661" xr:uid="{00000000-0005-0000-0000-00007C3F0000}"/>
    <cellStyle name="Obično 3 2 6 2 3 2 2 2 4 8" xfId="16662" xr:uid="{00000000-0005-0000-0000-00007D3F0000}"/>
    <cellStyle name="Obično 3 2 6 2 3 2 2 2 5" xfId="16663" xr:uid="{00000000-0005-0000-0000-00007E3F0000}"/>
    <cellStyle name="Obično 3 2 6 2 3 2 2 2 5 2" xfId="16664" xr:uid="{00000000-0005-0000-0000-00007F3F0000}"/>
    <cellStyle name="Obično 3 2 6 2 3 2 2 2 5 2 2" xfId="16665" xr:uid="{00000000-0005-0000-0000-0000803F0000}"/>
    <cellStyle name="Obično 3 2 6 2 3 2 2 2 5 3" xfId="16666" xr:uid="{00000000-0005-0000-0000-0000813F0000}"/>
    <cellStyle name="Obično 3 2 6 2 3 2 2 2 5 3 2" xfId="16667" xr:uid="{00000000-0005-0000-0000-0000823F0000}"/>
    <cellStyle name="Obično 3 2 6 2 3 2 2 2 5 3 2 2" xfId="16668" xr:uid="{00000000-0005-0000-0000-0000833F0000}"/>
    <cellStyle name="Obično 3 2 6 2 3 2 2 2 5 3 3" xfId="16669" xr:uid="{00000000-0005-0000-0000-0000843F0000}"/>
    <cellStyle name="Obično 3 2 6 2 3 2 2 2 5 3 3 2" xfId="16670" xr:uid="{00000000-0005-0000-0000-0000853F0000}"/>
    <cellStyle name="Obično 3 2 6 2 3 2 2 2 5 3 4" xfId="16671" xr:uid="{00000000-0005-0000-0000-0000863F0000}"/>
    <cellStyle name="Obično 3 2 6 2 3 2 2 2 5 3 5" xfId="16672" xr:uid="{00000000-0005-0000-0000-0000873F0000}"/>
    <cellStyle name="Obično 3 2 6 2 3 2 2 2 5 3 6" xfId="16673" xr:uid="{00000000-0005-0000-0000-0000883F0000}"/>
    <cellStyle name="Obično 3 2 6 2 3 2 2 2 5 4" xfId="16674" xr:uid="{00000000-0005-0000-0000-0000893F0000}"/>
    <cellStyle name="Obično 3 2 6 2 3 2 2 2 5 4 2" xfId="16675" xr:uid="{00000000-0005-0000-0000-00008A3F0000}"/>
    <cellStyle name="Obično 3 2 6 2 3 2 2 2 5 5" xfId="16676" xr:uid="{00000000-0005-0000-0000-00008B3F0000}"/>
    <cellStyle name="Obično 3 2 6 2 3 2 2 2 5 5 2" xfId="16677" xr:uid="{00000000-0005-0000-0000-00008C3F0000}"/>
    <cellStyle name="Obično 3 2 6 2 3 2 2 2 5 6" xfId="16678" xr:uid="{00000000-0005-0000-0000-00008D3F0000}"/>
    <cellStyle name="Obično 3 2 6 2 3 2 2 2 5 7" xfId="16679" xr:uid="{00000000-0005-0000-0000-00008E3F0000}"/>
    <cellStyle name="Obično 3 2 6 2 3 2 2 2 5 8" xfId="16680" xr:uid="{00000000-0005-0000-0000-00008F3F0000}"/>
    <cellStyle name="Obično 3 2 6 2 3 2 2 2 6" xfId="16681" xr:uid="{00000000-0005-0000-0000-0000903F0000}"/>
    <cellStyle name="Obično 3 2 6 2 3 2 2 2 6 2" xfId="16682" xr:uid="{00000000-0005-0000-0000-0000913F0000}"/>
    <cellStyle name="Obično 3 2 6 2 3 2 2 2 7" xfId="16683" xr:uid="{00000000-0005-0000-0000-0000923F0000}"/>
    <cellStyle name="Obično 3 2 6 2 3 2 2 2 8" xfId="16684" xr:uid="{00000000-0005-0000-0000-0000933F0000}"/>
    <cellStyle name="Obično 3 2 6 2 3 2 2 3" xfId="16685" xr:uid="{00000000-0005-0000-0000-0000943F0000}"/>
    <cellStyle name="Obično 3 2 6 2 3 2 2 3 2" xfId="16686" xr:uid="{00000000-0005-0000-0000-0000953F0000}"/>
    <cellStyle name="Obično 3 2 6 2 3 2 2 3 2 2" xfId="16687" xr:uid="{00000000-0005-0000-0000-0000963F0000}"/>
    <cellStyle name="Obično 3 2 6 2 3 2 2 3 3" xfId="16688" xr:uid="{00000000-0005-0000-0000-0000973F0000}"/>
    <cellStyle name="Obično 3 2 6 2 3 2 2 3 3 2" xfId="16689" xr:uid="{00000000-0005-0000-0000-0000983F0000}"/>
    <cellStyle name="Obično 3 2 6 2 3 2 2 3 3 2 2" xfId="16690" xr:uid="{00000000-0005-0000-0000-0000993F0000}"/>
    <cellStyle name="Obično 3 2 6 2 3 2 2 3 3 3" xfId="16691" xr:uid="{00000000-0005-0000-0000-00009A3F0000}"/>
    <cellStyle name="Obično 3 2 6 2 3 2 2 3 3 3 2" xfId="16692" xr:uid="{00000000-0005-0000-0000-00009B3F0000}"/>
    <cellStyle name="Obično 3 2 6 2 3 2 2 3 3 4" xfId="16693" xr:uid="{00000000-0005-0000-0000-00009C3F0000}"/>
    <cellStyle name="Obično 3 2 6 2 3 2 2 3 3 5" xfId="16694" xr:uid="{00000000-0005-0000-0000-00009D3F0000}"/>
    <cellStyle name="Obično 3 2 6 2 3 2 2 3 3 6" xfId="16695" xr:uid="{00000000-0005-0000-0000-00009E3F0000}"/>
    <cellStyle name="Obično 3 2 6 2 3 2 2 3 4" xfId="16696" xr:uid="{00000000-0005-0000-0000-00009F3F0000}"/>
    <cellStyle name="Obično 3 2 6 2 3 2 2 3 5" xfId="16697" xr:uid="{00000000-0005-0000-0000-0000A03F0000}"/>
    <cellStyle name="Obično 3 2 6 2 3 2 2 3 5 2" xfId="16698" xr:uid="{00000000-0005-0000-0000-0000A13F0000}"/>
    <cellStyle name="Obično 3 2 6 2 3 2 2 3 6" xfId="16699" xr:uid="{00000000-0005-0000-0000-0000A23F0000}"/>
    <cellStyle name="Obično 3 2 6 2 3 2 2 3 6 2" xfId="16700" xr:uid="{00000000-0005-0000-0000-0000A33F0000}"/>
    <cellStyle name="Obično 3 2 6 2 3 2 2 3 7" xfId="16701" xr:uid="{00000000-0005-0000-0000-0000A43F0000}"/>
    <cellStyle name="Obično 3 2 6 2 3 2 2 3 8" xfId="16702" xr:uid="{00000000-0005-0000-0000-0000A53F0000}"/>
    <cellStyle name="Obično 3 2 6 2 3 2 2 3 9" xfId="16703" xr:uid="{00000000-0005-0000-0000-0000A63F0000}"/>
    <cellStyle name="Obično 3 2 6 2 3 2 2 4" xfId="16704" xr:uid="{00000000-0005-0000-0000-0000A73F0000}"/>
    <cellStyle name="Obično 3 2 6 2 3 2 2 4 2" xfId="16705" xr:uid="{00000000-0005-0000-0000-0000A83F0000}"/>
    <cellStyle name="Obično 3 2 6 2 3 2 2 4 2 2" xfId="16706" xr:uid="{00000000-0005-0000-0000-0000A93F0000}"/>
    <cellStyle name="Obično 3 2 6 2 3 2 2 4 3" xfId="16707" xr:uid="{00000000-0005-0000-0000-0000AA3F0000}"/>
    <cellStyle name="Obično 3 2 6 2 3 2 2 4 3 2" xfId="16708" xr:uid="{00000000-0005-0000-0000-0000AB3F0000}"/>
    <cellStyle name="Obično 3 2 6 2 3 2 2 4 3 2 2" xfId="16709" xr:uid="{00000000-0005-0000-0000-0000AC3F0000}"/>
    <cellStyle name="Obično 3 2 6 2 3 2 2 4 3 3" xfId="16710" xr:uid="{00000000-0005-0000-0000-0000AD3F0000}"/>
    <cellStyle name="Obično 3 2 6 2 3 2 2 4 3 3 2" xfId="16711" xr:uid="{00000000-0005-0000-0000-0000AE3F0000}"/>
    <cellStyle name="Obično 3 2 6 2 3 2 2 4 3 4" xfId="16712" xr:uid="{00000000-0005-0000-0000-0000AF3F0000}"/>
    <cellStyle name="Obično 3 2 6 2 3 2 2 4 3 5" xfId="16713" xr:uid="{00000000-0005-0000-0000-0000B03F0000}"/>
    <cellStyle name="Obično 3 2 6 2 3 2 2 4 3 6" xfId="16714" xr:uid="{00000000-0005-0000-0000-0000B13F0000}"/>
    <cellStyle name="Obično 3 2 6 2 3 2 2 4 4" xfId="16715" xr:uid="{00000000-0005-0000-0000-0000B23F0000}"/>
    <cellStyle name="Obično 3 2 6 2 3 2 2 4 5" xfId="16716" xr:uid="{00000000-0005-0000-0000-0000B33F0000}"/>
    <cellStyle name="Obično 3 2 6 2 3 2 2 4 5 2" xfId="16717" xr:uid="{00000000-0005-0000-0000-0000B43F0000}"/>
    <cellStyle name="Obično 3 2 6 2 3 2 2 4 6" xfId="16718" xr:uid="{00000000-0005-0000-0000-0000B53F0000}"/>
    <cellStyle name="Obično 3 2 6 2 3 2 2 4 6 2" xfId="16719" xr:uid="{00000000-0005-0000-0000-0000B63F0000}"/>
    <cellStyle name="Obično 3 2 6 2 3 2 2 4 7" xfId="16720" xr:uid="{00000000-0005-0000-0000-0000B73F0000}"/>
    <cellStyle name="Obično 3 2 6 2 3 2 2 4 8" xfId="16721" xr:uid="{00000000-0005-0000-0000-0000B83F0000}"/>
    <cellStyle name="Obično 3 2 6 2 3 2 2 4 9" xfId="16722" xr:uid="{00000000-0005-0000-0000-0000B93F0000}"/>
    <cellStyle name="Obično 3 2 6 2 3 2 2 5" xfId="16723" xr:uid="{00000000-0005-0000-0000-0000BA3F0000}"/>
    <cellStyle name="Obično 3 2 6 2 3 2 2 5 2" xfId="16724" xr:uid="{00000000-0005-0000-0000-0000BB3F0000}"/>
    <cellStyle name="Obično 3 2 6 2 3 2 2 5 2 2" xfId="16725" xr:uid="{00000000-0005-0000-0000-0000BC3F0000}"/>
    <cellStyle name="Obično 3 2 6 2 3 2 2 5 3" xfId="16726" xr:uid="{00000000-0005-0000-0000-0000BD3F0000}"/>
    <cellStyle name="Obično 3 2 6 2 3 2 2 5 3 2" xfId="16727" xr:uid="{00000000-0005-0000-0000-0000BE3F0000}"/>
    <cellStyle name="Obično 3 2 6 2 3 2 2 5 3 2 2" xfId="16728" xr:uid="{00000000-0005-0000-0000-0000BF3F0000}"/>
    <cellStyle name="Obično 3 2 6 2 3 2 2 5 3 3" xfId="16729" xr:uid="{00000000-0005-0000-0000-0000C03F0000}"/>
    <cellStyle name="Obično 3 2 6 2 3 2 2 5 3 3 2" xfId="16730" xr:uid="{00000000-0005-0000-0000-0000C13F0000}"/>
    <cellStyle name="Obično 3 2 6 2 3 2 2 5 3 4" xfId="16731" xr:uid="{00000000-0005-0000-0000-0000C23F0000}"/>
    <cellStyle name="Obično 3 2 6 2 3 2 2 5 3 5" xfId="16732" xr:uid="{00000000-0005-0000-0000-0000C33F0000}"/>
    <cellStyle name="Obično 3 2 6 2 3 2 2 5 3 6" xfId="16733" xr:uid="{00000000-0005-0000-0000-0000C43F0000}"/>
    <cellStyle name="Obično 3 2 6 2 3 2 2 5 4" xfId="16734" xr:uid="{00000000-0005-0000-0000-0000C53F0000}"/>
    <cellStyle name="Obično 3 2 6 2 3 2 2 5 5" xfId="16735" xr:uid="{00000000-0005-0000-0000-0000C63F0000}"/>
    <cellStyle name="Obično 3 2 6 2 3 2 2 5 5 2" xfId="16736" xr:uid="{00000000-0005-0000-0000-0000C73F0000}"/>
    <cellStyle name="Obično 3 2 6 2 3 2 2 5 6" xfId="16737" xr:uid="{00000000-0005-0000-0000-0000C83F0000}"/>
    <cellStyle name="Obično 3 2 6 2 3 2 2 5 6 2" xfId="16738" xr:uid="{00000000-0005-0000-0000-0000C93F0000}"/>
    <cellStyle name="Obično 3 2 6 2 3 2 2 5 7" xfId="16739" xr:uid="{00000000-0005-0000-0000-0000CA3F0000}"/>
    <cellStyle name="Obično 3 2 6 2 3 2 2 5 8" xfId="16740" xr:uid="{00000000-0005-0000-0000-0000CB3F0000}"/>
    <cellStyle name="Obično 3 2 6 2 3 2 2 5 9" xfId="16741" xr:uid="{00000000-0005-0000-0000-0000CC3F0000}"/>
    <cellStyle name="Obično 3 2 6 2 3 2 2 6" xfId="16742" xr:uid="{00000000-0005-0000-0000-0000CD3F0000}"/>
    <cellStyle name="Obično 3 2 6 2 3 2 2 6 2" xfId="16743" xr:uid="{00000000-0005-0000-0000-0000CE3F0000}"/>
    <cellStyle name="Obično 3 2 6 2 3 2 2 6 2 2" xfId="16744" xr:uid="{00000000-0005-0000-0000-0000CF3F0000}"/>
    <cellStyle name="Obično 3 2 6 2 3 2 2 6 3" xfId="16745" xr:uid="{00000000-0005-0000-0000-0000D03F0000}"/>
    <cellStyle name="Obično 3 2 6 2 3 2 2 6 3 2" xfId="16746" xr:uid="{00000000-0005-0000-0000-0000D13F0000}"/>
    <cellStyle name="Obično 3 2 6 2 3 2 2 6 3 2 2" xfId="16747" xr:uid="{00000000-0005-0000-0000-0000D23F0000}"/>
    <cellStyle name="Obično 3 2 6 2 3 2 2 6 3 3" xfId="16748" xr:uid="{00000000-0005-0000-0000-0000D33F0000}"/>
    <cellStyle name="Obično 3 2 6 2 3 2 2 6 3 3 2" xfId="16749" xr:uid="{00000000-0005-0000-0000-0000D43F0000}"/>
    <cellStyle name="Obično 3 2 6 2 3 2 2 6 3 4" xfId="16750" xr:uid="{00000000-0005-0000-0000-0000D53F0000}"/>
    <cellStyle name="Obično 3 2 6 2 3 2 2 6 3 5" xfId="16751" xr:uid="{00000000-0005-0000-0000-0000D63F0000}"/>
    <cellStyle name="Obično 3 2 6 2 3 2 2 6 3 6" xfId="16752" xr:uid="{00000000-0005-0000-0000-0000D73F0000}"/>
    <cellStyle name="Obično 3 2 6 2 3 2 2 6 4" xfId="16753" xr:uid="{00000000-0005-0000-0000-0000D83F0000}"/>
    <cellStyle name="Obično 3 2 6 2 3 2 2 6 4 2" xfId="16754" xr:uid="{00000000-0005-0000-0000-0000D93F0000}"/>
    <cellStyle name="Obično 3 2 6 2 3 2 2 6 5" xfId="16755" xr:uid="{00000000-0005-0000-0000-0000DA3F0000}"/>
    <cellStyle name="Obično 3 2 6 2 3 2 2 6 5 2" xfId="16756" xr:uid="{00000000-0005-0000-0000-0000DB3F0000}"/>
    <cellStyle name="Obično 3 2 6 2 3 2 2 6 6" xfId="16757" xr:uid="{00000000-0005-0000-0000-0000DC3F0000}"/>
    <cellStyle name="Obično 3 2 6 2 3 2 2 6 7" xfId="16758" xr:uid="{00000000-0005-0000-0000-0000DD3F0000}"/>
    <cellStyle name="Obično 3 2 6 2 3 2 2 6 8" xfId="16759" xr:uid="{00000000-0005-0000-0000-0000DE3F0000}"/>
    <cellStyle name="Obično 3 2 6 2 3 2 2 7" xfId="16760" xr:uid="{00000000-0005-0000-0000-0000DF3F0000}"/>
    <cellStyle name="Obično 3 2 6 2 3 2 2 7 2" xfId="16761" xr:uid="{00000000-0005-0000-0000-0000E03F0000}"/>
    <cellStyle name="Obično 3 2 6 2 3 2 2 7 2 2" xfId="16762" xr:uid="{00000000-0005-0000-0000-0000E13F0000}"/>
    <cellStyle name="Obično 3 2 6 2 3 2 2 7 2 2 2" xfId="16763" xr:uid="{00000000-0005-0000-0000-0000E23F0000}"/>
    <cellStyle name="Obično 3 2 6 2 3 2 2 7 2 3" xfId="16764" xr:uid="{00000000-0005-0000-0000-0000E33F0000}"/>
    <cellStyle name="Obično 3 2 6 2 3 2 2 7 2 3 2" xfId="16765" xr:uid="{00000000-0005-0000-0000-0000E43F0000}"/>
    <cellStyle name="Obično 3 2 6 2 3 2 2 7 2 3 2 2" xfId="16766" xr:uid="{00000000-0005-0000-0000-0000E53F0000}"/>
    <cellStyle name="Obično 3 2 6 2 3 2 2 7 2 3 3" xfId="16767" xr:uid="{00000000-0005-0000-0000-0000E63F0000}"/>
    <cellStyle name="Obično 3 2 6 2 3 2 2 7 2 3 3 2" xfId="16768" xr:uid="{00000000-0005-0000-0000-0000E73F0000}"/>
    <cellStyle name="Obično 3 2 6 2 3 2 2 7 2 3 4" xfId="16769" xr:uid="{00000000-0005-0000-0000-0000E83F0000}"/>
    <cellStyle name="Obično 3 2 6 2 3 2 2 7 2 3 5" xfId="16770" xr:uid="{00000000-0005-0000-0000-0000E93F0000}"/>
    <cellStyle name="Obično 3 2 6 2 3 2 2 7 2 3 6" xfId="16771" xr:uid="{00000000-0005-0000-0000-0000EA3F0000}"/>
    <cellStyle name="Obično 3 2 6 2 3 2 2 7 2 4" xfId="16772" xr:uid="{00000000-0005-0000-0000-0000EB3F0000}"/>
    <cellStyle name="Obično 3 2 6 2 3 2 2 7 2 4 2" xfId="16773" xr:uid="{00000000-0005-0000-0000-0000EC3F0000}"/>
    <cellStyle name="Obično 3 2 6 2 3 2 2 7 2 5" xfId="16774" xr:uid="{00000000-0005-0000-0000-0000ED3F0000}"/>
    <cellStyle name="Obično 3 2 6 2 3 2 2 7 2 5 2" xfId="16775" xr:uid="{00000000-0005-0000-0000-0000EE3F0000}"/>
    <cellStyle name="Obično 3 2 6 2 3 2 2 7 2 6" xfId="16776" xr:uid="{00000000-0005-0000-0000-0000EF3F0000}"/>
    <cellStyle name="Obično 3 2 6 2 3 2 2 7 2 7" xfId="16777" xr:uid="{00000000-0005-0000-0000-0000F03F0000}"/>
    <cellStyle name="Obično 3 2 6 2 3 2 2 7 2 8" xfId="16778" xr:uid="{00000000-0005-0000-0000-0000F13F0000}"/>
    <cellStyle name="Obično 3 2 6 2 3 2 2 7 3" xfId="16779" xr:uid="{00000000-0005-0000-0000-0000F23F0000}"/>
    <cellStyle name="Obično 3 2 6 2 3 2 2 7 3 2" xfId="16780" xr:uid="{00000000-0005-0000-0000-0000F33F0000}"/>
    <cellStyle name="Obično 3 2 6 2 3 2 2 7 3 2 2" xfId="16781" xr:uid="{00000000-0005-0000-0000-0000F43F0000}"/>
    <cellStyle name="Obično 3 2 6 2 3 2 2 7 3 3" xfId="16782" xr:uid="{00000000-0005-0000-0000-0000F53F0000}"/>
    <cellStyle name="Obično 3 2 6 2 3 2 2 7 3 3 2" xfId="16783" xr:uid="{00000000-0005-0000-0000-0000F63F0000}"/>
    <cellStyle name="Obično 3 2 6 2 3 2 2 7 3 3 2 2" xfId="16784" xr:uid="{00000000-0005-0000-0000-0000F73F0000}"/>
    <cellStyle name="Obično 3 2 6 2 3 2 2 7 3 3 3" xfId="16785" xr:uid="{00000000-0005-0000-0000-0000F83F0000}"/>
    <cellStyle name="Obično 3 2 6 2 3 2 2 7 3 3 3 2" xfId="16786" xr:uid="{00000000-0005-0000-0000-0000F93F0000}"/>
    <cellStyle name="Obično 3 2 6 2 3 2 2 7 3 3 4" xfId="16787" xr:uid="{00000000-0005-0000-0000-0000FA3F0000}"/>
    <cellStyle name="Obično 3 2 6 2 3 2 2 7 3 3 5" xfId="16788" xr:uid="{00000000-0005-0000-0000-0000FB3F0000}"/>
    <cellStyle name="Obično 3 2 6 2 3 2 2 7 3 3 6" xfId="16789" xr:uid="{00000000-0005-0000-0000-0000FC3F0000}"/>
    <cellStyle name="Obično 3 2 6 2 3 2 2 7 3 4" xfId="16790" xr:uid="{00000000-0005-0000-0000-0000FD3F0000}"/>
    <cellStyle name="Obično 3 2 6 2 3 2 2 7 3 4 2" xfId="16791" xr:uid="{00000000-0005-0000-0000-0000FE3F0000}"/>
    <cellStyle name="Obično 3 2 6 2 3 2 2 7 3 5" xfId="16792" xr:uid="{00000000-0005-0000-0000-0000FF3F0000}"/>
    <cellStyle name="Obično 3 2 6 2 3 2 2 7 3 5 2" xfId="16793" xr:uid="{00000000-0005-0000-0000-000000400000}"/>
    <cellStyle name="Obično 3 2 6 2 3 2 2 7 3 6" xfId="16794" xr:uid="{00000000-0005-0000-0000-000001400000}"/>
    <cellStyle name="Obično 3 2 6 2 3 2 2 7 3 7" xfId="16795" xr:uid="{00000000-0005-0000-0000-000002400000}"/>
    <cellStyle name="Obično 3 2 6 2 3 2 2 7 3 8" xfId="16796" xr:uid="{00000000-0005-0000-0000-000003400000}"/>
    <cellStyle name="Obično 3 2 6 2 3 2 2 7 4" xfId="16797" xr:uid="{00000000-0005-0000-0000-000004400000}"/>
    <cellStyle name="Obično 3 2 6 2 3 2 2 7 4 2" xfId="16798" xr:uid="{00000000-0005-0000-0000-000005400000}"/>
    <cellStyle name="Obično 3 2 6 2 3 2 2 7 4 2 2" xfId="16799" xr:uid="{00000000-0005-0000-0000-000006400000}"/>
    <cellStyle name="Obično 3 2 6 2 3 2 2 7 4 3" xfId="16800" xr:uid="{00000000-0005-0000-0000-000007400000}"/>
    <cellStyle name="Obično 3 2 6 2 3 2 2 7 4 3 2" xfId="16801" xr:uid="{00000000-0005-0000-0000-000008400000}"/>
    <cellStyle name="Obično 3 2 6 2 3 2 2 7 4 3 2 2" xfId="16802" xr:uid="{00000000-0005-0000-0000-000009400000}"/>
    <cellStyle name="Obično 3 2 6 2 3 2 2 7 4 3 3" xfId="16803" xr:uid="{00000000-0005-0000-0000-00000A400000}"/>
    <cellStyle name="Obično 3 2 6 2 3 2 2 7 4 3 3 2" xfId="16804" xr:uid="{00000000-0005-0000-0000-00000B400000}"/>
    <cellStyle name="Obično 3 2 6 2 3 2 2 7 4 3 4" xfId="16805" xr:uid="{00000000-0005-0000-0000-00000C400000}"/>
    <cellStyle name="Obično 3 2 6 2 3 2 2 7 4 3 5" xfId="16806" xr:uid="{00000000-0005-0000-0000-00000D400000}"/>
    <cellStyle name="Obično 3 2 6 2 3 2 2 7 4 3 6" xfId="16807" xr:uid="{00000000-0005-0000-0000-00000E400000}"/>
    <cellStyle name="Obično 3 2 6 2 3 2 2 7 4 4" xfId="16808" xr:uid="{00000000-0005-0000-0000-00000F400000}"/>
    <cellStyle name="Obično 3 2 6 2 3 2 2 7 4 4 2" xfId="16809" xr:uid="{00000000-0005-0000-0000-000010400000}"/>
    <cellStyle name="Obično 3 2 6 2 3 2 2 7 4 5" xfId="16810" xr:uid="{00000000-0005-0000-0000-000011400000}"/>
    <cellStyle name="Obično 3 2 6 2 3 2 2 7 4 5 2" xfId="16811" xr:uid="{00000000-0005-0000-0000-000012400000}"/>
    <cellStyle name="Obično 3 2 6 2 3 2 2 7 4 6" xfId="16812" xr:uid="{00000000-0005-0000-0000-000013400000}"/>
    <cellStyle name="Obično 3 2 6 2 3 2 2 7 4 7" xfId="16813" xr:uid="{00000000-0005-0000-0000-000014400000}"/>
    <cellStyle name="Obično 3 2 6 2 3 2 2 7 4 8" xfId="16814" xr:uid="{00000000-0005-0000-0000-000015400000}"/>
    <cellStyle name="Obično 3 2 6 2 3 2 2 7 5" xfId="16815" xr:uid="{00000000-0005-0000-0000-000016400000}"/>
    <cellStyle name="Obično 3 2 6 2 3 2 2 7 5 2" xfId="16816" xr:uid="{00000000-0005-0000-0000-000017400000}"/>
    <cellStyle name="Obično 3 2 6 2 3 2 2 7 6" xfId="16817" xr:uid="{00000000-0005-0000-0000-000018400000}"/>
    <cellStyle name="Obično 3 2 6 2 3 2 2 7 6 2" xfId="16818" xr:uid="{00000000-0005-0000-0000-000019400000}"/>
    <cellStyle name="Obično 3 2 6 2 3 2 2 7 7" xfId="16819" xr:uid="{00000000-0005-0000-0000-00001A400000}"/>
    <cellStyle name="Obično 3 2 6 2 3 2 2 8" xfId="16820" xr:uid="{00000000-0005-0000-0000-00001B400000}"/>
    <cellStyle name="Obično 3 2 6 2 3 2 2 8 2" xfId="16821" xr:uid="{00000000-0005-0000-0000-00001C400000}"/>
    <cellStyle name="Obično 3 2 6 2 3 2 2 8 2 2" xfId="16822" xr:uid="{00000000-0005-0000-0000-00001D400000}"/>
    <cellStyle name="Obično 3 2 6 2 3 2 2 8 3" xfId="16823" xr:uid="{00000000-0005-0000-0000-00001E400000}"/>
    <cellStyle name="Obično 3 2 6 2 3 2 2 9" xfId="16824" xr:uid="{00000000-0005-0000-0000-00001F400000}"/>
    <cellStyle name="Obično 3 2 6 2 3 2 2 9 2" xfId="16825" xr:uid="{00000000-0005-0000-0000-000020400000}"/>
    <cellStyle name="Obično 3 2 6 2 3 2 2 9 2 2" xfId="16826" xr:uid="{00000000-0005-0000-0000-000021400000}"/>
    <cellStyle name="Obično 3 2 6 2 3 2 2 9 3" xfId="16827" xr:uid="{00000000-0005-0000-0000-000022400000}"/>
    <cellStyle name="Obično 3 2 6 2 3 2 3" xfId="16828" xr:uid="{00000000-0005-0000-0000-000023400000}"/>
    <cellStyle name="Obično 3 2 6 2 3 2 3 10" xfId="16829" xr:uid="{00000000-0005-0000-0000-000024400000}"/>
    <cellStyle name="Obično 3 2 6 2 3 2 3 11" xfId="16830" xr:uid="{00000000-0005-0000-0000-000025400000}"/>
    <cellStyle name="Obično 3 2 6 2 3 2 3 12" xfId="16831" xr:uid="{00000000-0005-0000-0000-000026400000}"/>
    <cellStyle name="Obično 3 2 6 2 3 2 3 2" xfId="16832" xr:uid="{00000000-0005-0000-0000-000027400000}"/>
    <cellStyle name="Obično 3 2 6 2 3 2 3 2 2" xfId="16833" xr:uid="{00000000-0005-0000-0000-000028400000}"/>
    <cellStyle name="Obično 3 2 6 2 3 2 3 2 2 10" xfId="16834" xr:uid="{00000000-0005-0000-0000-000029400000}"/>
    <cellStyle name="Obično 3 2 6 2 3 2 3 2 2 11" xfId="16835" xr:uid="{00000000-0005-0000-0000-00002A400000}"/>
    <cellStyle name="Obično 3 2 6 2 3 2 3 2 2 12" xfId="16836" xr:uid="{00000000-0005-0000-0000-00002B400000}"/>
    <cellStyle name="Obično 3 2 6 2 3 2 3 2 2 2" xfId="16837" xr:uid="{00000000-0005-0000-0000-00002C400000}"/>
    <cellStyle name="Obično 3 2 6 2 3 2 3 2 2 2 2" xfId="16838" xr:uid="{00000000-0005-0000-0000-00002D400000}"/>
    <cellStyle name="Obično 3 2 6 2 3 2 3 2 2 2 2 2" xfId="16839" xr:uid="{00000000-0005-0000-0000-00002E400000}"/>
    <cellStyle name="Obično 3 2 6 2 3 2 3 2 2 2 3" xfId="16840" xr:uid="{00000000-0005-0000-0000-00002F400000}"/>
    <cellStyle name="Obično 3 2 6 2 3 2 3 2 2 3" xfId="16841" xr:uid="{00000000-0005-0000-0000-000030400000}"/>
    <cellStyle name="Obično 3 2 6 2 3 2 3 2 2 3 2" xfId="16842" xr:uid="{00000000-0005-0000-0000-000031400000}"/>
    <cellStyle name="Obično 3 2 6 2 3 2 3 2 2 3 2 2" xfId="16843" xr:uid="{00000000-0005-0000-0000-000032400000}"/>
    <cellStyle name="Obično 3 2 6 2 3 2 3 2 2 3 3" xfId="16844" xr:uid="{00000000-0005-0000-0000-000033400000}"/>
    <cellStyle name="Obično 3 2 6 2 3 2 3 2 2 4" xfId="16845" xr:uid="{00000000-0005-0000-0000-000034400000}"/>
    <cellStyle name="Obično 3 2 6 2 3 2 3 2 2 4 2" xfId="16846" xr:uid="{00000000-0005-0000-0000-000035400000}"/>
    <cellStyle name="Obično 3 2 6 2 3 2 3 2 2 4 2 2" xfId="16847" xr:uid="{00000000-0005-0000-0000-000036400000}"/>
    <cellStyle name="Obično 3 2 6 2 3 2 3 2 2 4 3" xfId="16848" xr:uid="{00000000-0005-0000-0000-000037400000}"/>
    <cellStyle name="Obično 3 2 6 2 3 2 3 2 2 5" xfId="16849" xr:uid="{00000000-0005-0000-0000-000038400000}"/>
    <cellStyle name="Obično 3 2 6 2 3 2 3 2 2 5 2" xfId="16850" xr:uid="{00000000-0005-0000-0000-000039400000}"/>
    <cellStyle name="Obično 3 2 6 2 3 2 3 2 2 6" xfId="16851" xr:uid="{00000000-0005-0000-0000-00003A400000}"/>
    <cellStyle name="Obično 3 2 6 2 3 2 3 2 2 6 2" xfId="16852" xr:uid="{00000000-0005-0000-0000-00003B400000}"/>
    <cellStyle name="Obično 3 2 6 2 3 2 3 2 2 7" xfId="16853" xr:uid="{00000000-0005-0000-0000-00003C400000}"/>
    <cellStyle name="Obično 3 2 6 2 3 2 3 2 2 7 2" xfId="16854" xr:uid="{00000000-0005-0000-0000-00003D400000}"/>
    <cellStyle name="Obično 3 2 6 2 3 2 3 2 2 7 2 2" xfId="16855" xr:uid="{00000000-0005-0000-0000-00003E400000}"/>
    <cellStyle name="Obično 3 2 6 2 3 2 3 2 2 7 3" xfId="16856" xr:uid="{00000000-0005-0000-0000-00003F400000}"/>
    <cellStyle name="Obično 3 2 6 2 3 2 3 2 2 7 3 2" xfId="16857" xr:uid="{00000000-0005-0000-0000-000040400000}"/>
    <cellStyle name="Obično 3 2 6 2 3 2 3 2 2 7 4" xfId="16858" xr:uid="{00000000-0005-0000-0000-000041400000}"/>
    <cellStyle name="Obično 3 2 6 2 3 2 3 2 2 7 5" xfId="16859" xr:uid="{00000000-0005-0000-0000-000042400000}"/>
    <cellStyle name="Obično 3 2 6 2 3 2 3 2 2 7 6" xfId="16860" xr:uid="{00000000-0005-0000-0000-000043400000}"/>
    <cellStyle name="Obično 3 2 6 2 3 2 3 2 2 8" xfId="16861" xr:uid="{00000000-0005-0000-0000-000044400000}"/>
    <cellStyle name="Obično 3 2 6 2 3 2 3 2 2 8 2" xfId="16862" xr:uid="{00000000-0005-0000-0000-000045400000}"/>
    <cellStyle name="Obično 3 2 6 2 3 2 3 2 2 9" xfId="16863" xr:uid="{00000000-0005-0000-0000-000046400000}"/>
    <cellStyle name="Obično 3 2 6 2 3 2 3 2 2 9 2" xfId="16864" xr:uid="{00000000-0005-0000-0000-000047400000}"/>
    <cellStyle name="Obično 3 2 6 2 3 2 3 2 3" xfId="16865" xr:uid="{00000000-0005-0000-0000-000048400000}"/>
    <cellStyle name="Obično 3 2 6 2 3 2 3 2 3 2" xfId="16866" xr:uid="{00000000-0005-0000-0000-000049400000}"/>
    <cellStyle name="Obično 3 2 6 2 3 2 3 2 3 2 2" xfId="16867" xr:uid="{00000000-0005-0000-0000-00004A400000}"/>
    <cellStyle name="Obično 3 2 6 2 3 2 3 2 3 3" xfId="16868" xr:uid="{00000000-0005-0000-0000-00004B400000}"/>
    <cellStyle name="Obično 3 2 6 2 3 2 3 2 3 3 2" xfId="16869" xr:uid="{00000000-0005-0000-0000-00004C400000}"/>
    <cellStyle name="Obično 3 2 6 2 3 2 3 2 3 3 2 2" xfId="16870" xr:uid="{00000000-0005-0000-0000-00004D400000}"/>
    <cellStyle name="Obično 3 2 6 2 3 2 3 2 3 3 3" xfId="16871" xr:uid="{00000000-0005-0000-0000-00004E400000}"/>
    <cellStyle name="Obično 3 2 6 2 3 2 3 2 3 3 3 2" xfId="16872" xr:uid="{00000000-0005-0000-0000-00004F400000}"/>
    <cellStyle name="Obično 3 2 6 2 3 2 3 2 3 3 4" xfId="16873" xr:uid="{00000000-0005-0000-0000-000050400000}"/>
    <cellStyle name="Obično 3 2 6 2 3 2 3 2 3 3 5" xfId="16874" xr:uid="{00000000-0005-0000-0000-000051400000}"/>
    <cellStyle name="Obično 3 2 6 2 3 2 3 2 3 3 6" xfId="16875" xr:uid="{00000000-0005-0000-0000-000052400000}"/>
    <cellStyle name="Obično 3 2 6 2 3 2 3 2 3 4" xfId="16876" xr:uid="{00000000-0005-0000-0000-000053400000}"/>
    <cellStyle name="Obično 3 2 6 2 3 2 3 2 3 4 2" xfId="16877" xr:uid="{00000000-0005-0000-0000-000054400000}"/>
    <cellStyle name="Obično 3 2 6 2 3 2 3 2 3 5" xfId="16878" xr:uid="{00000000-0005-0000-0000-000055400000}"/>
    <cellStyle name="Obično 3 2 6 2 3 2 3 2 3 5 2" xfId="16879" xr:uid="{00000000-0005-0000-0000-000056400000}"/>
    <cellStyle name="Obično 3 2 6 2 3 2 3 2 3 6" xfId="16880" xr:uid="{00000000-0005-0000-0000-000057400000}"/>
    <cellStyle name="Obično 3 2 6 2 3 2 3 2 3 7" xfId="16881" xr:uid="{00000000-0005-0000-0000-000058400000}"/>
    <cellStyle name="Obično 3 2 6 2 3 2 3 2 3 8" xfId="16882" xr:uid="{00000000-0005-0000-0000-000059400000}"/>
    <cellStyle name="Obično 3 2 6 2 3 2 3 2 4" xfId="16883" xr:uid="{00000000-0005-0000-0000-00005A400000}"/>
    <cellStyle name="Obično 3 2 6 2 3 2 3 2 4 2" xfId="16884" xr:uid="{00000000-0005-0000-0000-00005B400000}"/>
    <cellStyle name="Obično 3 2 6 2 3 2 3 2 4 2 2" xfId="16885" xr:uid="{00000000-0005-0000-0000-00005C400000}"/>
    <cellStyle name="Obično 3 2 6 2 3 2 3 2 4 3" xfId="16886" xr:uid="{00000000-0005-0000-0000-00005D400000}"/>
    <cellStyle name="Obično 3 2 6 2 3 2 3 2 4 3 2" xfId="16887" xr:uid="{00000000-0005-0000-0000-00005E400000}"/>
    <cellStyle name="Obično 3 2 6 2 3 2 3 2 4 3 2 2" xfId="16888" xr:uid="{00000000-0005-0000-0000-00005F400000}"/>
    <cellStyle name="Obično 3 2 6 2 3 2 3 2 4 3 3" xfId="16889" xr:uid="{00000000-0005-0000-0000-000060400000}"/>
    <cellStyle name="Obično 3 2 6 2 3 2 3 2 4 3 3 2" xfId="16890" xr:uid="{00000000-0005-0000-0000-000061400000}"/>
    <cellStyle name="Obično 3 2 6 2 3 2 3 2 4 3 4" xfId="16891" xr:uid="{00000000-0005-0000-0000-000062400000}"/>
    <cellStyle name="Obično 3 2 6 2 3 2 3 2 4 3 5" xfId="16892" xr:uid="{00000000-0005-0000-0000-000063400000}"/>
    <cellStyle name="Obično 3 2 6 2 3 2 3 2 4 3 6" xfId="16893" xr:uid="{00000000-0005-0000-0000-000064400000}"/>
    <cellStyle name="Obično 3 2 6 2 3 2 3 2 4 4" xfId="16894" xr:uid="{00000000-0005-0000-0000-000065400000}"/>
    <cellStyle name="Obično 3 2 6 2 3 2 3 2 4 4 2" xfId="16895" xr:uid="{00000000-0005-0000-0000-000066400000}"/>
    <cellStyle name="Obično 3 2 6 2 3 2 3 2 4 5" xfId="16896" xr:uid="{00000000-0005-0000-0000-000067400000}"/>
    <cellStyle name="Obično 3 2 6 2 3 2 3 2 4 5 2" xfId="16897" xr:uid="{00000000-0005-0000-0000-000068400000}"/>
    <cellStyle name="Obično 3 2 6 2 3 2 3 2 4 6" xfId="16898" xr:uid="{00000000-0005-0000-0000-000069400000}"/>
    <cellStyle name="Obično 3 2 6 2 3 2 3 2 4 7" xfId="16899" xr:uid="{00000000-0005-0000-0000-00006A400000}"/>
    <cellStyle name="Obično 3 2 6 2 3 2 3 2 4 8" xfId="16900" xr:uid="{00000000-0005-0000-0000-00006B400000}"/>
    <cellStyle name="Obično 3 2 6 2 3 2 3 2 5" xfId="16901" xr:uid="{00000000-0005-0000-0000-00006C400000}"/>
    <cellStyle name="Obično 3 2 6 2 3 2 3 2 5 2" xfId="16902" xr:uid="{00000000-0005-0000-0000-00006D400000}"/>
    <cellStyle name="Obično 3 2 6 2 3 2 3 2 6" xfId="16903" xr:uid="{00000000-0005-0000-0000-00006E400000}"/>
    <cellStyle name="Obično 3 2 6 2 3 2 3 3" xfId="16904" xr:uid="{00000000-0005-0000-0000-00006F400000}"/>
    <cellStyle name="Obično 3 2 6 2 3 2 3 3 2" xfId="16905" xr:uid="{00000000-0005-0000-0000-000070400000}"/>
    <cellStyle name="Obično 3 2 6 2 3 2 3 3 2 2" xfId="16906" xr:uid="{00000000-0005-0000-0000-000071400000}"/>
    <cellStyle name="Obično 3 2 6 2 3 2 3 3 3" xfId="16907" xr:uid="{00000000-0005-0000-0000-000072400000}"/>
    <cellStyle name="Obično 3 2 6 2 3 2 3 4" xfId="16908" xr:uid="{00000000-0005-0000-0000-000073400000}"/>
    <cellStyle name="Obično 3 2 6 2 3 2 3 4 2" xfId="16909" xr:uid="{00000000-0005-0000-0000-000074400000}"/>
    <cellStyle name="Obično 3 2 6 2 3 2 3 4 2 2" xfId="16910" xr:uid="{00000000-0005-0000-0000-000075400000}"/>
    <cellStyle name="Obično 3 2 6 2 3 2 3 4 3" xfId="16911" xr:uid="{00000000-0005-0000-0000-000076400000}"/>
    <cellStyle name="Obično 3 2 6 2 3 2 3 5" xfId="16912" xr:uid="{00000000-0005-0000-0000-000077400000}"/>
    <cellStyle name="Obično 3 2 6 2 3 2 3 5 2" xfId="16913" xr:uid="{00000000-0005-0000-0000-000078400000}"/>
    <cellStyle name="Obično 3 2 6 2 3 2 3 5 2 2" xfId="16914" xr:uid="{00000000-0005-0000-0000-000079400000}"/>
    <cellStyle name="Obično 3 2 6 2 3 2 3 5 3" xfId="16915" xr:uid="{00000000-0005-0000-0000-00007A400000}"/>
    <cellStyle name="Obično 3 2 6 2 3 2 3 6" xfId="16916" xr:uid="{00000000-0005-0000-0000-00007B400000}"/>
    <cellStyle name="Obično 3 2 6 2 3 2 3 6 2" xfId="16917" xr:uid="{00000000-0005-0000-0000-00007C400000}"/>
    <cellStyle name="Obično 3 2 6 2 3 2 3 7" xfId="16918" xr:uid="{00000000-0005-0000-0000-00007D400000}"/>
    <cellStyle name="Obično 3 2 6 2 3 2 3 7 2" xfId="16919" xr:uid="{00000000-0005-0000-0000-00007E400000}"/>
    <cellStyle name="Obično 3 2 6 2 3 2 3 7 2 2" xfId="16920" xr:uid="{00000000-0005-0000-0000-00007F400000}"/>
    <cellStyle name="Obično 3 2 6 2 3 2 3 7 3" xfId="16921" xr:uid="{00000000-0005-0000-0000-000080400000}"/>
    <cellStyle name="Obično 3 2 6 2 3 2 3 7 3 2" xfId="16922" xr:uid="{00000000-0005-0000-0000-000081400000}"/>
    <cellStyle name="Obično 3 2 6 2 3 2 3 7 4" xfId="16923" xr:uid="{00000000-0005-0000-0000-000082400000}"/>
    <cellStyle name="Obično 3 2 6 2 3 2 3 7 5" xfId="16924" xr:uid="{00000000-0005-0000-0000-000083400000}"/>
    <cellStyle name="Obično 3 2 6 2 3 2 3 7 6" xfId="16925" xr:uid="{00000000-0005-0000-0000-000084400000}"/>
    <cellStyle name="Obično 3 2 6 2 3 2 3 8" xfId="16926" xr:uid="{00000000-0005-0000-0000-000085400000}"/>
    <cellStyle name="Obično 3 2 6 2 3 2 3 8 2" xfId="16927" xr:uid="{00000000-0005-0000-0000-000086400000}"/>
    <cellStyle name="Obično 3 2 6 2 3 2 3 9" xfId="16928" xr:uid="{00000000-0005-0000-0000-000087400000}"/>
    <cellStyle name="Obično 3 2 6 2 3 2 3 9 2" xfId="16929" xr:uid="{00000000-0005-0000-0000-000088400000}"/>
    <cellStyle name="Obično 3 2 6 2 3 2 4" xfId="16930" xr:uid="{00000000-0005-0000-0000-000089400000}"/>
    <cellStyle name="Obično 3 2 6 2 3 2 4 2" xfId="16931" xr:uid="{00000000-0005-0000-0000-00008A400000}"/>
    <cellStyle name="Obično 3 2 6 2 3 2 4 2 2" xfId="16932" xr:uid="{00000000-0005-0000-0000-00008B400000}"/>
    <cellStyle name="Obično 3 2 6 2 3 2 4 3" xfId="16933" xr:uid="{00000000-0005-0000-0000-00008C400000}"/>
    <cellStyle name="Obično 3 2 6 2 3 2 5" xfId="16934" xr:uid="{00000000-0005-0000-0000-00008D400000}"/>
    <cellStyle name="Obično 3 2 6 2 3 2 5 2" xfId="16935" xr:uid="{00000000-0005-0000-0000-00008E400000}"/>
    <cellStyle name="Obično 3 2 6 2 3 2 5 2 2" xfId="16936" xr:uid="{00000000-0005-0000-0000-00008F400000}"/>
    <cellStyle name="Obično 3 2 6 2 3 2 5 3" xfId="16937" xr:uid="{00000000-0005-0000-0000-000090400000}"/>
    <cellStyle name="Obično 3 2 6 2 3 2 6" xfId="16938" xr:uid="{00000000-0005-0000-0000-000091400000}"/>
    <cellStyle name="Obično 3 2 6 2 3 2 6 2" xfId="16939" xr:uid="{00000000-0005-0000-0000-000092400000}"/>
    <cellStyle name="Obično 3 2 6 2 3 2 6 2 2" xfId="16940" xr:uid="{00000000-0005-0000-0000-000093400000}"/>
    <cellStyle name="Obično 3 2 6 2 3 2 6 3" xfId="16941" xr:uid="{00000000-0005-0000-0000-000094400000}"/>
    <cellStyle name="Obično 3 2 6 2 3 2 7" xfId="16942" xr:uid="{00000000-0005-0000-0000-000095400000}"/>
    <cellStyle name="Obično 3 2 6 2 3 2 7 10" xfId="16943" xr:uid="{00000000-0005-0000-0000-000096400000}"/>
    <cellStyle name="Obično 3 2 6 2 3 2 7 11" xfId="16944" xr:uid="{00000000-0005-0000-0000-000097400000}"/>
    <cellStyle name="Obično 3 2 6 2 3 2 7 12" xfId="16945" xr:uid="{00000000-0005-0000-0000-000098400000}"/>
    <cellStyle name="Obično 3 2 6 2 3 2 7 2" xfId="16946" xr:uid="{00000000-0005-0000-0000-000099400000}"/>
    <cellStyle name="Obično 3 2 6 2 3 2 7 2 2" xfId="16947" xr:uid="{00000000-0005-0000-0000-00009A400000}"/>
    <cellStyle name="Obično 3 2 6 2 3 2 7 2 2 2" xfId="16948" xr:uid="{00000000-0005-0000-0000-00009B400000}"/>
    <cellStyle name="Obično 3 2 6 2 3 2 7 2 3" xfId="16949" xr:uid="{00000000-0005-0000-0000-00009C400000}"/>
    <cellStyle name="Obično 3 2 6 2 3 2 7 3" xfId="16950" xr:uid="{00000000-0005-0000-0000-00009D400000}"/>
    <cellStyle name="Obično 3 2 6 2 3 2 7 3 2" xfId="16951" xr:uid="{00000000-0005-0000-0000-00009E400000}"/>
    <cellStyle name="Obično 3 2 6 2 3 2 7 3 2 2" xfId="16952" xr:uid="{00000000-0005-0000-0000-00009F400000}"/>
    <cellStyle name="Obično 3 2 6 2 3 2 7 3 3" xfId="16953" xr:uid="{00000000-0005-0000-0000-0000A0400000}"/>
    <cellStyle name="Obično 3 2 6 2 3 2 7 4" xfId="16954" xr:uid="{00000000-0005-0000-0000-0000A1400000}"/>
    <cellStyle name="Obično 3 2 6 2 3 2 7 4 2" xfId="16955" xr:uid="{00000000-0005-0000-0000-0000A2400000}"/>
    <cellStyle name="Obično 3 2 6 2 3 2 7 4 2 2" xfId="16956" xr:uid="{00000000-0005-0000-0000-0000A3400000}"/>
    <cellStyle name="Obično 3 2 6 2 3 2 7 4 3" xfId="16957" xr:uid="{00000000-0005-0000-0000-0000A4400000}"/>
    <cellStyle name="Obično 3 2 6 2 3 2 7 5" xfId="16958" xr:uid="{00000000-0005-0000-0000-0000A5400000}"/>
    <cellStyle name="Obično 3 2 6 2 3 2 7 5 2" xfId="16959" xr:uid="{00000000-0005-0000-0000-0000A6400000}"/>
    <cellStyle name="Obično 3 2 6 2 3 2 7 6" xfId="16960" xr:uid="{00000000-0005-0000-0000-0000A7400000}"/>
    <cellStyle name="Obično 3 2 6 2 3 2 7 6 2" xfId="16961" xr:uid="{00000000-0005-0000-0000-0000A8400000}"/>
    <cellStyle name="Obično 3 2 6 2 3 2 7 7" xfId="16962" xr:uid="{00000000-0005-0000-0000-0000A9400000}"/>
    <cellStyle name="Obično 3 2 6 2 3 2 7 7 2" xfId="16963" xr:uid="{00000000-0005-0000-0000-0000AA400000}"/>
    <cellStyle name="Obično 3 2 6 2 3 2 7 7 2 2" xfId="16964" xr:uid="{00000000-0005-0000-0000-0000AB400000}"/>
    <cellStyle name="Obično 3 2 6 2 3 2 7 7 3" xfId="16965" xr:uid="{00000000-0005-0000-0000-0000AC400000}"/>
    <cellStyle name="Obično 3 2 6 2 3 2 7 7 3 2" xfId="16966" xr:uid="{00000000-0005-0000-0000-0000AD400000}"/>
    <cellStyle name="Obično 3 2 6 2 3 2 7 7 4" xfId="16967" xr:uid="{00000000-0005-0000-0000-0000AE400000}"/>
    <cellStyle name="Obično 3 2 6 2 3 2 7 7 5" xfId="16968" xr:uid="{00000000-0005-0000-0000-0000AF400000}"/>
    <cellStyle name="Obično 3 2 6 2 3 2 7 7 6" xfId="16969" xr:uid="{00000000-0005-0000-0000-0000B0400000}"/>
    <cellStyle name="Obično 3 2 6 2 3 2 7 8" xfId="16970" xr:uid="{00000000-0005-0000-0000-0000B1400000}"/>
    <cellStyle name="Obično 3 2 6 2 3 2 7 8 2" xfId="16971" xr:uid="{00000000-0005-0000-0000-0000B2400000}"/>
    <cellStyle name="Obično 3 2 6 2 3 2 7 9" xfId="16972" xr:uid="{00000000-0005-0000-0000-0000B3400000}"/>
    <cellStyle name="Obično 3 2 6 2 3 2 7 9 2" xfId="16973" xr:uid="{00000000-0005-0000-0000-0000B4400000}"/>
    <cellStyle name="Obično 3 2 6 2 3 2 8" xfId="16974" xr:uid="{00000000-0005-0000-0000-0000B5400000}"/>
    <cellStyle name="Obično 3 2 6 2 3 2 8 2" xfId="16975" xr:uid="{00000000-0005-0000-0000-0000B6400000}"/>
    <cellStyle name="Obično 3 2 6 2 3 2 8 2 2" xfId="16976" xr:uid="{00000000-0005-0000-0000-0000B7400000}"/>
    <cellStyle name="Obično 3 2 6 2 3 2 8 3" xfId="16977" xr:uid="{00000000-0005-0000-0000-0000B8400000}"/>
    <cellStyle name="Obično 3 2 6 2 3 2 8 3 2" xfId="16978" xr:uid="{00000000-0005-0000-0000-0000B9400000}"/>
    <cellStyle name="Obično 3 2 6 2 3 2 8 3 2 2" xfId="16979" xr:uid="{00000000-0005-0000-0000-0000BA400000}"/>
    <cellStyle name="Obično 3 2 6 2 3 2 8 3 3" xfId="16980" xr:uid="{00000000-0005-0000-0000-0000BB400000}"/>
    <cellStyle name="Obično 3 2 6 2 3 2 8 3 3 2" xfId="16981" xr:uid="{00000000-0005-0000-0000-0000BC400000}"/>
    <cellStyle name="Obično 3 2 6 2 3 2 8 3 4" xfId="16982" xr:uid="{00000000-0005-0000-0000-0000BD400000}"/>
    <cellStyle name="Obično 3 2 6 2 3 2 8 3 5" xfId="16983" xr:uid="{00000000-0005-0000-0000-0000BE400000}"/>
    <cellStyle name="Obično 3 2 6 2 3 2 8 3 6" xfId="16984" xr:uid="{00000000-0005-0000-0000-0000BF400000}"/>
    <cellStyle name="Obično 3 2 6 2 3 2 8 4" xfId="16985" xr:uid="{00000000-0005-0000-0000-0000C0400000}"/>
    <cellStyle name="Obično 3 2 6 2 3 2 8 4 2" xfId="16986" xr:uid="{00000000-0005-0000-0000-0000C1400000}"/>
    <cellStyle name="Obično 3 2 6 2 3 2 8 5" xfId="16987" xr:uid="{00000000-0005-0000-0000-0000C2400000}"/>
    <cellStyle name="Obično 3 2 6 2 3 2 8 5 2" xfId="16988" xr:uid="{00000000-0005-0000-0000-0000C3400000}"/>
    <cellStyle name="Obično 3 2 6 2 3 2 8 6" xfId="16989" xr:uid="{00000000-0005-0000-0000-0000C4400000}"/>
    <cellStyle name="Obično 3 2 6 2 3 2 8 7" xfId="16990" xr:uid="{00000000-0005-0000-0000-0000C5400000}"/>
    <cellStyle name="Obično 3 2 6 2 3 2 8 8" xfId="16991" xr:uid="{00000000-0005-0000-0000-0000C6400000}"/>
    <cellStyle name="Obično 3 2 6 2 3 2 9" xfId="16992" xr:uid="{00000000-0005-0000-0000-0000C7400000}"/>
    <cellStyle name="Obično 3 2 6 2 3 2 9 2" xfId="16993" xr:uid="{00000000-0005-0000-0000-0000C8400000}"/>
    <cellStyle name="Obično 3 2 6 2 3 2 9 2 2" xfId="16994" xr:uid="{00000000-0005-0000-0000-0000C9400000}"/>
    <cellStyle name="Obično 3 2 6 2 3 2 9 3" xfId="16995" xr:uid="{00000000-0005-0000-0000-0000CA400000}"/>
    <cellStyle name="Obično 3 2 6 2 3 2 9 3 2" xfId="16996" xr:uid="{00000000-0005-0000-0000-0000CB400000}"/>
    <cellStyle name="Obično 3 2 6 2 3 2 9 3 2 2" xfId="16997" xr:uid="{00000000-0005-0000-0000-0000CC400000}"/>
    <cellStyle name="Obično 3 2 6 2 3 2 9 3 3" xfId="16998" xr:uid="{00000000-0005-0000-0000-0000CD400000}"/>
    <cellStyle name="Obično 3 2 6 2 3 2 9 3 3 2" xfId="16999" xr:uid="{00000000-0005-0000-0000-0000CE400000}"/>
    <cellStyle name="Obično 3 2 6 2 3 2 9 3 4" xfId="17000" xr:uid="{00000000-0005-0000-0000-0000CF400000}"/>
    <cellStyle name="Obično 3 2 6 2 3 2 9 3 5" xfId="17001" xr:uid="{00000000-0005-0000-0000-0000D0400000}"/>
    <cellStyle name="Obično 3 2 6 2 3 2 9 3 6" xfId="17002" xr:uid="{00000000-0005-0000-0000-0000D1400000}"/>
    <cellStyle name="Obično 3 2 6 2 3 2 9 4" xfId="17003" xr:uid="{00000000-0005-0000-0000-0000D2400000}"/>
    <cellStyle name="Obično 3 2 6 2 3 2 9 4 2" xfId="17004" xr:uid="{00000000-0005-0000-0000-0000D3400000}"/>
    <cellStyle name="Obično 3 2 6 2 3 2 9 5" xfId="17005" xr:uid="{00000000-0005-0000-0000-0000D4400000}"/>
    <cellStyle name="Obično 3 2 6 2 3 2 9 5 2" xfId="17006" xr:uid="{00000000-0005-0000-0000-0000D5400000}"/>
    <cellStyle name="Obično 3 2 6 2 3 2 9 6" xfId="17007" xr:uid="{00000000-0005-0000-0000-0000D6400000}"/>
    <cellStyle name="Obično 3 2 6 2 3 2 9 7" xfId="17008" xr:uid="{00000000-0005-0000-0000-0000D7400000}"/>
    <cellStyle name="Obično 3 2 6 2 3 2 9 8" xfId="17009" xr:uid="{00000000-0005-0000-0000-0000D8400000}"/>
    <cellStyle name="Obično 3 2 6 2 3 20" xfId="17010" xr:uid="{00000000-0005-0000-0000-0000D9400000}"/>
    <cellStyle name="Obično 3 2 6 2 3 21" xfId="16432" xr:uid="{00000000-0005-0000-0000-0000DA400000}"/>
    <cellStyle name="Obično 3 2 6 2 3 3" xfId="17011" xr:uid="{00000000-0005-0000-0000-0000DB400000}"/>
    <cellStyle name="Obično 3 2 6 2 3 3 2" xfId="17012" xr:uid="{00000000-0005-0000-0000-0000DC400000}"/>
    <cellStyle name="Obično 3 2 6 2 3 3 2 2" xfId="17013" xr:uid="{00000000-0005-0000-0000-0000DD400000}"/>
    <cellStyle name="Obično 3 2 6 2 3 3 3" xfId="17014" xr:uid="{00000000-0005-0000-0000-0000DE400000}"/>
    <cellStyle name="Obično 3 2 6 2 3 3 3 2" xfId="17015" xr:uid="{00000000-0005-0000-0000-0000DF400000}"/>
    <cellStyle name="Obično 3 2 6 2 3 3 3 2 2" xfId="17016" xr:uid="{00000000-0005-0000-0000-0000E0400000}"/>
    <cellStyle name="Obično 3 2 6 2 3 3 3 3" xfId="17017" xr:uid="{00000000-0005-0000-0000-0000E1400000}"/>
    <cellStyle name="Obično 3 2 6 2 3 3 3 3 2" xfId="17018" xr:uid="{00000000-0005-0000-0000-0000E2400000}"/>
    <cellStyle name="Obično 3 2 6 2 3 3 3 4" xfId="17019" xr:uid="{00000000-0005-0000-0000-0000E3400000}"/>
    <cellStyle name="Obično 3 2 6 2 3 3 3 5" xfId="17020" xr:uid="{00000000-0005-0000-0000-0000E4400000}"/>
    <cellStyle name="Obično 3 2 6 2 3 3 3 6" xfId="17021" xr:uid="{00000000-0005-0000-0000-0000E5400000}"/>
    <cellStyle name="Obično 3 2 6 2 3 3 4" xfId="17022" xr:uid="{00000000-0005-0000-0000-0000E6400000}"/>
    <cellStyle name="Obično 3 2 6 2 3 3 5" xfId="17023" xr:uid="{00000000-0005-0000-0000-0000E7400000}"/>
    <cellStyle name="Obično 3 2 6 2 3 3 5 2" xfId="17024" xr:uid="{00000000-0005-0000-0000-0000E8400000}"/>
    <cellStyle name="Obično 3 2 6 2 3 3 6" xfId="17025" xr:uid="{00000000-0005-0000-0000-0000E9400000}"/>
    <cellStyle name="Obično 3 2 6 2 3 3 6 2" xfId="17026" xr:uid="{00000000-0005-0000-0000-0000EA400000}"/>
    <cellStyle name="Obično 3 2 6 2 3 3 7" xfId="17027" xr:uid="{00000000-0005-0000-0000-0000EB400000}"/>
    <cellStyle name="Obično 3 2 6 2 3 3 8" xfId="17028" xr:uid="{00000000-0005-0000-0000-0000EC400000}"/>
    <cellStyle name="Obično 3 2 6 2 3 3 9" xfId="17029" xr:uid="{00000000-0005-0000-0000-0000ED400000}"/>
    <cellStyle name="Obično 3 2 6 2 3 4" xfId="17030" xr:uid="{00000000-0005-0000-0000-0000EE400000}"/>
    <cellStyle name="Obično 3 2 6 2 3 4 2" xfId="17031" xr:uid="{00000000-0005-0000-0000-0000EF400000}"/>
    <cellStyle name="Obično 3 2 6 2 3 4 2 2" xfId="17032" xr:uid="{00000000-0005-0000-0000-0000F0400000}"/>
    <cellStyle name="Obično 3 2 6 2 3 4 3" xfId="17033" xr:uid="{00000000-0005-0000-0000-0000F1400000}"/>
    <cellStyle name="Obično 3 2 6 2 3 4 3 2" xfId="17034" xr:uid="{00000000-0005-0000-0000-0000F2400000}"/>
    <cellStyle name="Obično 3 2 6 2 3 4 3 2 2" xfId="17035" xr:uid="{00000000-0005-0000-0000-0000F3400000}"/>
    <cellStyle name="Obično 3 2 6 2 3 4 3 3" xfId="17036" xr:uid="{00000000-0005-0000-0000-0000F4400000}"/>
    <cellStyle name="Obično 3 2 6 2 3 4 3 3 2" xfId="17037" xr:uid="{00000000-0005-0000-0000-0000F5400000}"/>
    <cellStyle name="Obično 3 2 6 2 3 4 3 4" xfId="17038" xr:uid="{00000000-0005-0000-0000-0000F6400000}"/>
    <cellStyle name="Obično 3 2 6 2 3 4 3 5" xfId="17039" xr:uid="{00000000-0005-0000-0000-0000F7400000}"/>
    <cellStyle name="Obično 3 2 6 2 3 4 3 6" xfId="17040" xr:uid="{00000000-0005-0000-0000-0000F8400000}"/>
    <cellStyle name="Obično 3 2 6 2 3 4 4" xfId="17041" xr:uid="{00000000-0005-0000-0000-0000F9400000}"/>
    <cellStyle name="Obično 3 2 6 2 3 4 5" xfId="17042" xr:uid="{00000000-0005-0000-0000-0000FA400000}"/>
    <cellStyle name="Obično 3 2 6 2 3 4 5 2" xfId="17043" xr:uid="{00000000-0005-0000-0000-0000FB400000}"/>
    <cellStyle name="Obično 3 2 6 2 3 4 6" xfId="17044" xr:uid="{00000000-0005-0000-0000-0000FC400000}"/>
    <cellStyle name="Obično 3 2 6 2 3 4 6 2" xfId="17045" xr:uid="{00000000-0005-0000-0000-0000FD400000}"/>
    <cellStyle name="Obično 3 2 6 2 3 4 7" xfId="17046" xr:uid="{00000000-0005-0000-0000-0000FE400000}"/>
    <cellStyle name="Obično 3 2 6 2 3 4 8" xfId="17047" xr:uid="{00000000-0005-0000-0000-0000FF400000}"/>
    <cellStyle name="Obično 3 2 6 2 3 4 9" xfId="17048" xr:uid="{00000000-0005-0000-0000-000000410000}"/>
    <cellStyle name="Obično 3 2 6 2 3 5" xfId="17049" xr:uid="{00000000-0005-0000-0000-000001410000}"/>
    <cellStyle name="Obično 3 2 6 2 3 5 2" xfId="17050" xr:uid="{00000000-0005-0000-0000-000002410000}"/>
    <cellStyle name="Obično 3 2 6 2 3 5 2 10" xfId="17051" xr:uid="{00000000-0005-0000-0000-000003410000}"/>
    <cellStyle name="Obično 3 2 6 2 3 5 2 11" xfId="17052" xr:uid="{00000000-0005-0000-0000-000004410000}"/>
    <cellStyle name="Obično 3 2 6 2 3 5 2 2" xfId="17053" xr:uid="{00000000-0005-0000-0000-000005410000}"/>
    <cellStyle name="Obično 3 2 6 2 3 5 2 2 2" xfId="17054" xr:uid="{00000000-0005-0000-0000-000006410000}"/>
    <cellStyle name="Obično 3 2 6 2 3 5 2 2 2 2" xfId="17055" xr:uid="{00000000-0005-0000-0000-000007410000}"/>
    <cellStyle name="Obično 3 2 6 2 3 5 2 2 2 2 2" xfId="17056" xr:uid="{00000000-0005-0000-0000-000008410000}"/>
    <cellStyle name="Obično 3 2 6 2 3 5 2 2 2 3" xfId="17057" xr:uid="{00000000-0005-0000-0000-000009410000}"/>
    <cellStyle name="Obično 3 2 6 2 3 5 2 2 2 3 2" xfId="17058" xr:uid="{00000000-0005-0000-0000-00000A410000}"/>
    <cellStyle name="Obično 3 2 6 2 3 5 2 2 2 3 2 2" xfId="17059" xr:uid="{00000000-0005-0000-0000-00000B410000}"/>
    <cellStyle name="Obično 3 2 6 2 3 5 2 2 2 3 3" xfId="17060" xr:uid="{00000000-0005-0000-0000-00000C410000}"/>
    <cellStyle name="Obično 3 2 6 2 3 5 2 2 2 3 3 2" xfId="17061" xr:uid="{00000000-0005-0000-0000-00000D410000}"/>
    <cellStyle name="Obično 3 2 6 2 3 5 2 2 2 3 4" xfId="17062" xr:uid="{00000000-0005-0000-0000-00000E410000}"/>
    <cellStyle name="Obično 3 2 6 2 3 5 2 2 2 3 5" xfId="17063" xr:uid="{00000000-0005-0000-0000-00000F410000}"/>
    <cellStyle name="Obično 3 2 6 2 3 5 2 2 2 3 6" xfId="17064" xr:uid="{00000000-0005-0000-0000-000010410000}"/>
    <cellStyle name="Obično 3 2 6 2 3 5 2 2 2 4" xfId="17065" xr:uid="{00000000-0005-0000-0000-000011410000}"/>
    <cellStyle name="Obično 3 2 6 2 3 5 2 2 2 4 2" xfId="17066" xr:uid="{00000000-0005-0000-0000-000012410000}"/>
    <cellStyle name="Obično 3 2 6 2 3 5 2 2 2 5" xfId="17067" xr:uid="{00000000-0005-0000-0000-000013410000}"/>
    <cellStyle name="Obično 3 2 6 2 3 5 2 2 2 5 2" xfId="17068" xr:uid="{00000000-0005-0000-0000-000014410000}"/>
    <cellStyle name="Obično 3 2 6 2 3 5 2 2 2 6" xfId="17069" xr:uid="{00000000-0005-0000-0000-000015410000}"/>
    <cellStyle name="Obično 3 2 6 2 3 5 2 2 2 7" xfId="17070" xr:uid="{00000000-0005-0000-0000-000016410000}"/>
    <cellStyle name="Obično 3 2 6 2 3 5 2 2 2 8" xfId="17071" xr:uid="{00000000-0005-0000-0000-000017410000}"/>
    <cellStyle name="Obično 3 2 6 2 3 5 2 2 3" xfId="17072" xr:uid="{00000000-0005-0000-0000-000018410000}"/>
    <cellStyle name="Obično 3 2 6 2 3 5 2 2 3 2" xfId="17073" xr:uid="{00000000-0005-0000-0000-000019410000}"/>
    <cellStyle name="Obično 3 2 6 2 3 5 2 2 3 2 2" xfId="17074" xr:uid="{00000000-0005-0000-0000-00001A410000}"/>
    <cellStyle name="Obično 3 2 6 2 3 5 2 2 3 3" xfId="17075" xr:uid="{00000000-0005-0000-0000-00001B410000}"/>
    <cellStyle name="Obično 3 2 6 2 3 5 2 2 3 3 2" xfId="17076" xr:uid="{00000000-0005-0000-0000-00001C410000}"/>
    <cellStyle name="Obično 3 2 6 2 3 5 2 2 3 3 2 2" xfId="17077" xr:uid="{00000000-0005-0000-0000-00001D410000}"/>
    <cellStyle name="Obično 3 2 6 2 3 5 2 2 3 3 3" xfId="17078" xr:uid="{00000000-0005-0000-0000-00001E410000}"/>
    <cellStyle name="Obično 3 2 6 2 3 5 2 2 3 3 3 2" xfId="17079" xr:uid="{00000000-0005-0000-0000-00001F410000}"/>
    <cellStyle name="Obično 3 2 6 2 3 5 2 2 3 3 4" xfId="17080" xr:uid="{00000000-0005-0000-0000-000020410000}"/>
    <cellStyle name="Obično 3 2 6 2 3 5 2 2 3 3 5" xfId="17081" xr:uid="{00000000-0005-0000-0000-000021410000}"/>
    <cellStyle name="Obično 3 2 6 2 3 5 2 2 3 3 6" xfId="17082" xr:uid="{00000000-0005-0000-0000-000022410000}"/>
    <cellStyle name="Obično 3 2 6 2 3 5 2 2 3 4" xfId="17083" xr:uid="{00000000-0005-0000-0000-000023410000}"/>
    <cellStyle name="Obično 3 2 6 2 3 5 2 2 3 4 2" xfId="17084" xr:uid="{00000000-0005-0000-0000-000024410000}"/>
    <cellStyle name="Obično 3 2 6 2 3 5 2 2 3 5" xfId="17085" xr:uid="{00000000-0005-0000-0000-000025410000}"/>
    <cellStyle name="Obično 3 2 6 2 3 5 2 2 3 5 2" xfId="17086" xr:uid="{00000000-0005-0000-0000-000026410000}"/>
    <cellStyle name="Obično 3 2 6 2 3 5 2 2 3 6" xfId="17087" xr:uid="{00000000-0005-0000-0000-000027410000}"/>
    <cellStyle name="Obično 3 2 6 2 3 5 2 2 3 7" xfId="17088" xr:uid="{00000000-0005-0000-0000-000028410000}"/>
    <cellStyle name="Obično 3 2 6 2 3 5 2 2 3 8" xfId="17089" xr:uid="{00000000-0005-0000-0000-000029410000}"/>
    <cellStyle name="Obično 3 2 6 2 3 5 2 2 4" xfId="17090" xr:uid="{00000000-0005-0000-0000-00002A410000}"/>
    <cellStyle name="Obično 3 2 6 2 3 5 2 2 4 2" xfId="17091" xr:uid="{00000000-0005-0000-0000-00002B410000}"/>
    <cellStyle name="Obično 3 2 6 2 3 5 2 2 4 2 2" xfId="17092" xr:uid="{00000000-0005-0000-0000-00002C410000}"/>
    <cellStyle name="Obično 3 2 6 2 3 5 2 2 4 3" xfId="17093" xr:uid="{00000000-0005-0000-0000-00002D410000}"/>
    <cellStyle name="Obično 3 2 6 2 3 5 2 2 4 3 2" xfId="17094" xr:uid="{00000000-0005-0000-0000-00002E410000}"/>
    <cellStyle name="Obično 3 2 6 2 3 5 2 2 4 3 2 2" xfId="17095" xr:uid="{00000000-0005-0000-0000-00002F410000}"/>
    <cellStyle name="Obično 3 2 6 2 3 5 2 2 4 3 3" xfId="17096" xr:uid="{00000000-0005-0000-0000-000030410000}"/>
    <cellStyle name="Obično 3 2 6 2 3 5 2 2 4 3 3 2" xfId="17097" xr:uid="{00000000-0005-0000-0000-000031410000}"/>
    <cellStyle name="Obično 3 2 6 2 3 5 2 2 4 3 4" xfId="17098" xr:uid="{00000000-0005-0000-0000-000032410000}"/>
    <cellStyle name="Obično 3 2 6 2 3 5 2 2 4 3 5" xfId="17099" xr:uid="{00000000-0005-0000-0000-000033410000}"/>
    <cellStyle name="Obično 3 2 6 2 3 5 2 2 4 3 6" xfId="17100" xr:uid="{00000000-0005-0000-0000-000034410000}"/>
    <cellStyle name="Obično 3 2 6 2 3 5 2 2 4 4" xfId="17101" xr:uid="{00000000-0005-0000-0000-000035410000}"/>
    <cellStyle name="Obično 3 2 6 2 3 5 2 2 4 4 2" xfId="17102" xr:uid="{00000000-0005-0000-0000-000036410000}"/>
    <cellStyle name="Obično 3 2 6 2 3 5 2 2 4 5" xfId="17103" xr:uid="{00000000-0005-0000-0000-000037410000}"/>
    <cellStyle name="Obično 3 2 6 2 3 5 2 2 4 5 2" xfId="17104" xr:uid="{00000000-0005-0000-0000-000038410000}"/>
    <cellStyle name="Obično 3 2 6 2 3 5 2 2 4 6" xfId="17105" xr:uid="{00000000-0005-0000-0000-000039410000}"/>
    <cellStyle name="Obično 3 2 6 2 3 5 2 2 4 7" xfId="17106" xr:uid="{00000000-0005-0000-0000-00003A410000}"/>
    <cellStyle name="Obično 3 2 6 2 3 5 2 2 4 8" xfId="17107" xr:uid="{00000000-0005-0000-0000-00003B410000}"/>
    <cellStyle name="Obično 3 2 6 2 3 5 2 2 5" xfId="17108" xr:uid="{00000000-0005-0000-0000-00003C410000}"/>
    <cellStyle name="Obično 3 2 6 2 3 5 2 2 5 2" xfId="17109" xr:uid="{00000000-0005-0000-0000-00003D410000}"/>
    <cellStyle name="Obično 3 2 6 2 3 5 2 2 6" xfId="17110" xr:uid="{00000000-0005-0000-0000-00003E410000}"/>
    <cellStyle name="Obično 3 2 6 2 3 5 2 2 6 2" xfId="17111" xr:uid="{00000000-0005-0000-0000-00003F410000}"/>
    <cellStyle name="Obično 3 2 6 2 3 5 2 2 7" xfId="17112" xr:uid="{00000000-0005-0000-0000-000040410000}"/>
    <cellStyle name="Obično 3 2 6 2 3 5 2 3" xfId="17113" xr:uid="{00000000-0005-0000-0000-000041410000}"/>
    <cellStyle name="Obično 3 2 6 2 3 5 2 3 2" xfId="17114" xr:uid="{00000000-0005-0000-0000-000042410000}"/>
    <cellStyle name="Obično 3 2 6 2 3 5 2 3 2 2" xfId="17115" xr:uid="{00000000-0005-0000-0000-000043410000}"/>
    <cellStyle name="Obično 3 2 6 2 3 5 2 3 3" xfId="17116" xr:uid="{00000000-0005-0000-0000-000044410000}"/>
    <cellStyle name="Obično 3 2 6 2 3 5 2 4" xfId="17117" xr:uid="{00000000-0005-0000-0000-000045410000}"/>
    <cellStyle name="Obično 3 2 6 2 3 5 2 4 2" xfId="17118" xr:uid="{00000000-0005-0000-0000-000046410000}"/>
    <cellStyle name="Obično 3 2 6 2 3 5 2 4 2 2" xfId="17119" xr:uid="{00000000-0005-0000-0000-000047410000}"/>
    <cellStyle name="Obično 3 2 6 2 3 5 2 4 3" xfId="17120" xr:uid="{00000000-0005-0000-0000-000048410000}"/>
    <cellStyle name="Obično 3 2 6 2 3 5 2 5" xfId="17121" xr:uid="{00000000-0005-0000-0000-000049410000}"/>
    <cellStyle name="Obično 3 2 6 2 3 5 2 5 2" xfId="17122" xr:uid="{00000000-0005-0000-0000-00004A410000}"/>
    <cellStyle name="Obično 3 2 6 2 3 5 2 6" xfId="17123" xr:uid="{00000000-0005-0000-0000-00004B410000}"/>
    <cellStyle name="Obično 3 2 6 2 3 5 2 6 2" xfId="17124" xr:uid="{00000000-0005-0000-0000-00004C410000}"/>
    <cellStyle name="Obično 3 2 6 2 3 5 2 6 2 2" xfId="17125" xr:uid="{00000000-0005-0000-0000-00004D410000}"/>
    <cellStyle name="Obično 3 2 6 2 3 5 2 6 3" xfId="17126" xr:uid="{00000000-0005-0000-0000-00004E410000}"/>
    <cellStyle name="Obično 3 2 6 2 3 5 2 6 3 2" xfId="17127" xr:uid="{00000000-0005-0000-0000-00004F410000}"/>
    <cellStyle name="Obično 3 2 6 2 3 5 2 6 4" xfId="17128" xr:uid="{00000000-0005-0000-0000-000050410000}"/>
    <cellStyle name="Obično 3 2 6 2 3 5 2 6 5" xfId="17129" xr:uid="{00000000-0005-0000-0000-000051410000}"/>
    <cellStyle name="Obično 3 2 6 2 3 5 2 6 6" xfId="17130" xr:uid="{00000000-0005-0000-0000-000052410000}"/>
    <cellStyle name="Obično 3 2 6 2 3 5 2 7" xfId="17131" xr:uid="{00000000-0005-0000-0000-000053410000}"/>
    <cellStyle name="Obično 3 2 6 2 3 5 2 7 2" xfId="17132" xr:uid="{00000000-0005-0000-0000-000054410000}"/>
    <cellStyle name="Obično 3 2 6 2 3 5 2 8" xfId="17133" xr:uid="{00000000-0005-0000-0000-000055410000}"/>
    <cellStyle name="Obično 3 2 6 2 3 5 2 8 2" xfId="17134" xr:uid="{00000000-0005-0000-0000-000056410000}"/>
    <cellStyle name="Obično 3 2 6 2 3 5 2 9" xfId="17135" xr:uid="{00000000-0005-0000-0000-000057410000}"/>
    <cellStyle name="Obično 3 2 6 2 3 5 3" xfId="17136" xr:uid="{00000000-0005-0000-0000-000058410000}"/>
    <cellStyle name="Obično 3 2 6 2 3 5 3 2" xfId="17137" xr:uid="{00000000-0005-0000-0000-000059410000}"/>
    <cellStyle name="Obično 3 2 6 2 3 5 3 2 2" xfId="17138" xr:uid="{00000000-0005-0000-0000-00005A410000}"/>
    <cellStyle name="Obično 3 2 6 2 3 5 3 3" xfId="17139" xr:uid="{00000000-0005-0000-0000-00005B410000}"/>
    <cellStyle name="Obično 3 2 6 2 3 5 3 3 2" xfId="17140" xr:uid="{00000000-0005-0000-0000-00005C410000}"/>
    <cellStyle name="Obično 3 2 6 2 3 5 3 3 2 2" xfId="17141" xr:uid="{00000000-0005-0000-0000-00005D410000}"/>
    <cellStyle name="Obično 3 2 6 2 3 5 3 3 3" xfId="17142" xr:uid="{00000000-0005-0000-0000-00005E410000}"/>
    <cellStyle name="Obično 3 2 6 2 3 5 3 3 3 2" xfId="17143" xr:uid="{00000000-0005-0000-0000-00005F410000}"/>
    <cellStyle name="Obično 3 2 6 2 3 5 3 3 4" xfId="17144" xr:uid="{00000000-0005-0000-0000-000060410000}"/>
    <cellStyle name="Obično 3 2 6 2 3 5 3 3 5" xfId="17145" xr:uid="{00000000-0005-0000-0000-000061410000}"/>
    <cellStyle name="Obično 3 2 6 2 3 5 3 3 6" xfId="17146" xr:uid="{00000000-0005-0000-0000-000062410000}"/>
    <cellStyle name="Obično 3 2 6 2 3 5 3 4" xfId="17147" xr:uid="{00000000-0005-0000-0000-000063410000}"/>
    <cellStyle name="Obično 3 2 6 2 3 5 3 4 2" xfId="17148" xr:uid="{00000000-0005-0000-0000-000064410000}"/>
    <cellStyle name="Obično 3 2 6 2 3 5 3 5" xfId="17149" xr:uid="{00000000-0005-0000-0000-000065410000}"/>
    <cellStyle name="Obično 3 2 6 2 3 5 3 5 2" xfId="17150" xr:uid="{00000000-0005-0000-0000-000066410000}"/>
    <cellStyle name="Obično 3 2 6 2 3 5 3 6" xfId="17151" xr:uid="{00000000-0005-0000-0000-000067410000}"/>
    <cellStyle name="Obično 3 2 6 2 3 5 3 7" xfId="17152" xr:uid="{00000000-0005-0000-0000-000068410000}"/>
    <cellStyle name="Obično 3 2 6 2 3 5 3 8" xfId="17153" xr:uid="{00000000-0005-0000-0000-000069410000}"/>
    <cellStyle name="Obično 3 2 6 2 3 5 4" xfId="17154" xr:uid="{00000000-0005-0000-0000-00006A410000}"/>
    <cellStyle name="Obično 3 2 6 2 3 5 4 2" xfId="17155" xr:uid="{00000000-0005-0000-0000-00006B410000}"/>
    <cellStyle name="Obično 3 2 6 2 3 5 4 2 2" xfId="17156" xr:uid="{00000000-0005-0000-0000-00006C410000}"/>
    <cellStyle name="Obično 3 2 6 2 3 5 4 3" xfId="17157" xr:uid="{00000000-0005-0000-0000-00006D410000}"/>
    <cellStyle name="Obično 3 2 6 2 3 5 4 3 2" xfId="17158" xr:uid="{00000000-0005-0000-0000-00006E410000}"/>
    <cellStyle name="Obično 3 2 6 2 3 5 4 3 2 2" xfId="17159" xr:uid="{00000000-0005-0000-0000-00006F410000}"/>
    <cellStyle name="Obično 3 2 6 2 3 5 4 3 3" xfId="17160" xr:uid="{00000000-0005-0000-0000-000070410000}"/>
    <cellStyle name="Obično 3 2 6 2 3 5 4 3 3 2" xfId="17161" xr:uid="{00000000-0005-0000-0000-000071410000}"/>
    <cellStyle name="Obično 3 2 6 2 3 5 4 3 4" xfId="17162" xr:uid="{00000000-0005-0000-0000-000072410000}"/>
    <cellStyle name="Obično 3 2 6 2 3 5 4 3 5" xfId="17163" xr:uid="{00000000-0005-0000-0000-000073410000}"/>
    <cellStyle name="Obično 3 2 6 2 3 5 4 3 6" xfId="17164" xr:uid="{00000000-0005-0000-0000-000074410000}"/>
    <cellStyle name="Obično 3 2 6 2 3 5 4 4" xfId="17165" xr:uid="{00000000-0005-0000-0000-000075410000}"/>
    <cellStyle name="Obično 3 2 6 2 3 5 4 4 2" xfId="17166" xr:uid="{00000000-0005-0000-0000-000076410000}"/>
    <cellStyle name="Obično 3 2 6 2 3 5 4 5" xfId="17167" xr:uid="{00000000-0005-0000-0000-000077410000}"/>
    <cellStyle name="Obično 3 2 6 2 3 5 4 5 2" xfId="17168" xr:uid="{00000000-0005-0000-0000-000078410000}"/>
    <cellStyle name="Obično 3 2 6 2 3 5 4 6" xfId="17169" xr:uid="{00000000-0005-0000-0000-000079410000}"/>
    <cellStyle name="Obično 3 2 6 2 3 5 4 7" xfId="17170" xr:uid="{00000000-0005-0000-0000-00007A410000}"/>
    <cellStyle name="Obično 3 2 6 2 3 5 4 8" xfId="17171" xr:uid="{00000000-0005-0000-0000-00007B410000}"/>
    <cellStyle name="Obično 3 2 6 2 3 5 5" xfId="17172" xr:uid="{00000000-0005-0000-0000-00007C410000}"/>
    <cellStyle name="Obično 3 2 6 2 3 5 5 2" xfId="17173" xr:uid="{00000000-0005-0000-0000-00007D410000}"/>
    <cellStyle name="Obično 3 2 6 2 3 5 5 2 2" xfId="17174" xr:uid="{00000000-0005-0000-0000-00007E410000}"/>
    <cellStyle name="Obično 3 2 6 2 3 5 5 3" xfId="17175" xr:uid="{00000000-0005-0000-0000-00007F410000}"/>
    <cellStyle name="Obično 3 2 6 2 3 5 5 3 2" xfId="17176" xr:uid="{00000000-0005-0000-0000-000080410000}"/>
    <cellStyle name="Obično 3 2 6 2 3 5 5 3 2 2" xfId="17177" xr:uid="{00000000-0005-0000-0000-000081410000}"/>
    <cellStyle name="Obično 3 2 6 2 3 5 5 3 3" xfId="17178" xr:uid="{00000000-0005-0000-0000-000082410000}"/>
    <cellStyle name="Obično 3 2 6 2 3 5 5 3 3 2" xfId="17179" xr:uid="{00000000-0005-0000-0000-000083410000}"/>
    <cellStyle name="Obično 3 2 6 2 3 5 5 3 4" xfId="17180" xr:uid="{00000000-0005-0000-0000-000084410000}"/>
    <cellStyle name="Obično 3 2 6 2 3 5 5 3 5" xfId="17181" xr:uid="{00000000-0005-0000-0000-000085410000}"/>
    <cellStyle name="Obično 3 2 6 2 3 5 5 3 6" xfId="17182" xr:uid="{00000000-0005-0000-0000-000086410000}"/>
    <cellStyle name="Obično 3 2 6 2 3 5 5 4" xfId="17183" xr:uid="{00000000-0005-0000-0000-000087410000}"/>
    <cellStyle name="Obično 3 2 6 2 3 5 5 4 2" xfId="17184" xr:uid="{00000000-0005-0000-0000-000088410000}"/>
    <cellStyle name="Obično 3 2 6 2 3 5 5 5" xfId="17185" xr:uid="{00000000-0005-0000-0000-000089410000}"/>
    <cellStyle name="Obično 3 2 6 2 3 5 5 5 2" xfId="17186" xr:uid="{00000000-0005-0000-0000-00008A410000}"/>
    <cellStyle name="Obično 3 2 6 2 3 5 5 6" xfId="17187" xr:uid="{00000000-0005-0000-0000-00008B410000}"/>
    <cellStyle name="Obično 3 2 6 2 3 5 5 7" xfId="17188" xr:uid="{00000000-0005-0000-0000-00008C410000}"/>
    <cellStyle name="Obično 3 2 6 2 3 5 5 8" xfId="17189" xr:uid="{00000000-0005-0000-0000-00008D410000}"/>
    <cellStyle name="Obično 3 2 6 2 3 5 6" xfId="17190" xr:uid="{00000000-0005-0000-0000-00008E410000}"/>
    <cellStyle name="Obično 3 2 6 2 3 5 6 2" xfId="17191" xr:uid="{00000000-0005-0000-0000-00008F410000}"/>
    <cellStyle name="Obično 3 2 6 2 3 5 7" xfId="17192" xr:uid="{00000000-0005-0000-0000-000090410000}"/>
    <cellStyle name="Obično 3 2 6 2 3 5 8" xfId="17193" xr:uid="{00000000-0005-0000-0000-000091410000}"/>
    <cellStyle name="Obično 3 2 6 2 3 6" xfId="17194" xr:uid="{00000000-0005-0000-0000-000092410000}"/>
    <cellStyle name="Obično 3 2 6 2 3 6 2" xfId="17195" xr:uid="{00000000-0005-0000-0000-000093410000}"/>
    <cellStyle name="Obično 3 2 6 2 3 6 2 2" xfId="17196" xr:uid="{00000000-0005-0000-0000-000094410000}"/>
    <cellStyle name="Obično 3 2 6 2 3 6 3" xfId="17197" xr:uid="{00000000-0005-0000-0000-000095410000}"/>
    <cellStyle name="Obično 3 2 6 2 3 6 3 2" xfId="17198" xr:uid="{00000000-0005-0000-0000-000096410000}"/>
    <cellStyle name="Obično 3 2 6 2 3 6 3 2 2" xfId="17199" xr:uid="{00000000-0005-0000-0000-000097410000}"/>
    <cellStyle name="Obično 3 2 6 2 3 6 3 3" xfId="17200" xr:uid="{00000000-0005-0000-0000-000098410000}"/>
    <cellStyle name="Obično 3 2 6 2 3 6 3 3 2" xfId="17201" xr:uid="{00000000-0005-0000-0000-000099410000}"/>
    <cellStyle name="Obično 3 2 6 2 3 6 3 4" xfId="17202" xr:uid="{00000000-0005-0000-0000-00009A410000}"/>
    <cellStyle name="Obično 3 2 6 2 3 6 3 5" xfId="17203" xr:uid="{00000000-0005-0000-0000-00009B410000}"/>
    <cellStyle name="Obično 3 2 6 2 3 6 3 6" xfId="17204" xr:uid="{00000000-0005-0000-0000-00009C410000}"/>
    <cellStyle name="Obično 3 2 6 2 3 6 4" xfId="17205" xr:uid="{00000000-0005-0000-0000-00009D410000}"/>
    <cellStyle name="Obično 3 2 6 2 3 6 5" xfId="17206" xr:uid="{00000000-0005-0000-0000-00009E410000}"/>
    <cellStyle name="Obično 3 2 6 2 3 6 5 2" xfId="17207" xr:uid="{00000000-0005-0000-0000-00009F410000}"/>
    <cellStyle name="Obično 3 2 6 2 3 6 6" xfId="17208" xr:uid="{00000000-0005-0000-0000-0000A0410000}"/>
    <cellStyle name="Obično 3 2 6 2 3 6 6 2" xfId="17209" xr:uid="{00000000-0005-0000-0000-0000A1410000}"/>
    <cellStyle name="Obično 3 2 6 2 3 6 7" xfId="17210" xr:uid="{00000000-0005-0000-0000-0000A2410000}"/>
    <cellStyle name="Obično 3 2 6 2 3 6 8" xfId="17211" xr:uid="{00000000-0005-0000-0000-0000A3410000}"/>
    <cellStyle name="Obično 3 2 6 2 3 6 9" xfId="17212" xr:uid="{00000000-0005-0000-0000-0000A4410000}"/>
    <cellStyle name="Obično 3 2 6 2 3 7" xfId="17213" xr:uid="{00000000-0005-0000-0000-0000A5410000}"/>
    <cellStyle name="Obično 3 2 6 2 3 7 2" xfId="17214" xr:uid="{00000000-0005-0000-0000-0000A6410000}"/>
    <cellStyle name="Obično 3 2 6 2 3 7 2 2" xfId="17215" xr:uid="{00000000-0005-0000-0000-0000A7410000}"/>
    <cellStyle name="Obično 3 2 6 2 3 7 3" xfId="17216" xr:uid="{00000000-0005-0000-0000-0000A8410000}"/>
    <cellStyle name="Obično 3 2 6 2 3 7 3 2" xfId="17217" xr:uid="{00000000-0005-0000-0000-0000A9410000}"/>
    <cellStyle name="Obično 3 2 6 2 3 7 3 2 2" xfId="17218" xr:uid="{00000000-0005-0000-0000-0000AA410000}"/>
    <cellStyle name="Obično 3 2 6 2 3 7 3 3" xfId="17219" xr:uid="{00000000-0005-0000-0000-0000AB410000}"/>
    <cellStyle name="Obično 3 2 6 2 3 7 3 3 2" xfId="17220" xr:uid="{00000000-0005-0000-0000-0000AC410000}"/>
    <cellStyle name="Obično 3 2 6 2 3 7 3 4" xfId="17221" xr:uid="{00000000-0005-0000-0000-0000AD410000}"/>
    <cellStyle name="Obično 3 2 6 2 3 7 3 5" xfId="17222" xr:uid="{00000000-0005-0000-0000-0000AE410000}"/>
    <cellStyle name="Obično 3 2 6 2 3 7 3 6" xfId="17223" xr:uid="{00000000-0005-0000-0000-0000AF410000}"/>
    <cellStyle name="Obično 3 2 6 2 3 7 4" xfId="17224" xr:uid="{00000000-0005-0000-0000-0000B0410000}"/>
    <cellStyle name="Obično 3 2 6 2 3 7 5" xfId="17225" xr:uid="{00000000-0005-0000-0000-0000B1410000}"/>
    <cellStyle name="Obično 3 2 6 2 3 7 5 2" xfId="17226" xr:uid="{00000000-0005-0000-0000-0000B2410000}"/>
    <cellStyle name="Obično 3 2 6 2 3 7 6" xfId="17227" xr:uid="{00000000-0005-0000-0000-0000B3410000}"/>
    <cellStyle name="Obično 3 2 6 2 3 7 6 2" xfId="17228" xr:uid="{00000000-0005-0000-0000-0000B4410000}"/>
    <cellStyle name="Obično 3 2 6 2 3 7 7" xfId="17229" xr:uid="{00000000-0005-0000-0000-0000B5410000}"/>
    <cellStyle name="Obično 3 2 6 2 3 7 8" xfId="17230" xr:uid="{00000000-0005-0000-0000-0000B6410000}"/>
    <cellStyle name="Obično 3 2 6 2 3 7 9" xfId="17231" xr:uid="{00000000-0005-0000-0000-0000B7410000}"/>
    <cellStyle name="Obično 3 2 6 2 3 8" xfId="17232" xr:uid="{00000000-0005-0000-0000-0000B8410000}"/>
    <cellStyle name="Obično 3 2 6 2 3 8 2" xfId="17233" xr:uid="{00000000-0005-0000-0000-0000B9410000}"/>
    <cellStyle name="Obično 3 2 6 2 3 8 2 2" xfId="17234" xr:uid="{00000000-0005-0000-0000-0000BA410000}"/>
    <cellStyle name="Obično 3 2 6 2 3 8 3" xfId="17235" xr:uid="{00000000-0005-0000-0000-0000BB410000}"/>
    <cellStyle name="Obično 3 2 6 2 3 8 3 2" xfId="17236" xr:uid="{00000000-0005-0000-0000-0000BC410000}"/>
    <cellStyle name="Obično 3 2 6 2 3 8 3 2 2" xfId="17237" xr:uid="{00000000-0005-0000-0000-0000BD410000}"/>
    <cellStyle name="Obično 3 2 6 2 3 8 3 3" xfId="17238" xr:uid="{00000000-0005-0000-0000-0000BE410000}"/>
    <cellStyle name="Obično 3 2 6 2 3 8 3 3 2" xfId="17239" xr:uid="{00000000-0005-0000-0000-0000BF410000}"/>
    <cellStyle name="Obično 3 2 6 2 3 8 3 4" xfId="17240" xr:uid="{00000000-0005-0000-0000-0000C0410000}"/>
    <cellStyle name="Obično 3 2 6 2 3 8 3 5" xfId="17241" xr:uid="{00000000-0005-0000-0000-0000C1410000}"/>
    <cellStyle name="Obično 3 2 6 2 3 8 3 6" xfId="17242" xr:uid="{00000000-0005-0000-0000-0000C2410000}"/>
    <cellStyle name="Obično 3 2 6 2 3 8 4" xfId="17243" xr:uid="{00000000-0005-0000-0000-0000C3410000}"/>
    <cellStyle name="Obično 3 2 6 2 3 8 5" xfId="17244" xr:uid="{00000000-0005-0000-0000-0000C4410000}"/>
    <cellStyle name="Obično 3 2 6 2 3 8 5 2" xfId="17245" xr:uid="{00000000-0005-0000-0000-0000C5410000}"/>
    <cellStyle name="Obično 3 2 6 2 3 8 6" xfId="17246" xr:uid="{00000000-0005-0000-0000-0000C6410000}"/>
    <cellStyle name="Obično 3 2 6 2 3 8 6 2" xfId="17247" xr:uid="{00000000-0005-0000-0000-0000C7410000}"/>
    <cellStyle name="Obično 3 2 6 2 3 8 7" xfId="17248" xr:uid="{00000000-0005-0000-0000-0000C8410000}"/>
    <cellStyle name="Obično 3 2 6 2 3 8 8" xfId="17249" xr:uid="{00000000-0005-0000-0000-0000C9410000}"/>
    <cellStyle name="Obično 3 2 6 2 3 8 9" xfId="17250" xr:uid="{00000000-0005-0000-0000-0000CA410000}"/>
    <cellStyle name="Obično 3 2 6 2 3 9" xfId="17251" xr:uid="{00000000-0005-0000-0000-0000CB410000}"/>
    <cellStyle name="Obično 3 2 6 2 3 9 2" xfId="17252" xr:uid="{00000000-0005-0000-0000-0000CC410000}"/>
    <cellStyle name="Obično 3 2 6 2 3 9 2 2" xfId="17253" xr:uid="{00000000-0005-0000-0000-0000CD410000}"/>
    <cellStyle name="Obično 3 2 6 2 3 9 3" xfId="17254" xr:uid="{00000000-0005-0000-0000-0000CE410000}"/>
    <cellStyle name="Obično 3 2 6 2 3 9 3 2" xfId="17255" xr:uid="{00000000-0005-0000-0000-0000CF410000}"/>
    <cellStyle name="Obično 3 2 6 2 3 9 3 2 2" xfId="17256" xr:uid="{00000000-0005-0000-0000-0000D0410000}"/>
    <cellStyle name="Obično 3 2 6 2 3 9 3 3" xfId="17257" xr:uid="{00000000-0005-0000-0000-0000D1410000}"/>
    <cellStyle name="Obično 3 2 6 2 3 9 3 3 2" xfId="17258" xr:uid="{00000000-0005-0000-0000-0000D2410000}"/>
    <cellStyle name="Obično 3 2 6 2 3 9 3 4" xfId="17259" xr:uid="{00000000-0005-0000-0000-0000D3410000}"/>
    <cellStyle name="Obično 3 2 6 2 3 9 3 5" xfId="17260" xr:uid="{00000000-0005-0000-0000-0000D4410000}"/>
    <cellStyle name="Obično 3 2 6 2 3 9 3 6" xfId="17261" xr:uid="{00000000-0005-0000-0000-0000D5410000}"/>
    <cellStyle name="Obično 3 2 6 2 3 9 4" xfId="17262" xr:uid="{00000000-0005-0000-0000-0000D6410000}"/>
    <cellStyle name="Obično 3 2 6 2 3 9 4 2" xfId="17263" xr:uid="{00000000-0005-0000-0000-0000D7410000}"/>
    <cellStyle name="Obično 3 2 6 2 3 9 5" xfId="17264" xr:uid="{00000000-0005-0000-0000-0000D8410000}"/>
    <cellStyle name="Obično 3 2 6 2 3 9 5 2" xfId="17265" xr:uid="{00000000-0005-0000-0000-0000D9410000}"/>
    <cellStyle name="Obično 3 2 6 2 3 9 6" xfId="17266" xr:uid="{00000000-0005-0000-0000-0000DA410000}"/>
    <cellStyle name="Obično 3 2 6 2 3 9 7" xfId="17267" xr:uid="{00000000-0005-0000-0000-0000DB410000}"/>
    <cellStyle name="Obično 3 2 6 2 3 9 8" xfId="17268" xr:uid="{00000000-0005-0000-0000-0000DC410000}"/>
    <cellStyle name="Obično 3 2 6 2 4" xfId="2426" xr:uid="{00000000-0005-0000-0000-0000DD410000}"/>
    <cellStyle name="Obično 3 2 6 2 4 10" xfId="17270" xr:uid="{00000000-0005-0000-0000-0000DE410000}"/>
    <cellStyle name="Obično 3 2 6 2 4 10 2" xfId="17271" xr:uid="{00000000-0005-0000-0000-0000DF410000}"/>
    <cellStyle name="Obično 3 2 6 2 4 11" xfId="17272" xr:uid="{00000000-0005-0000-0000-0000E0410000}"/>
    <cellStyle name="Obično 3 2 6 2 4 11 2" xfId="17273" xr:uid="{00000000-0005-0000-0000-0000E1410000}"/>
    <cellStyle name="Obično 3 2 6 2 4 11 2 2" xfId="17274" xr:uid="{00000000-0005-0000-0000-0000E2410000}"/>
    <cellStyle name="Obično 3 2 6 2 4 11 3" xfId="17275" xr:uid="{00000000-0005-0000-0000-0000E3410000}"/>
    <cellStyle name="Obično 3 2 6 2 4 11 3 2" xfId="17276" xr:uid="{00000000-0005-0000-0000-0000E4410000}"/>
    <cellStyle name="Obično 3 2 6 2 4 11 4" xfId="17277" xr:uid="{00000000-0005-0000-0000-0000E5410000}"/>
    <cellStyle name="Obično 3 2 6 2 4 11 5" xfId="17278" xr:uid="{00000000-0005-0000-0000-0000E6410000}"/>
    <cellStyle name="Obično 3 2 6 2 4 11 6" xfId="17279" xr:uid="{00000000-0005-0000-0000-0000E7410000}"/>
    <cellStyle name="Obično 3 2 6 2 4 12" xfId="17280" xr:uid="{00000000-0005-0000-0000-0000E8410000}"/>
    <cellStyle name="Obično 3 2 6 2 4 12 2" xfId="17281" xr:uid="{00000000-0005-0000-0000-0000E9410000}"/>
    <cellStyle name="Obično 3 2 6 2 4 13" xfId="17282" xr:uid="{00000000-0005-0000-0000-0000EA410000}"/>
    <cellStyle name="Obično 3 2 6 2 4 13 2" xfId="17283" xr:uid="{00000000-0005-0000-0000-0000EB410000}"/>
    <cellStyle name="Obično 3 2 6 2 4 14" xfId="17284" xr:uid="{00000000-0005-0000-0000-0000EC410000}"/>
    <cellStyle name="Obično 3 2 6 2 4 15" xfId="17285" xr:uid="{00000000-0005-0000-0000-0000ED410000}"/>
    <cellStyle name="Obično 3 2 6 2 4 16" xfId="17286" xr:uid="{00000000-0005-0000-0000-0000EE410000}"/>
    <cellStyle name="Obično 3 2 6 2 4 17" xfId="17269" xr:uid="{00000000-0005-0000-0000-0000EF410000}"/>
    <cellStyle name="Obično 3 2 6 2 4 2" xfId="17287" xr:uid="{00000000-0005-0000-0000-0000F0410000}"/>
    <cellStyle name="Obično 3 2 6 2 4 2 10" xfId="17288" xr:uid="{00000000-0005-0000-0000-0000F1410000}"/>
    <cellStyle name="Obično 3 2 6 2 4 2 10 2" xfId="17289" xr:uid="{00000000-0005-0000-0000-0000F2410000}"/>
    <cellStyle name="Obično 3 2 6 2 4 2 11" xfId="17290" xr:uid="{00000000-0005-0000-0000-0000F3410000}"/>
    <cellStyle name="Obično 3 2 6 2 4 2 2" xfId="17291" xr:uid="{00000000-0005-0000-0000-0000F4410000}"/>
    <cellStyle name="Obično 3 2 6 2 4 2 2 10" xfId="17292" xr:uid="{00000000-0005-0000-0000-0000F5410000}"/>
    <cellStyle name="Obično 3 2 6 2 4 2 2 11" xfId="17293" xr:uid="{00000000-0005-0000-0000-0000F6410000}"/>
    <cellStyle name="Obično 3 2 6 2 4 2 2 12" xfId="17294" xr:uid="{00000000-0005-0000-0000-0000F7410000}"/>
    <cellStyle name="Obično 3 2 6 2 4 2 2 2" xfId="17295" xr:uid="{00000000-0005-0000-0000-0000F8410000}"/>
    <cellStyle name="Obično 3 2 6 2 4 2 2 2 2" xfId="17296" xr:uid="{00000000-0005-0000-0000-0000F9410000}"/>
    <cellStyle name="Obično 3 2 6 2 4 2 2 2 2 10" xfId="17297" xr:uid="{00000000-0005-0000-0000-0000FA410000}"/>
    <cellStyle name="Obično 3 2 6 2 4 2 2 2 2 11" xfId="17298" xr:uid="{00000000-0005-0000-0000-0000FB410000}"/>
    <cellStyle name="Obično 3 2 6 2 4 2 2 2 2 12" xfId="17299" xr:uid="{00000000-0005-0000-0000-0000FC410000}"/>
    <cellStyle name="Obično 3 2 6 2 4 2 2 2 2 2" xfId="17300" xr:uid="{00000000-0005-0000-0000-0000FD410000}"/>
    <cellStyle name="Obično 3 2 6 2 4 2 2 2 2 2 2" xfId="17301" xr:uid="{00000000-0005-0000-0000-0000FE410000}"/>
    <cellStyle name="Obično 3 2 6 2 4 2 2 2 2 2 2 2" xfId="17302" xr:uid="{00000000-0005-0000-0000-0000FF410000}"/>
    <cellStyle name="Obično 3 2 6 2 4 2 2 2 2 2 3" xfId="17303" xr:uid="{00000000-0005-0000-0000-000000420000}"/>
    <cellStyle name="Obično 3 2 6 2 4 2 2 2 2 3" xfId="17304" xr:uid="{00000000-0005-0000-0000-000001420000}"/>
    <cellStyle name="Obično 3 2 6 2 4 2 2 2 2 3 2" xfId="17305" xr:uid="{00000000-0005-0000-0000-000002420000}"/>
    <cellStyle name="Obično 3 2 6 2 4 2 2 2 2 3 2 2" xfId="17306" xr:uid="{00000000-0005-0000-0000-000003420000}"/>
    <cellStyle name="Obično 3 2 6 2 4 2 2 2 2 3 3" xfId="17307" xr:uid="{00000000-0005-0000-0000-000004420000}"/>
    <cellStyle name="Obično 3 2 6 2 4 2 2 2 2 4" xfId="17308" xr:uid="{00000000-0005-0000-0000-000005420000}"/>
    <cellStyle name="Obično 3 2 6 2 4 2 2 2 2 4 2" xfId="17309" xr:uid="{00000000-0005-0000-0000-000006420000}"/>
    <cellStyle name="Obično 3 2 6 2 4 2 2 2 2 4 2 2" xfId="17310" xr:uid="{00000000-0005-0000-0000-000007420000}"/>
    <cellStyle name="Obično 3 2 6 2 4 2 2 2 2 4 3" xfId="17311" xr:uid="{00000000-0005-0000-0000-000008420000}"/>
    <cellStyle name="Obično 3 2 6 2 4 2 2 2 2 5" xfId="17312" xr:uid="{00000000-0005-0000-0000-000009420000}"/>
    <cellStyle name="Obično 3 2 6 2 4 2 2 2 2 5 2" xfId="17313" xr:uid="{00000000-0005-0000-0000-00000A420000}"/>
    <cellStyle name="Obično 3 2 6 2 4 2 2 2 2 6" xfId="17314" xr:uid="{00000000-0005-0000-0000-00000B420000}"/>
    <cellStyle name="Obično 3 2 6 2 4 2 2 2 2 6 2" xfId="17315" xr:uid="{00000000-0005-0000-0000-00000C420000}"/>
    <cellStyle name="Obično 3 2 6 2 4 2 2 2 2 7" xfId="17316" xr:uid="{00000000-0005-0000-0000-00000D420000}"/>
    <cellStyle name="Obično 3 2 6 2 4 2 2 2 2 7 2" xfId="17317" xr:uid="{00000000-0005-0000-0000-00000E420000}"/>
    <cellStyle name="Obično 3 2 6 2 4 2 2 2 2 7 2 2" xfId="17318" xr:uid="{00000000-0005-0000-0000-00000F420000}"/>
    <cellStyle name="Obično 3 2 6 2 4 2 2 2 2 7 3" xfId="17319" xr:uid="{00000000-0005-0000-0000-000010420000}"/>
    <cellStyle name="Obično 3 2 6 2 4 2 2 2 2 7 3 2" xfId="17320" xr:uid="{00000000-0005-0000-0000-000011420000}"/>
    <cellStyle name="Obično 3 2 6 2 4 2 2 2 2 7 4" xfId="17321" xr:uid="{00000000-0005-0000-0000-000012420000}"/>
    <cellStyle name="Obično 3 2 6 2 4 2 2 2 2 7 5" xfId="17322" xr:uid="{00000000-0005-0000-0000-000013420000}"/>
    <cellStyle name="Obično 3 2 6 2 4 2 2 2 2 7 6" xfId="17323" xr:uid="{00000000-0005-0000-0000-000014420000}"/>
    <cellStyle name="Obično 3 2 6 2 4 2 2 2 2 8" xfId="17324" xr:uid="{00000000-0005-0000-0000-000015420000}"/>
    <cellStyle name="Obično 3 2 6 2 4 2 2 2 2 8 2" xfId="17325" xr:uid="{00000000-0005-0000-0000-000016420000}"/>
    <cellStyle name="Obično 3 2 6 2 4 2 2 2 2 9" xfId="17326" xr:uid="{00000000-0005-0000-0000-000017420000}"/>
    <cellStyle name="Obično 3 2 6 2 4 2 2 2 2 9 2" xfId="17327" xr:uid="{00000000-0005-0000-0000-000018420000}"/>
    <cellStyle name="Obično 3 2 6 2 4 2 2 2 3" xfId="17328" xr:uid="{00000000-0005-0000-0000-000019420000}"/>
    <cellStyle name="Obično 3 2 6 2 4 2 2 2 3 2" xfId="17329" xr:uid="{00000000-0005-0000-0000-00001A420000}"/>
    <cellStyle name="Obično 3 2 6 2 4 2 2 2 3 2 2" xfId="17330" xr:uid="{00000000-0005-0000-0000-00001B420000}"/>
    <cellStyle name="Obično 3 2 6 2 4 2 2 2 3 3" xfId="17331" xr:uid="{00000000-0005-0000-0000-00001C420000}"/>
    <cellStyle name="Obično 3 2 6 2 4 2 2 2 3 3 2" xfId="17332" xr:uid="{00000000-0005-0000-0000-00001D420000}"/>
    <cellStyle name="Obično 3 2 6 2 4 2 2 2 3 3 2 2" xfId="17333" xr:uid="{00000000-0005-0000-0000-00001E420000}"/>
    <cellStyle name="Obično 3 2 6 2 4 2 2 2 3 3 3" xfId="17334" xr:uid="{00000000-0005-0000-0000-00001F420000}"/>
    <cellStyle name="Obično 3 2 6 2 4 2 2 2 3 3 3 2" xfId="17335" xr:uid="{00000000-0005-0000-0000-000020420000}"/>
    <cellStyle name="Obično 3 2 6 2 4 2 2 2 3 3 4" xfId="17336" xr:uid="{00000000-0005-0000-0000-000021420000}"/>
    <cellStyle name="Obično 3 2 6 2 4 2 2 2 3 3 5" xfId="17337" xr:uid="{00000000-0005-0000-0000-000022420000}"/>
    <cellStyle name="Obično 3 2 6 2 4 2 2 2 3 3 6" xfId="17338" xr:uid="{00000000-0005-0000-0000-000023420000}"/>
    <cellStyle name="Obično 3 2 6 2 4 2 2 2 3 4" xfId="17339" xr:uid="{00000000-0005-0000-0000-000024420000}"/>
    <cellStyle name="Obično 3 2 6 2 4 2 2 2 3 4 2" xfId="17340" xr:uid="{00000000-0005-0000-0000-000025420000}"/>
    <cellStyle name="Obično 3 2 6 2 4 2 2 2 3 5" xfId="17341" xr:uid="{00000000-0005-0000-0000-000026420000}"/>
    <cellStyle name="Obično 3 2 6 2 4 2 2 2 3 5 2" xfId="17342" xr:uid="{00000000-0005-0000-0000-000027420000}"/>
    <cellStyle name="Obično 3 2 6 2 4 2 2 2 3 6" xfId="17343" xr:uid="{00000000-0005-0000-0000-000028420000}"/>
    <cellStyle name="Obično 3 2 6 2 4 2 2 2 3 7" xfId="17344" xr:uid="{00000000-0005-0000-0000-000029420000}"/>
    <cellStyle name="Obično 3 2 6 2 4 2 2 2 3 8" xfId="17345" xr:uid="{00000000-0005-0000-0000-00002A420000}"/>
    <cellStyle name="Obično 3 2 6 2 4 2 2 2 4" xfId="17346" xr:uid="{00000000-0005-0000-0000-00002B420000}"/>
    <cellStyle name="Obično 3 2 6 2 4 2 2 2 4 2" xfId="17347" xr:uid="{00000000-0005-0000-0000-00002C420000}"/>
    <cellStyle name="Obično 3 2 6 2 4 2 2 2 4 2 2" xfId="17348" xr:uid="{00000000-0005-0000-0000-00002D420000}"/>
    <cellStyle name="Obično 3 2 6 2 4 2 2 2 4 3" xfId="17349" xr:uid="{00000000-0005-0000-0000-00002E420000}"/>
    <cellStyle name="Obično 3 2 6 2 4 2 2 2 4 3 2" xfId="17350" xr:uid="{00000000-0005-0000-0000-00002F420000}"/>
    <cellStyle name="Obično 3 2 6 2 4 2 2 2 4 3 2 2" xfId="17351" xr:uid="{00000000-0005-0000-0000-000030420000}"/>
    <cellStyle name="Obično 3 2 6 2 4 2 2 2 4 3 3" xfId="17352" xr:uid="{00000000-0005-0000-0000-000031420000}"/>
    <cellStyle name="Obično 3 2 6 2 4 2 2 2 4 3 3 2" xfId="17353" xr:uid="{00000000-0005-0000-0000-000032420000}"/>
    <cellStyle name="Obično 3 2 6 2 4 2 2 2 4 3 4" xfId="17354" xr:uid="{00000000-0005-0000-0000-000033420000}"/>
    <cellStyle name="Obično 3 2 6 2 4 2 2 2 4 3 5" xfId="17355" xr:uid="{00000000-0005-0000-0000-000034420000}"/>
    <cellStyle name="Obično 3 2 6 2 4 2 2 2 4 3 6" xfId="17356" xr:uid="{00000000-0005-0000-0000-000035420000}"/>
    <cellStyle name="Obično 3 2 6 2 4 2 2 2 4 4" xfId="17357" xr:uid="{00000000-0005-0000-0000-000036420000}"/>
    <cellStyle name="Obično 3 2 6 2 4 2 2 2 4 4 2" xfId="17358" xr:uid="{00000000-0005-0000-0000-000037420000}"/>
    <cellStyle name="Obično 3 2 6 2 4 2 2 2 4 5" xfId="17359" xr:uid="{00000000-0005-0000-0000-000038420000}"/>
    <cellStyle name="Obično 3 2 6 2 4 2 2 2 4 5 2" xfId="17360" xr:uid="{00000000-0005-0000-0000-000039420000}"/>
    <cellStyle name="Obično 3 2 6 2 4 2 2 2 4 6" xfId="17361" xr:uid="{00000000-0005-0000-0000-00003A420000}"/>
    <cellStyle name="Obično 3 2 6 2 4 2 2 2 4 7" xfId="17362" xr:uid="{00000000-0005-0000-0000-00003B420000}"/>
    <cellStyle name="Obično 3 2 6 2 4 2 2 2 4 8" xfId="17363" xr:uid="{00000000-0005-0000-0000-00003C420000}"/>
    <cellStyle name="Obično 3 2 6 2 4 2 2 2 5" xfId="17364" xr:uid="{00000000-0005-0000-0000-00003D420000}"/>
    <cellStyle name="Obično 3 2 6 2 4 2 2 2 5 2" xfId="17365" xr:uid="{00000000-0005-0000-0000-00003E420000}"/>
    <cellStyle name="Obično 3 2 6 2 4 2 2 2 6" xfId="17366" xr:uid="{00000000-0005-0000-0000-00003F420000}"/>
    <cellStyle name="Obično 3 2 6 2 4 2 2 3" xfId="17367" xr:uid="{00000000-0005-0000-0000-000040420000}"/>
    <cellStyle name="Obično 3 2 6 2 4 2 2 3 2" xfId="17368" xr:uid="{00000000-0005-0000-0000-000041420000}"/>
    <cellStyle name="Obično 3 2 6 2 4 2 2 3 2 2" xfId="17369" xr:uid="{00000000-0005-0000-0000-000042420000}"/>
    <cellStyle name="Obično 3 2 6 2 4 2 2 3 3" xfId="17370" xr:uid="{00000000-0005-0000-0000-000043420000}"/>
    <cellStyle name="Obično 3 2 6 2 4 2 2 4" xfId="17371" xr:uid="{00000000-0005-0000-0000-000044420000}"/>
    <cellStyle name="Obično 3 2 6 2 4 2 2 4 2" xfId="17372" xr:uid="{00000000-0005-0000-0000-000045420000}"/>
    <cellStyle name="Obično 3 2 6 2 4 2 2 4 2 2" xfId="17373" xr:uid="{00000000-0005-0000-0000-000046420000}"/>
    <cellStyle name="Obično 3 2 6 2 4 2 2 4 3" xfId="17374" xr:uid="{00000000-0005-0000-0000-000047420000}"/>
    <cellStyle name="Obično 3 2 6 2 4 2 2 5" xfId="17375" xr:uid="{00000000-0005-0000-0000-000048420000}"/>
    <cellStyle name="Obično 3 2 6 2 4 2 2 5 2" xfId="17376" xr:uid="{00000000-0005-0000-0000-000049420000}"/>
    <cellStyle name="Obično 3 2 6 2 4 2 2 5 2 2" xfId="17377" xr:uid="{00000000-0005-0000-0000-00004A420000}"/>
    <cellStyle name="Obično 3 2 6 2 4 2 2 5 3" xfId="17378" xr:uid="{00000000-0005-0000-0000-00004B420000}"/>
    <cellStyle name="Obično 3 2 6 2 4 2 2 6" xfId="17379" xr:uid="{00000000-0005-0000-0000-00004C420000}"/>
    <cellStyle name="Obično 3 2 6 2 4 2 2 6 2" xfId="17380" xr:uid="{00000000-0005-0000-0000-00004D420000}"/>
    <cellStyle name="Obično 3 2 6 2 4 2 2 7" xfId="17381" xr:uid="{00000000-0005-0000-0000-00004E420000}"/>
    <cellStyle name="Obično 3 2 6 2 4 2 2 7 2" xfId="17382" xr:uid="{00000000-0005-0000-0000-00004F420000}"/>
    <cellStyle name="Obično 3 2 6 2 4 2 2 7 2 2" xfId="17383" xr:uid="{00000000-0005-0000-0000-000050420000}"/>
    <cellStyle name="Obično 3 2 6 2 4 2 2 7 3" xfId="17384" xr:uid="{00000000-0005-0000-0000-000051420000}"/>
    <cellStyle name="Obično 3 2 6 2 4 2 2 7 3 2" xfId="17385" xr:uid="{00000000-0005-0000-0000-000052420000}"/>
    <cellStyle name="Obično 3 2 6 2 4 2 2 7 4" xfId="17386" xr:uid="{00000000-0005-0000-0000-000053420000}"/>
    <cellStyle name="Obično 3 2 6 2 4 2 2 7 5" xfId="17387" xr:uid="{00000000-0005-0000-0000-000054420000}"/>
    <cellStyle name="Obično 3 2 6 2 4 2 2 7 6" xfId="17388" xr:uid="{00000000-0005-0000-0000-000055420000}"/>
    <cellStyle name="Obično 3 2 6 2 4 2 2 8" xfId="17389" xr:uid="{00000000-0005-0000-0000-000056420000}"/>
    <cellStyle name="Obično 3 2 6 2 4 2 2 8 2" xfId="17390" xr:uid="{00000000-0005-0000-0000-000057420000}"/>
    <cellStyle name="Obično 3 2 6 2 4 2 2 9" xfId="17391" xr:uid="{00000000-0005-0000-0000-000058420000}"/>
    <cellStyle name="Obično 3 2 6 2 4 2 2 9 2" xfId="17392" xr:uid="{00000000-0005-0000-0000-000059420000}"/>
    <cellStyle name="Obično 3 2 6 2 4 2 3" xfId="17393" xr:uid="{00000000-0005-0000-0000-00005A420000}"/>
    <cellStyle name="Obično 3 2 6 2 4 2 3 2" xfId="17394" xr:uid="{00000000-0005-0000-0000-00005B420000}"/>
    <cellStyle name="Obično 3 2 6 2 4 2 3 2 2" xfId="17395" xr:uid="{00000000-0005-0000-0000-00005C420000}"/>
    <cellStyle name="Obično 3 2 6 2 4 2 3 3" xfId="17396" xr:uid="{00000000-0005-0000-0000-00005D420000}"/>
    <cellStyle name="Obično 3 2 6 2 4 2 4" xfId="17397" xr:uid="{00000000-0005-0000-0000-00005E420000}"/>
    <cellStyle name="Obično 3 2 6 2 4 2 4 2" xfId="17398" xr:uid="{00000000-0005-0000-0000-00005F420000}"/>
    <cellStyle name="Obično 3 2 6 2 4 2 4 2 2" xfId="17399" xr:uid="{00000000-0005-0000-0000-000060420000}"/>
    <cellStyle name="Obično 3 2 6 2 4 2 4 3" xfId="17400" xr:uid="{00000000-0005-0000-0000-000061420000}"/>
    <cellStyle name="Obično 3 2 6 2 4 2 5" xfId="17401" xr:uid="{00000000-0005-0000-0000-000062420000}"/>
    <cellStyle name="Obično 3 2 6 2 4 2 5 2" xfId="17402" xr:uid="{00000000-0005-0000-0000-000063420000}"/>
    <cellStyle name="Obično 3 2 6 2 4 2 5 2 2" xfId="17403" xr:uid="{00000000-0005-0000-0000-000064420000}"/>
    <cellStyle name="Obično 3 2 6 2 4 2 5 3" xfId="17404" xr:uid="{00000000-0005-0000-0000-000065420000}"/>
    <cellStyle name="Obično 3 2 6 2 4 2 6" xfId="17405" xr:uid="{00000000-0005-0000-0000-000066420000}"/>
    <cellStyle name="Obično 3 2 6 2 4 2 6 2" xfId="17406" xr:uid="{00000000-0005-0000-0000-000067420000}"/>
    <cellStyle name="Obično 3 2 6 2 4 2 6 2 2" xfId="17407" xr:uid="{00000000-0005-0000-0000-000068420000}"/>
    <cellStyle name="Obično 3 2 6 2 4 2 6 3" xfId="17408" xr:uid="{00000000-0005-0000-0000-000069420000}"/>
    <cellStyle name="Obično 3 2 6 2 4 2 7" xfId="17409" xr:uid="{00000000-0005-0000-0000-00006A420000}"/>
    <cellStyle name="Obično 3 2 6 2 4 2 7 10" xfId="17410" xr:uid="{00000000-0005-0000-0000-00006B420000}"/>
    <cellStyle name="Obično 3 2 6 2 4 2 7 11" xfId="17411" xr:uid="{00000000-0005-0000-0000-00006C420000}"/>
    <cellStyle name="Obično 3 2 6 2 4 2 7 12" xfId="17412" xr:uid="{00000000-0005-0000-0000-00006D420000}"/>
    <cellStyle name="Obično 3 2 6 2 4 2 7 2" xfId="17413" xr:uid="{00000000-0005-0000-0000-00006E420000}"/>
    <cellStyle name="Obično 3 2 6 2 4 2 7 2 2" xfId="17414" xr:uid="{00000000-0005-0000-0000-00006F420000}"/>
    <cellStyle name="Obično 3 2 6 2 4 2 7 2 2 2" xfId="17415" xr:uid="{00000000-0005-0000-0000-000070420000}"/>
    <cellStyle name="Obično 3 2 6 2 4 2 7 2 3" xfId="17416" xr:uid="{00000000-0005-0000-0000-000071420000}"/>
    <cellStyle name="Obično 3 2 6 2 4 2 7 3" xfId="17417" xr:uid="{00000000-0005-0000-0000-000072420000}"/>
    <cellStyle name="Obično 3 2 6 2 4 2 7 3 2" xfId="17418" xr:uid="{00000000-0005-0000-0000-000073420000}"/>
    <cellStyle name="Obično 3 2 6 2 4 2 7 3 2 2" xfId="17419" xr:uid="{00000000-0005-0000-0000-000074420000}"/>
    <cellStyle name="Obično 3 2 6 2 4 2 7 3 3" xfId="17420" xr:uid="{00000000-0005-0000-0000-000075420000}"/>
    <cellStyle name="Obično 3 2 6 2 4 2 7 4" xfId="17421" xr:uid="{00000000-0005-0000-0000-000076420000}"/>
    <cellStyle name="Obično 3 2 6 2 4 2 7 4 2" xfId="17422" xr:uid="{00000000-0005-0000-0000-000077420000}"/>
    <cellStyle name="Obično 3 2 6 2 4 2 7 4 2 2" xfId="17423" xr:uid="{00000000-0005-0000-0000-000078420000}"/>
    <cellStyle name="Obično 3 2 6 2 4 2 7 4 3" xfId="17424" xr:uid="{00000000-0005-0000-0000-000079420000}"/>
    <cellStyle name="Obično 3 2 6 2 4 2 7 5" xfId="17425" xr:uid="{00000000-0005-0000-0000-00007A420000}"/>
    <cellStyle name="Obično 3 2 6 2 4 2 7 5 2" xfId="17426" xr:uid="{00000000-0005-0000-0000-00007B420000}"/>
    <cellStyle name="Obično 3 2 6 2 4 2 7 6" xfId="17427" xr:uid="{00000000-0005-0000-0000-00007C420000}"/>
    <cellStyle name="Obično 3 2 6 2 4 2 7 6 2" xfId="17428" xr:uid="{00000000-0005-0000-0000-00007D420000}"/>
    <cellStyle name="Obično 3 2 6 2 4 2 7 7" xfId="17429" xr:uid="{00000000-0005-0000-0000-00007E420000}"/>
    <cellStyle name="Obično 3 2 6 2 4 2 7 7 2" xfId="17430" xr:uid="{00000000-0005-0000-0000-00007F420000}"/>
    <cellStyle name="Obično 3 2 6 2 4 2 7 7 2 2" xfId="17431" xr:uid="{00000000-0005-0000-0000-000080420000}"/>
    <cellStyle name="Obično 3 2 6 2 4 2 7 7 3" xfId="17432" xr:uid="{00000000-0005-0000-0000-000081420000}"/>
    <cellStyle name="Obično 3 2 6 2 4 2 7 7 3 2" xfId="17433" xr:uid="{00000000-0005-0000-0000-000082420000}"/>
    <cellStyle name="Obično 3 2 6 2 4 2 7 7 4" xfId="17434" xr:uid="{00000000-0005-0000-0000-000083420000}"/>
    <cellStyle name="Obično 3 2 6 2 4 2 7 7 5" xfId="17435" xr:uid="{00000000-0005-0000-0000-000084420000}"/>
    <cellStyle name="Obično 3 2 6 2 4 2 7 7 6" xfId="17436" xr:uid="{00000000-0005-0000-0000-000085420000}"/>
    <cellStyle name="Obično 3 2 6 2 4 2 7 8" xfId="17437" xr:uid="{00000000-0005-0000-0000-000086420000}"/>
    <cellStyle name="Obično 3 2 6 2 4 2 7 8 2" xfId="17438" xr:uid="{00000000-0005-0000-0000-000087420000}"/>
    <cellStyle name="Obično 3 2 6 2 4 2 7 9" xfId="17439" xr:uid="{00000000-0005-0000-0000-000088420000}"/>
    <cellStyle name="Obično 3 2 6 2 4 2 7 9 2" xfId="17440" xr:uid="{00000000-0005-0000-0000-000089420000}"/>
    <cellStyle name="Obično 3 2 6 2 4 2 8" xfId="17441" xr:uid="{00000000-0005-0000-0000-00008A420000}"/>
    <cellStyle name="Obično 3 2 6 2 4 2 8 2" xfId="17442" xr:uid="{00000000-0005-0000-0000-00008B420000}"/>
    <cellStyle name="Obično 3 2 6 2 4 2 8 2 2" xfId="17443" xr:uid="{00000000-0005-0000-0000-00008C420000}"/>
    <cellStyle name="Obično 3 2 6 2 4 2 8 3" xfId="17444" xr:uid="{00000000-0005-0000-0000-00008D420000}"/>
    <cellStyle name="Obično 3 2 6 2 4 2 8 3 2" xfId="17445" xr:uid="{00000000-0005-0000-0000-00008E420000}"/>
    <cellStyle name="Obično 3 2 6 2 4 2 8 3 2 2" xfId="17446" xr:uid="{00000000-0005-0000-0000-00008F420000}"/>
    <cellStyle name="Obično 3 2 6 2 4 2 8 3 3" xfId="17447" xr:uid="{00000000-0005-0000-0000-000090420000}"/>
    <cellStyle name="Obično 3 2 6 2 4 2 8 3 3 2" xfId="17448" xr:uid="{00000000-0005-0000-0000-000091420000}"/>
    <cellStyle name="Obično 3 2 6 2 4 2 8 3 4" xfId="17449" xr:uid="{00000000-0005-0000-0000-000092420000}"/>
    <cellStyle name="Obično 3 2 6 2 4 2 8 3 5" xfId="17450" xr:uid="{00000000-0005-0000-0000-000093420000}"/>
    <cellStyle name="Obično 3 2 6 2 4 2 8 3 6" xfId="17451" xr:uid="{00000000-0005-0000-0000-000094420000}"/>
    <cellStyle name="Obično 3 2 6 2 4 2 8 4" xfId="17452" xr:uid="{00000000-0005-0000-0000-000095420000}"/>
    <cellStyle name="Obično 3 2 6 2 4 2 8 4 2" xfId="17453" xr:uid="{00000000-0005-0000-0000-000096420000}"/>
    <cellStyle name="Obično 3 2 6 2 4 2 8 5" xfId="17454" xr:uid="{00000000-0005-0000-0000-000097420000}"/>
    <cellStyle name="Obično 3 2 6 2 4 2 8 5 2" xfId="17455" xr:uid="{00000000-0005-0000-0000-000098420000}"/>
    <cellStyle name="Obično 3 2 6 2 4 2 8 6" xfId="17456" xr:uid="{00000000-0005-0000-0000-000099420000}"/>
    <cellStyle name="Obično 3 2 6 2 4 2 8 7" xfId="17457" xr:uid="{00000000-0005-0000-0000-00009A420000}"/>
    <cellStyle name="Obično 3 2 6 2 4 2 8 8" xfId="17458" xr:uid="{00000000-0005-0000-0000-00009B420000}"/>
    <cellStyle name="Obično 3 2 6 2 4 2 9" xfId="17459" xr:uid="{00000000-0005-0000-0000-00009C420000}"/>
    <cellStyle name="Obično 3 2 6 2 4 2 9 2" xfId="17460" xr:uid="{00000000-0005-0000-0000-00009D420000}"/>
    <cellStyle name="Obično 3 2 6 2 4 2 9 2 2" xfId="17461" xr:uid="{00000000-0005-0000-0000-00009E420000}"/>
    <cellStyle name="Obično 3 2 6 2 4 2 9 3" xfId="17462" xr:uid="{00000000-0005-0000-0000-00009F420000}"/>
    <cellStyle name="Obično 3 2 6 2 4 2 9 3 2" xfId="17463" xr:uid="{00000000-0005-0000-0000-0000A0420000}"/>
    <cellStyle name="Obično 3 2 6 2 4 2 9 3 2 2" xfId="17464" xr:uid="{00000000-0005-0000-0000-0000A1420000}"/>
    <cellStyle name="Obično 3 2 6 2 4 2 9 3 3" xfId="17465" xr:uid="{00000000-0005-0000-0000-0000A2420000}"/>
    <cellStyle name="Obično 3 2 6 2 4 2 9 3 3 2" xfId="17466" xr:uid="{00000000-0005-0000-0000-0000A3420000}"/>
    <cellStyle name="Obično 3 2 6 2 4 2 9 3 4" xfId="17467" xr:uid="{00000000-0005-0000-0000-0000A4420000}"/>
    <cellStyle name="Obično 3 2 6 2 4 2 9 3 5" xfId="17468" xr:uid="{00000000-0005-0000-0000-0000A5420000}"/>
    <cellStyle name="Obično 3 2 6 2 4 2 9 3 6" xfId="17469" xr:uid="{00000000-0005-0000-0000-0000A6420000}"/>
    <cellStyle name="Obično 3 2 6 2 4 2 9 4" xfId="17470" xr:uid="{00000000-0005-0000-0000-0000A7420000}"/>
    <cellStyle name="Obično 3 2 6 2 4 2 9 4 2" xfId="17471" xr:uid="{00000000-0005-0000-0000-0000A8420000}"/>
    <cellStyle name="Obično 3 2 6 2 4 2 9 5" xfId="17472" xr:uid="{00000000-0005-0000-0000-0000A9420000}"/>
    <cellStyle name="Obično 3 2 6 2 4 2 9 5 2" xfId="17473" xr:uid="{00000000-0005-0000-0000-0000AA420000}"/>
    <cellStyle name="Obično 3 2 6 2 4 2 9 6" xfId="17474" xr:uid="{00000000-0005-0000-0000-0000AB420000}"/>
    <cellStyle name="Obično 3 2 6 2 4 2 9 7" xfId="17475" xr:uid="{00000000-0005-0000-0000-0000AC420000}"/>
    <cellStyle name="Obično 3 2 6 2 4 2 9 8" xfId="17476" xr:uid="{00000000-0005-0000-0000-0000AD420000}"/>
    <cellStyle name="Obično 3 2 6 2 4 3" xfId="17477" xr:uid="{00000000-0005-0000-0000-0000AE420000}"/>
    <cellStyle name="Obično 3 2 6 2 4 3 2" xfId="17478" xr:uid="{00000000-0005-0000-0000-0000AF420000}"/>
    <cellStyle name="Obično 3 2 6 2 4 3 2 10" xfId="17479" xr:uid="{00000000-0005-0000-0000-0000B0420000}"/>
    <cellStyle name="Obično 3 2 6 2 4 3 2 11" xfId="17480" xr:uid="{00000000-0005-0000-0000-0000B1420000}"/>
    <cellStyle name="Obično 3 2 6 2 4 3 2 2" xfId="17481" xr:uid="{00000000-0005-0000-0000-0000B2420000}"/>
    <cellStyle name="Obično 3 2 6 2 4 3 2 2 2" xfId="17482" xr:uid="{00000000-0005-0000-0000-0000B3420000}"/>
    <cellStyle name="Obično 3 2 6 2 4 3 2 2 2 2" xfId="17483" xr:uid="{00000000-0005-0000-0000-0000B4420000}"/>
    <cellStyle name="Obično 3 2 6 2 4 3 2 2 2 2 2" xfId="17484" xr:uid="{00000000-0005-0000-0000-0000B5420000}"/>
    <cellStyle name="Obično 3 2 6 2 4 3 2 2 2 3" xfId="17485" xr:uid="{00000000-0005-0000-0000-0000B6420000}"/>
    <cellStyle name="Obično 3 2 6 2 4 3 2 2 2 3 2" xfId="17486" xr:uid="{00000000-0005-0000-0000-0000B7420000}"/>
    <cellStyle name="Obično 3 2 6 2 4 3 2 2 2 3 2 2" xfId="17487" xr:uid="{00000000-0005-0000-0000-0000B8420000}"/>
    <cellStyle name="Obično 3 2 6 2 4 3 2 2 2 3 3" xfId="17488" xr:uid="{00000000-0005-0000-0000-0000B9420000}"/>
    <cellStyle name="Obično 3 2 6 2 4 3 2 2 2 3 3 2" xfId="17489" xr:uid="{00000000-0005-0000-0000-0000BA420000}"/>
    <cellStyle name="Obično 3 2 6 2 4 3 2 2 2 3 4" xfId="17490" xr:uid="{00000000-0005-0000-0000-0000BB420000}"/>
    <cellStyle name="Obično 3 2 6 2 4 3 2 2 2 3 5" xfId="17491" xr:uid="{00000000-0005-0000-0000-0000BC420000}"/>
    <cellStyle name="Obično 3 2 6 2 4 3 2 2 2 3 6" xfId="17492" xr:uid="{00000000-0005-0000-0000-0000BD420000}"/>
    <cellStyle name="Obično 3 2 6 2 4 3 2 2 2 4" xfId="17493" xr:uid="{00000000-0005-0000-0000-0000BE420000}"/>
    <cellStyle name="Obično 3 2 6 2 4 3 2 2 2 4 2" xfId="17494" xr:uid="{00000000-0005-0000-0000-0000BF420000}"/>
    <cellStyle name="Obično 3 2 6 2 4 3 2 2 2 5" xfId="17495" xr:uid="{00000000-0005-0000-0000-0000C0420000}"/>
    <cellStyle name="Obično 3 2 6 2 4 3 2 2 2 5 2" xfId="17496" xr:uid="{00000000-0005-0000-0000-0000C1420000}"/>
    <cellStyle name="Obično 3 2 6 2 4 3 2 2 2 6" xfId="17497" xr:uid="{00000000-0005-0000-0000-0000C2420000}"/>
    <cellStyle name="Obično 3 2 6 2 4 3 2 2 2 7" xfId="17498" xr:uid="{00000000-0005-0000-0000-0000C3420000}"/>
    <cellStyle name="Obično 3 2 6 2 4 3 2 2 2 8" xfId="17499" xr:uid="{00000000-0005-0000-0000-0000C4420000}"/>
    <cellStyle name="Obično 3 2 6 2 4 3 2 2 3" xfId="17500" xr:uid="{00000000-0005-0000-0000-0000C5420000}"/>
    <cellStyle name="Obično 3 2 6 2 4 3 2 2 3 2" xfId="17501" xr:uid="{00000000-0005-0000-0000-0000C6420000}"/>
    <cellStyle name="Obično 3 2 6 2 4 3 2 2 3 2 2" xfId="17502" xr:uid="{00000000-0005-0000-0000-0000C7420000}"/>
    <cellStyle name="Obično 3 2 6 2 4 3 2 2 3 3" xfId="17503" xr:uid="{00000000-0005-0000-0000-0000C8420000}"/>
    <cellStyle name="Obično 3 2 6 2 4 3 2 2 3 3 2" xfId="17504" xr:uid="{00000000-0005-0000-0000-0000C9420000}"/>
    <cellStyle name="Obično 3 2 6 2 4 3 2 2 3 3 2 2" xfId="17505" xr:uid="{00000000-0005-0000-0000-0000CA420000}"/>
    <cellStyle name="Obično 3 2 6 2 4 3 2 2 3 3 3" xfId="17506" xr:uid="{00000000-0005-0000-0000-0000CB420000}"/>
    <cellStyle name="Obično 3 2 6 2 4 3 2 2 3 3 3 2" xfId="17507" xr:uid="{00000000-0005-0000-0000-0000CC420000}"/>
    <cellStyle name="Obično 3 2 6 2 4 3 2 2 3 3 4" xfId="17508" xr:uid="{00000000-0005-0000-0000-0000CD420000}"/>
    <cellStyle name="Obično 3 2 6 2 4 3 2 2 3 3 5" xfId="17509" xr:uid="{00000000-0005-0000-0000-0000CE420000}"/>
    <cellStyle name="Obično 3 2 6 2 4 3 2 2 3 3 6" xfId="17510" xr:uid="{00000000-0005-0000-0000-0000CF420000}"/>
    <cellStyle name="Obično 3 2 6 2 4 3 2 2 3 4" xfId="17511" xr:uid="{00000000-0005-0000-0000-0000D0420000}"/>
    <cellStyle name="Obično 3 2 6 2 4 3 2 2 3 4 2" xfId="17512" xr:uid="{00000000-0005-0000-0000-0000D1420000}"/>
    <cellStyle name="Obično 3 2 6 2 4 3 2 2 3 5" xfId="17513" xr:uid="{00000000-0005-0000-0000-0000D2420000}"/>
    <cellStyle name="Obično 3 2 6 2 4 3 2 2 3 5 2" xfId="17514" xr:uid="{00000000-0005-0000-0000-0000D3420000}"/>
    <cellStyle name="Obično 3 2 6 2 4 3 2 2 3 6" xfId="17515" xr:uid="{00000000-0005-0000-0000-0000D4420000}"/>
    <cellStyle name="Obično 3 2 6 2 4 3 2 2 3 7" xfId="17516" xr:uid="{00000000-0005-0000-0000-0000D5420000}"/>
    <cellStyle name="Obično 3 2 6 2 4 3 2 2 3 8" xfId="17517" xr:uid="{00000000-0005-0000-0000-0000D6420000}"/>
    <cellStyle name="Obično 3 2 6 2 4 3 2 2 4" xfId="17518" xr:uid="{00000000-0005-0000-0000-0000D7420000}"/>
    <cellStyle name="Obično 3 2 6 2 4 3 2 2 4 2" xfId="17519" xr:uid="{00000000-0005-0000-0000-0000D8420000}"/>
    <cellStyle name="Obično 3 2 6 2 4 3 2 2 4 2 2" xfId="17520" xr:uid="{00000000-0005-0000-0000-0000D9420000}"/>
    <cellStyle name="Obično 3 2 6 2 4 3 2 2 4 3" xfId="17521" xr:uid="{00000000-0005-0000-0000-0000DA420000}"/>
    <cellStyle name="Obično 3 2 6 2 4 3 2 2 4 3 2" xfId="17522" xr:uid="{00000000-0005-0000-0000-0000DB420000}"/>
    <cellStyle name="Obično 3 2 6 2 4 3 2 2 4 3 2 2" xfId="17523" xr:uid="{00000000-0005-0000-0000-0000DC420000}"/>
    <cellStyle name="Obično 3 2 6 2 4 3 2 2 4 3 3" xfId="17524" xr:uid="{00000000-0005-0000-0000-0000DD420000}"/>
    <cellStyle name="Obično 3 2 6 2 4 3 2 2 4 3 3 2" xfId="17525" xr:uid="{00000000-0005-0000-0000-0000DE420000}"/>
    <cellStyle name="Obično 3 2 6 2 4 3 2 2 4 3 4" xfId="17526" xr:uid="{00000000-0005-0000-0000-0000DF420000}"/>
    <cellStyle name="Obično 3 2 6 2 4 3 2 2 4 3 5" xfId="17527" xr:uid="{00000000-0005-0000-0000-0000E0420000}"/>
    <cellStyle name="Obično 3 2 6 2 4 3 2 2 4 3 6" xfId="17528" xr:uid="{00000000-0005-0000-0000-0000E1420000}"/>
    <cellStyle name="Obično 3 2 6 2 4 3 2 2 4 4" xfId="17529" xr:uid="{00000000-0005-0000-0000-0000E2420000}"/>
    <cellStyle name="Obično 3 2 6 2 4 3 2 2 4 4 2" xfId="17530" xr:uid="{00000000-0005-0000-0000-0000E3420000}"/>
    <cellStyle name="Obično 3 2 6 2 4 3 2 2 4 5" xfId="17531" xr:uid="{00000000-0005-0000-0000-0000E4420000}"/>
    <cellStyle name="Obično 3 2 6 2 4 3 2 2 4 5 2" xfId="17532" xr:uid="{00000000-0005-0000-0000-0000E5420000}"/>
    <cellStyle name="Obično 3 2 6 2 4 3 2 2 4 6" xfId="17533" xr:uid="{00000000-0005-0000-0000-0000E6420000}"/>
    <cellStyle name="Obično 3 2 6 2 4 3 2 2 4 7" xfId="17534" xr:uid="{00000000-0005-0000-0000-0000E7420000}"/>
    <cellStyle name="Obično 3 2 6 2 4 3 2 2 4 8" xfId="17535" xr:uid="{00000000-0005-0000-0000-0000E8420000}"/>
    <cellStyle name="Obično 3 2 6 2 4 3 2 2 5" xfId="17536" xr:uid="{00000000-0005-0000-0000-0000E9420000}"/>
    <cellStyle name="Obično 3 2 6 2 4 3 2 2 5 2" xfId="17537" xr:uid="{00000000-0005-0000-0000-0000EA420000}"/>
    <cellStyle name="Obično 3 2 6 2 4 3 2 2 6" xfId="17538" xr:uid="{00000000-0005-0000-0000-0000EB420000}"/>
    <cellStyle name="Obično 3 2 6 2 4 3 2 2 6 2" xfId="17539" xr:uid="{00000000-0005-0000-0000-0000EC420000}"/>
    <cellStyle name="Obično 3 2 6 2 4 3 2 2 7" xfId="17540" xr:uid="{00000000-0005-0000-0000-0000ED420000}"/>
    <cellStyle name="Obično 3 2 6 2 4 3 2 3" xfId="17541" xr:uid="{00000000-0005-0000-0000-0000EE420000}"/>
    <cellStyle name="Obično 3 2 6 2 4 3 2 3 2" xfId="17542" xr:uid="{00000000-0005-0000-0000-0000EF420000}"/>
    <cellStyle name="Obično 3 2 6 2 4 3 2 3 2 2" xfId="17543" xr:uid="{00000000-0005-0000-0000-0000F0420000}"/>
    <cellStyle name="Obično 3 2 6 2 4 3 2 3 3" xfId="17544" xr:uid="{00000000-0005-0000-0000-0000F1420000}"/>
    <cellStyle name="Obično 3 2 6 2 4 3 2 4" xfId="17545" xr:uid="{00000000-0005-0000-0000-0000F2420000}"/>
    <cellStyle name="Obično 3 2 6 2 4 3 2 4 2" xfId="17546" xr:uid="{00000000-0005-0000-0000-0000F3420000}"/>
    <cellStyle name="Obično 3 2 6 2 4 3 2 4 2 2" xfId="17547" xr:uid="{00000000-0005-0000-0000-0000F4420000}"/>
    <cellStyle name="Obično 3 2 6 2 4 3 2 4 3" xfId="17548" xr:uid="{00000000-0005-0000-0000-0000F5420000}"/>
    <cellStyle name="Obično 3 2 6 2 4 3 2 5" xfId="17549" xr:uid="{00000000-0005-0000-0000-0000F6420000}"/>
    <cellStyle name="Obično 3 2 6 2 4 3 2 5 2" xfId="17550" xr:uid="{00000000-0005-0000-0000-0000F7420000}"/>
    <cellStyle name="Obično 3 2 6 2 4 3 2 6" xfId="17551" xr:uid="{00000000-0005-0000-0000-0000F8420000}"/>
    <cellStyle name="Obično 3 2 6 2 4 3 2 6 2" xfId="17552" xr:uid="{00000000-0005-0000-0000-0000F9420000}"/>
    <cellStyle name="Obično 3 2 6 2 4 3 2 6 2 2" xfId="17553" xr:uid="{00000000-0005-0000-0000-0000FA420000}"/>
    <cellStyle name="Obično 3 2 6 2 4 3 2 6 3" xfId="17554" xr:uid="{00000000-0005-0000-0000-0000FB420000}"/>
    <cellStyle name="Obično 3 2 6 2 4 3 2 6 3 2" xfId="17555" xr:uid="{00000000-0005-0000-0000-0000FC420000}"/>
    <cellStyle name="Obično 3 2 6 2 4 3 2 6 4" xfId="17556" xr:uid="{00000000-0005-0000-0000-0000FD420000}"/>
    <cellStyle name="Obično 3 2 6 2 4 3 2 6 5" xfId="17557" xr:uid="{00000000-0005-0000-0000-0000FE420000}"/>
    <cellStyle name="Obično 3 2 6 2 4 3 2 6 6" xfId="17558" xr:uid="{00000000-0005-0000-0000-0000FF420000}"/>
    <cellStyle name="Obično 3 2 6 2 4 3 2 7" xfId="17559" xr:uid="{00000000-0005-0000-0000-000000430000}"/>
    <cellStyle name="Obično 3 2 6 2 4 3 2 7 2" xfId="17560" xr:uid="{00000000-0005-0000-0000-000001430000}"/>
    <cellStyle name="Obično 3 2 6 2 4 3 2 8" xfId="17561" xr:uid="{00000000-0005-0000-0000-000002430000}"/>
    <cellStyle name="Obično 3 2 6 2 4 3 2 8 2" xfId="17562" xr:uid="{00000000-0005-0000-0000-000003430000}"/>
    <cellStyle name="Obično 3 2 6 2 4 3 2 9" xfId="17563" xr:uid="{00000000-0005-0000-0000-000004430000}"/>
    <cellStyle name="Obično 3 2 6 2 4 3 3" xfId="17564" xr:uid="{00000000-0005-0000-0000-000005430000}"/>
    <cellStyle name="Obično 3 2 6 2 4 3 3 2" xfId="17565" xr:uid="{00000000-0005-0000-0000-000006430000}"/>
    <cellStyle name="Obično 3 2 6 2 4 3 3 2 2" xfId="17566" xr:uid="{00000000-0005-0000-0000-000007430000}"/>
    <cellStyle name="Obično 3 2 6 2 4 3 3 3" xfId="17567" xr:uid="{00000000-0005-0000-0000-000008430000}"/>
    <cellStyle name="Obično 3 2 6 2 4 3 3 3 2" xfId="17568" xr:uid="{00000000-0005-0000-0000-000009430000}"/>
    <cellStyle name="Obično 3 2 6 2 4 3 3 3 2 2" xfId="17569" xr:uid="{00000000-0005-0000-0000-00000A430000}"/>
    <cellStyle name="Obično 3 2 6 2 4 3 3 3 3" xfId="17570" xr:uid="{00000000-0005-0000-0000-00000B430000}"/>
    <cellStyle name="Obično 3 2 6 2 4 3 3 3 3 2" xfId="17571" xr:uid="{00000000-0005-0000-0000-00000C430000}"/>
    <cellStyle name="Obično 3 2 6 2 4 3 3 3 4" xfId="17572" xr:uid="{00000000-0005-0000-0000-00000D430000}"/>
    <cellStyle name="Obično 3 2 6 2 4 3 3 3 5" xfId="17573" xr:uid="{00000000-0005-0000-0000-00000E430000}"/>
    <cellStyle name="Obično 3 2 6 2 4 3 3 3 6" xfId="17574" xr:uid="{00000000-0005-0000-0000-00000F430000}"/>
    <cellStyle name="Obično 3 2 6 2 4 3 3 4" xfId="17575" xr:uid="{00000000-0005-0000-0000-000010430000}"/>
    <cellStyle name="Obično 3 2 6 2 4 3 3 4 2" xfId="17576" xr:uid="{00000000-0005-0000-0000-000011430000}"/>
    <cellStyle name="Obično 3 2 6 2 4 3 3 5" xfId="17577" xr:uid="{00000000-0005-0000-0000-000012430000}"/>
    <cellStyle name="Obično 3 2 6 2 4 3 3 5 2" xfId="17578" xr:uid="{00000000-0005-0000-0000-000013430000}"/>
    <cellStyle name="Obično 3 2 6 2 4 3 3 6" xfId="17579" xr:uid="{00000000-0005-0000-0000-000014430000}"/>
    <cellStyle name="Obično 3 2 6 2 4 3 3 7" xfId="17580" xr:uid="{00000000-0005-0000-0000-000015430000}"/>
    <cellStyle name="Obično 3 2 6 2 4 3 3 8" xfId="17581" xr:uid="{00000000-0005-0000-0000-000016430000}"/>
    <cellStyle name="Obično 3 2 6 2 4 3 4" xfId="17582" xr:uid="{00000000-0005-0000-0000-000017430000}"/>
    <cellStyle name="Obično 3 2 6 2 4 3 4 2" xfId="17583" xr:uid="{00000000-0005-0000-0000-000018430000}"/>
    <cellStyle name="Obično 3 2 6 2 4 3 4 2 2" xfId="17584" xr:uid="{00000000-0005-0000-0000-000019430000}"/>
    <cellStyle name="Obično 3 2 6 2 4 3 4 3" xfId="17585" xr:uid="{00000000-0005-0000-0000-00001A430000}"/>
    <cellStyle name="Obično 3 2 6 2 4 3 4 3 2" xfId="17586" xr:uid="{00000000-0005-0000-0000-00001B430000}"/>
    <cellStyle name="Obično 3 2 6 2 4 3 4 3 2 2" xfId="17587" xr:uid="{00000000-0005-0000-0000-00001C430000}"/>
    <cellStyle name="Obično 3 2 6 2 4 3 4 3 3" xfId="17588" xr:uid="{00000000-0005-0000-0000-00001D430000}"/>
    <cellStyle name="Obično 3 2 6 2 4 3 4 3 3 2" xfId="17589" xr:uid="{00000000-0005-0000-0000-00001E430000}"/>
    <cellStyle name="Obično 3 2 6 2 4 3 4 3 4" xfId="17590" xr:uid="{00000000-0005-0000-0000-00001F430000}"/>
    <cellStyle name="Obično 3 2 6 2 4 3 4 3 5" xfId="17591" xr:uid="{00000000-0005-0000-0000-000020430000}"/>
    <cellStyle name="Obično 3 2 6 2 4 3 4 3 6" xfId="17592" xr:uid="{00000000-0005-0000-0000-000021430000}"/>
    <cellStyle name="Obično 3 2 6 2 4 3 4 4" xfId="17593" xr:uid="{00000000-0005-0000-0000-000022430000}"/>
    <cellStyle name="Obično 3 2 6 2 4 3 4 4 2" xfId="17594" xr:uid="{00000000-0005-0000-0000-000023430000}"/>
    <cellStyle name="Obično 3 2 6 2 4 3 4 5" xfId="17595" xr:uid="{00000000-0005-0000-0000-000024430000}"/>
    <cellStyle name="Obično 3 2 6 2 4 3 4 5 2" xfId="17596" xr:uid="{00000000-0005-0000-0000-000025430000}"/>
    <cellStyle name="Obično 3 2 6 2 4 3 4 6" xfId="17597" xr:uid="{00000000-0005-0000-0000-000026430000}"/>
    <cellStyle name="Obično 3 2 6 2 4 3 4 7" xfId="17598" xr:uid="{00000000-0005-0000-0000-000027430000}"/>
    <cellStyle name="Obično 3 2 6 2 4 3 4 8" xfId="17599" xr:uid="{00000000-0005-0000-0000-000028430000}"/>
    <cellStyle name="Obično 3 2 6 2 4 3 5" xfId="17600" xr:uid="{00000000-0005-0000-0000-000029430000}"/>
    <cellStyle name="Obično 3 2 6 2 4 3 5 2" xfId="17601" xr:uid="{00000000-0005-0000-0000-00002A430000}"/>
    <cellStyle name="Obično 3 2 6 2 4 3 5 2 2" xfId="17602" xr:uid="{00000000-0005-0000-0000-00002B430000}"/>
    <cellStyle name="Obično 3 2 6 2 4 3 5 3" xfId="17603" xr:uid="{00000000-0005-0000-0000-00002C430000}"/>
    <cellStyle name="Obično 3 2 6 2 4 3 5 3 2" xfId="17604" xr:uid="{00000000-0005-0000-0000-00002D430000}"/>
    <cellStyle name="Obično 3 2 6 2 4 3 5 3 2 2" xfId="17605" xr:uid="{00000000-0005-0000-0000-00002E430000}"/>
    <cellStyle name="Obično 3 2 6 2 4 3 5 3 3" xfId="17606" xr:uid="{00000000-0005-0000-0000-00002F430000}"/>
    <cellStyle name="Obično 3 2 6 2 4 3 5 3 3 2" xfId="17607" xr:uid="{00000000-0005-0000-0000-000030430000}"/>
    <cellStyle name="Obično 3 2 6 2 4 3 5 3 4" xfId="17608" xr:uid="{00000000-0005-0000-0000-000031430000}"/>
    <cellStyle name="Obično 3 2 6 2 4 3 5 3 5" xfId="17609" xr:uid="{00000000-0005-0000-0000-000032430000}"/>
    <cellStyle name="Obično 3 2 6 2 4 3 5 3 6" xfId="17610" xr:uid="{00000000-0005-0000-0000-000033430000}"/>
    <cellStyle name="Obično 3 2 6 2 4 3 5 4" xfId="17611" xr:uid="{00000000-0005-0000-0000-000034430000}"/>
    <cellStyle name="Obično 3 2 6 2 4 3 5 4 2" xfId="17612" xr:uid="{00000000-0005-0000-0000-000035430000}"/>
    <cellStyle name="Obično 3 2 6 2 4 3 5 5" xfId="17613" xr:uid="{00000000-0005-0000-0000-000036430000}"/>
    <cellStyle name="Obično 3 2 6 2 4 3 5 5 2" xfId="17614" xr:uid="{00000000-0005-0000-0000-000037430000}"/>
    <cellStyle name="Obično 3 2 6 2 4 3 5 6" xfId="17615" xr:uid="{00000000-0005-0000-0000-000038430000}"/>
    <cellStyle name="Obično 3 2 6 2 4 3 5 7" xfId="17616" xr:uid="{00000000-0005-0000-0000-000039430000}"/>
    <cellStyle name="Obično 3 2 6 2 4 3 5 8" xfId="17617" xr:uid="{00000000-0005-0000-0000-00003A430000}"/>
    <cellStyle name="Obično 3 2 6 2 4 3 6" xfId="17618" xr:uid="{00000000-0005-0000-0000-00003B430000}"/>
    <cellStyle name="Obično 3 2 6 2 4 3 6 2" xfId="17619" xr:uid="{00000000-0005-0000-0000-00003C430000}"/>
    <cellStyle name="Obično 3 2 6 2 4 3 7" xfId="17620" xr:uid="{00000000-0005-0000-0000-00003D430000}"/>
    <cellStyle name="Obično 3 2 6 2 4 3 8" xfId="17621" xr:uid="{00000000-0005-0000-0000-00003E430000}"/>
    <cellStyle name="Obično 3 2 6 2 4 4" xfId="17622" xr:uid="{00000000-0005-0000-0000-00003F430000}"/>
    <cellStyle name="Obično 3 2 6 2 4 4 2" xfId="17623" xr:uid="{00000000-0005-0000-0000-000040430000}"/>
    <cellStyle name="Obično 3 2 6 2 4 4 2 2" xfId="17624" xr:uid="{00000000-0005-0000-0000-000041430000}"/>
    <cellStyle name="Obično 3 2 6 2 4 4 3" xfId="17625" xr:uid="{00000000-0005-0000-0000-000042430000}"/>
    <cellStyle name="Obično 3 2 6 2 4 4 3 2" xfId="17626" xr:uid="{00000000-0005-0000-0000-000043430000}"/>
    <cellStyle name="Obično 3 2 6 2 4 4 3 2 2" xfId="17627" xr:uid="{00000000-0005-0000-0000-000044430000}"/>
    <cellStyle name="Obično 3 2 6 2 4 4 3 3" xfId="17628" xr:uid="{00000000-0005-0000-0000-000045430000}"/>
    <cellStyle name="Obično 3 2 6 2 4 4 3 3 2" xfId="17629" xr:uid="{00000000-0005-0000-0000-000046430000}"/>
    <cellStyle name="Obično 3 2 6 2 4 4 3 4" xfId="17630" xr:uid="{00000000-0005-0000-0000-000047430000}"/>
    <cellStyle name="Obično 3 2 6 2 4 4 3 5" xfId="17631" xr:uid="{00000000-0005-0000-0000-000048430000}"/>
    <cellStyle name="Obično 3 2 6 2 4 4 3 6" xfId="17632" xr:uid="{00000000-0005-0000-0000-000049430000}"/>
    <cellStyle name="Obično 3 2 6 2 4 4 4" xfId="17633" xr:uid="{00000000-0005-0000-0000-00004A430000}"/>
    <cellStyle name="Obično 3 2 6 2 4 4 5" xfId="17634" xr:uid="{00000000-0005-0000-0000-00004B430000}"/>
    <cellStyle name="Obično 3 2 6 2 4 4 5 2" xfId="17635" xr:uid="{00000000-0005-0000-0000-00004C430000}"/>
    <cellStyle name="Obično 3 2 6 2 4 4 6" xfId="17636" xr:uid="{00000000-0005-0000-0000-00004D430000}"/>
    <cellStyle name="Obično 3 2 6 2 4 4 6 2" xfId="17637" xr:uid="{00000000-0005-0000-0000-00004E430000}"/>
    <cellStyle name="Obično 3 2 6 2 4 4 7" xfId="17638" xr:uid="{00000000-0005-0000-0000-00004F430000}"/>
    <cellStyle name="Obično 3 2 6 2 4 4 8" xfId="17639" xr:uid="{00000000-0005-0000-0000-000050430000}"/>
    <cellStyle name="Obično 3 2 6 2 4 4 9" xfId="17640" xr:uid="{00000000-0005-0000-0000-000051430000}"/>
    <cellStyle name="Obično 3 2 6 2 4 5" xfId="17641" xr:uid="{00000000-0005-0000-0000-000052430000}"/>
    <cellStyle name="Obično 3 2 6 2 4 5 2" xfId="17642" xr:uid="{00000000-0005-0000-0000-000053430000}"/>
    <cellStyle name="Obično 3 2 6 2 4 5 2 2" xfId="17643" xr:uid="{00000000-0005-0000-0000-000054430000}"/>
    <cellStyle name="Obično 3 2 6 2 4 5 3" xfId="17644" xr:uid="{00000000-0005-0000-0000-000055430000}"/>
    <cellStyle name="Obično 3 2 6 2 4 5 3 2" xfId="17645" xr:uid="{00000000-0005-0000-0000-000056430000}"/>
    <cellStyle name="Obično 3 2 6 2 4 5 3 2 2" xfId="17646" xr:uid="{00000000-0005-0000-0000-000057430000}"/>
    <cellStyle name="Obično 3 2 6 2 4 5 3 3" xfId="17647" xr:uid="{00000000-0005-0000-0000-000058430000}"/>
    <cellStyle name="Obično 3 2 6 2 4 5 3 3 2" xfId="17648" xr:uid="{00000000-0005-0000-0000-000059430000}"/>
    <cellStyle name="Obično 3 2 6 2 4 5 3 4" xfId="17649" xr:uid="{00000000-0005-0000-0000-00005A430000}"/>
    <cellStyle name="Obično 3 2 6 2 4 5 3 5" xfId="17650" xr:uid="{00000000-0005-0000-0000-00005B430000}"/>
    <cellStyle name="Obično 3 2 6 2 4 5 3 6" xfId="17651" xr:uid="{00000000-0005-0000-0000-00005C430000}"/>
    <cellStyle name="Obično 3 2 6 2 4 5 4" xfId="17652" xr:uid="{00000000-0005-0000-0000-00005D430000}"/>
    <cellStyle name="Obično 3 2 6 2 4 5 5" xfId="17653" xr:uid="{00000000-0005-0000-0000-00005E430000}"/>
    <cellStyle name="Obično 3 2 6 2 4 5 5 2" xfId="17654" xr:uid="{00000000-0005-0000-0000-00005F430000}"/>
    <cellStyle name="Obično 3 2 6 2 4 5 6" xfId="17655" xr:uid="{00000000-0005-0000-0000-000060430000}"/>
    <cellStyle name="Obično 3 2 6 2 4 5 6 2" xfId="17656" xr:uid="{00000000-0005-0000-0000-000061430000}"/>
    <cellStyle name="Obično 3 2 6 2 4 5 7" xfId="17657" xr:uid="{00000000-0005-0000-0000-000062430000}"/>
    <cellStyle name="Obično 3 2 6 2 4 5 8" xfId="17658" xr:uid="{00000000-0005-0000-0000-000063430000}"/>
    <cellStyle name="Obično 3 2 6 2 4 5 9" xfId="17659" xr:uid="{00000000-0005-0000-0000-000064430000}"/>
    <cellStyle name="Obično 3 2 6 2 4 6" xfId="17660" xr:uid="{00000000-0005-0000-0000-000065430000}"/>
    <cellStyle name="Obično 3 2 6 2 4 6 2" xfId="17661" xr:uid="{00000000-0005-0000-0000-000066430000}"/>
    <cellStyle name="Obično 3 2 6 2 4 6 2 2" xfId="17662" xr:uid="{00000000-0005-0000-0000-000067430000}"/>
    <cellStyle name="Obično 3 2 6 2 4 6 3" xfId="17663" xr:uid="{00000000-0005-0000-0000-000068430000}"/>
    <cellStyle name="Obično 3 2 6 2 4 6 3 2" xfId="17664" xr:uid="{00000000-0005-0000-0000-000069430000}"/>
    <cellStyle name="Obično 3 2 6 2 4 6 3 2 2" xfId="17665" xr:uid="{00000000-0005-0000-0000-00006A430000}"/>
    <cellStyle name="Obično 3 2 6 2 4 6 3 3" xfId="17666" xr:uid="{00000000-0005-0000-0000-00006B430000}"/>
    <cellStyle name="Obično 3 2 6 2 4 6 3 3 2" xfId="17667" xr:uid="{00000000-0005-0000-0000-00006C430000}"/>
    <cellStyle name="Obično 3 2 6 2 4 6 3 4" xfId="17668" xr:uid="{00000000-0005-0000-0000-00006D430000}"/>
    <cellStyle name="Obično 3 2 6 2 4 6 3 5" xfId="17669" xr:uid="{00000000-0005-0000-0000-00006E430000}"/>
    <cellStyle name="Obično 3 2 6 2 4 6 3 6" xfId="17670" xr:uid="{00000000-0005-0000-0000-00006F430000}"/>
    <cellStyle name="Obično 3 2 6 2 4 6 4" xfId="17671" xr:uid="{00000000-0005-0000-0000-000070430000}"/>
    <cellStyle name="Obično 3 2 6 2 4 6 4 2" xfId="17672" xr:uid="{00000000-0005-0000-0000-000071430000}"/>
    <cellStyle name="Obično 3 2 6 2 4 6 5" xfId="17673" xr:uid="{00000000-0005-0000-0000-000072430000}"/>
    <cellStyle name="Obično 3 2 6 2 4 6 5 2" xfId="17674" xr:uid="{00000000-0005-0000-0000-000073430000}"/>
    <cellStyle name="Obično 3 2 6 2 4 6 6" xfId="17675" xr:uid="{00000000-0005-0000-0000-000074430000}"/>
    <cellStyle name="Obično 3 2 6 2 4 6 7" xfId="17676" xr:uid="{00000000-0005-0000-0000-000075430000}"/>
    <cellStyle name="Obično 3 2 6 2 4 6 8" xfId="17677" xr:uid="{00000000-0005-0000-0000-000076430000}"/>
    <cellStyle name="Obično 3 2 6 2 4 7" xfId="17678" xr:uid="{00000000-0005-0000-0000-000077430000}"/>
    <cellStyle name="Obično 3 2 6 2 4 7 2" xfId="17679" xr:uid="{00000000-0005-0000-0000-000078430000}"/>
    <cellStyle name="Obično 3 2 6 2 4 7 2 2" xfId="17680" xr:uid="{00000000-0005-0000-0000-000079430000}"/>
    <cellStyle name="Obično 3 2 6 2 4 7 2 2 2" xfId="17681" xr:uid="{00000000-0005-0000-0000-00007A430000}"/>
    <cellStyle name="Obično 3 2 6 2 4 7 2 3" xfId="17682" xr:uid="{00000000-0005-0000-0000-00007B430000}"/>
    <cellStyle name="Obično 3 2 6 2 4 7 2 3 2" xfId="17683" xr:uid="{00000000-0005-0000-0000-00007C430000}"/>
    <cellStyle name="Obično 3 2 6 2 4 7 2 3 2 2" xfId="17684" xr:uid="{00000000-0005-0000-0000-00007D430000}"/>
    <cellStyle name="Obično 3 2 6 2 4 7 2 3 3" xfId="17685" xr:uid="{00000000-0005-0000-0000-00007E430000}"/>
    <cellStyle name="Obično 3 2 6 2 4 7 2 3 3 2" xfId="17686" xr:uid="{00000000-0005-0000-0000-00007F430000}"/>
    <cellStyle name="Obično 3 2 6 2 4 7 2 3 4" xfId="17687" xr:uid="{00000000-0005-0000-0000-000080430000}"/>
    <cellStyle name="Obično 3 2 6 2 4 7 2 3 5" xfId="17688" xr:uid="{00000000-0005-0000-0000-000081430000}"/>
    <cellStyle name="Obično 3 2 6 2 4 7 2 3 6" xfId="17689" xr:uid="{00000000-0005-0000-0000-000082430000}"/>
    <cellStyle name="Obično 3 2 6 2 4 7 2 4" xfId="17690" xr:uid="{00000000-0005-0000-0000-000083430000}"/>
    <cellStyle name="Obično 3 2 6 2 4 7 2 4 2" xfId="17691" xr:uid="{00000000-0005-0000-0000-000084430000}"/>
    <cellStyle name="Obično 3 2 6 2 4 7 2 5" xfId="17692" xr:uid="{00000000-0005-0000-0000-000085430000}"/>
    <cellStyle name="Obično 3 2 6 2 4 7 2 5 2" xfId="17693" xr:uid="{00000000-0005-0000-0000-000086430000}"/>
    <cellStyle name="Obično 3 2 6 2 4 7 2 6" xfId="17694" xr:uid="{00000000-0005-0000-0000-000087430000}"/>
    <cellStyle name="Obično 3 2 6 2 4 7 2 7" xfId="17695" xr:uid="{00000000-0005-0000-0000-000088430000}"/>
    <cellStyle name="Obično 3 2 6 2 4 7 2 8" xfId="17696" xr:uid="{00000000-0005-0000-0000-000089430000}"/>
    <cellStyle name="Obično 3 2 6 2 4 7 3" xfId="17697" xr:uid="{00000000-0005-0000-0000-00008A430000}"/>
    <cellStyle name="Obično 3 2 6 2 4 7 3 2" xfId="17698" xr:uid="{00000000-0005-0000-0000-00008B430000}"/>
    <cellStyle name="Obično 3 2 6 2 4 7 3 2 2" xfId="17699" xr:uid="{00000000-0005-0000-0000-00008C430000}"/>
    <cellStyle name="Obično 3 2 6 2 4 7 3 3" xfId="17700" xr:uid="{00000000-0005-0000-0000-00008D430000}"/>
    <cellStyle name="Obično 3 2 6 2 4 7 3 3 2" xfId="17701" xr:uid="{00000000-0005-0000-0000-00008E430000}"/>
    <cellStyle name="Obično 3 2 6 2 4 7 3 3 2 2" xfId="17702" xr:uid="{00000000-0005-0000-0000-00008F430000}"/>
    <cellStyle name="Obično 3 2 6 2 4 7 3 3 3" xfId="17703" xr:uid="{00000000-0005-0000-0000-000090430000}"/>
    <cellStyle name="Obično 3 2 6 2 4 7 3 3 3 2" xfId="17704" xr:uid="{00000000-0005-0000-0000-000091430000}"/>
    <cellStyle name="Obično 3 2 6 2 4 7 3 3 4" xfId="17705" xr:uid="{00000000-0005-0000-0000-000092430000}"/>
    <cellStyle name="Obično 3 2 6 2 4 7 3 3 5" xfId="17706" xr:uid="{00000000-0005-0000-0000-000093430000}"/>
    <cellStyle name="Obično 3 2 6 2 4 7 3 3 6" xfId="17707" xr:uid="{00000000-0005-0000-0000-000094430000}"/>
    <cellStyle name="Obično 3 2 6 2 4 7 3 4" xfId="17708" xr:uid="{00000000-0005-0000-0000-000095430000}"/>
    <cellStyle name="Obično 3 2 6 2 4 7 3 4 2" xfId="17709" xr:uid="{00000000-0005-0000-0000-000096430000}"/>
    <cellStyle name="Obično 3 2 6 2 4 7 3 5" xfId="17710" xr:uid="{00000000-0005-0000-0000-000097430000}"/>
    <cellStyle name="Obično 3 2 6 2 4 7 3 5 2" xfId="17711" xr:uid="{00000000-0005-0000-0000-000098430000}"/>
    <cellStyle name="Obično 3 2 6 2 4 7 3 6" xfId="17712" xr:uid="{00000000-0005-0000-0000-000099430000}"/>
    <cellStyle name="Obično 3 2 6 2 4 7 3 7" xfId="17713" xr:uid="{00000000-0005-0000-0000-00009A430000}"/>
    <cellStyle name="Obično 3 2 6 2 4 7 3 8" xfId="17714" xr:uid="{00000000-0005-0000-0000-00009B430000}"/>
    <cellStyle name="Obično 3 2 6 2 4 7 4" xfId="17715" xr:uid="{00000000-0005-0000-0000-00009C430000}"/>
    <cellStyle name="Obično 3 2 6 2 4 7 4 2" xfId="17716" xr:uid="{00000000-0005-0000-0000-00009D430000}"/>
    <cellStyle name="Obično 3 2 6 2 4 7 4 2 2" xfId="17717" xr:uid="{00000000-0005-0000-0000-00009E430000}"/>
    <cellStyle name="Obično 3 2 6 2 4 7 4 3" xfId="17718" xr:uid="{00000000-0005-0000-0000-00009F430000}"/>
    <cellStyle name="Obično 3 2 6 2 4 7 4 3 2" xfId="17719" xr:uid="{00000000-0005-0000-0000-0000A0430000}"/>
    <cellStyle name="Obično 3 2 6 2 4 7 4 3 2 2" xfId="17720" xr:uid="{00000000-0005-0000-0000-0000A1430000}"/>
    <cellStyle name="Obično 3 2 6 2 4 7 4 3 3" xfId="17721" xr:uid="{00000000-0005-0000-0000-0000A2430000}"/>
    <cellStyle name="Obično 3 2 6 2 4 7 4 3 3 2" xfId="17722" xr:uid="{00000000-0005-0000-0000-0000A3430000}"/>
    <cellStyle name="Obično 3 2 6 2 4 7 4 3 4" xfId="17723" xr:uid="{00000000-0005-0000-0000-0000A4430000}"/>
    <cellStyle name="Obično 3 2 6 2 4 7 4 3 5" xfId="17724" xr:uid="{00000000-0005-0000-0000-0000A5430000}"/>
    <cellStyle name="Obično 3 2 6 2 4 7 4 3 6" xfId="17725" xr:uid="{00000000-0005-0000-0000-0000A6430000}"/>
    <cellStyle name="Obično 3 2 6 2 4 7 4 4" xfId="17726" xr:uid="{00000000-0005-0000-0000-0000A7430000}"/>
    <cellStyle name="Obično 3 2 6 2 4 7 4 4 2" xfId="17727" xr:uid="{00000000-0005-0000-0000-0000A8430000}"/>
    <cellStyle name="Obično 3 2 6 2 4 7 4 5" xfId="17728" xr:uid="{00000000-0005-0000-0000-0000A9430000}"/>
    <cellStyle name="Obično 3 2 6 2 4 7 4 5 2" xfId="17729" xr:uid="{00000000-0005-0000-0000-0000AA430000}"/>
    <cellStyle name="Obično 3 2 6 2 4 7 4 6" xfId="17730" xr:uid="{00000000-0005-0000-0000-0000AB430000}"/>
    <cellStyle name="Obično 3 2 6 2 4 7 4 7" xfId="17731" xr:uid="{00000000-0005-0000-0000-0000AC430000}"/>
    <cellStyle name="Obično 3 2 6 2 4 7 4 8" xfId="17732" xr:uid="{00000000-0005-0000-0000-0000AD430000}"/>
    <cellStyle name="Obično 3 2 6 2 4 7 5" xfId="17733" xr:uid="{00000000-0005-0000-0000-0000AE430000}"/>
    <cellStyle name="Obično 3 2 6 2 4 7 5 2" xfId="17734" xr:uid="{00000000-0005-0000-0000-0000AF430000}"/>
    <cellStyle name="Obično 3 2 6 2 4 7 6" xfId="17735" xr:uid="{00000000-0005-0000-0000-0000B0430000}"/>
    <cellStyle name="Obično 3 2 6 2 4 7 6 2" xfId="17736" xr:uid="{00000000-0005-0000-0000-0000B1430000}"/>
    <cellStyle name="Obično 3 2 6 2 4 7 7" xfId="17737" xr:uid="{00000000-0005-0000-0000-0000B2430000}"/>
    <cellStyle name="Obično 3 2 6 2 4 8" xfId="17738" xr:uid="{00000000-0005-0000-0000-0000B3430000}"/>
    <cellStyle name="Obično 3 2 6 2 4 8 2" xfId="17739" xr:uid="{00000000-0005-0000-0000-0000B4430000}"/>
    <cellStyle name="Obično 3 2 6 2 4 8 2 2" xfId="17740" xr:uid="{00000000-0005-0000-0000-0000B5430000}"/>
    <cellStyle name="Obično 3 2 6 2 4 8 3" xfId="17741" xr:uid="{00000000-0005-0000-0000-0000B6430000}"/>
    <cellStyle name="Obično 3 2 6 2 4 9" xfId="17742" xr:uid="{00000000-0005-0000-0000-0000B7430000}"/>
    <cellStyle name="Obično 3 2 6 2 4 9 2" xfId="17743" xr:uid="{00000000-0005-0000-0000-0000B8430000}"/>
    <cellStyle name="Obično 3 2 6 2 4 9 2 2" xfId="17744" xr:uid="{00000000-0005-0000-0000-0000B9430000}"/>
    <cellStyle name="Obično 3 2 6 2 4 9 3" xfId="17745" xr:uid="{00000000-0005-0000-0000-0000BA430000}"/>
    <cellStyle name="Obično 3 2 6 2 5" xfId="2764" xr:uid="{00000000-0005-0000-0000-0000BB430000}"/>
    <cellStyle name="Obično 3 2 6 2 5 10" xfId="17746" xr:uid="{00000000-0005-0000-0000-0000BC430000}"/>
    <cellStyle name="Obično 3 2 6 2 5 2" xfId="17747" xr:uid="{00000000-0005-0000-0000-0000BD430000}"/>
    <cellStyle name="Obično 3 2 6 2 5 2 2" xfId="17748" xr:uid="{00000000-0005-0000-0000-0000BE430000}"/>
    <cellStyle name="Obično 3 2 6 2 5 2 2 2" xfId="17749" xr:uid="{00000000-0005-0000-0000-0000BF430000}"/>
    <cellStyle name="Obično 3 2 6 2 5 2 3" xfId="17750" xr:uid="{00000000-0005-0000-0000-0000C0430000}"/>
    <cellStyle name="Obično 3 2 6 2 5 3" xfId="17751" xr:uid="{00000000-0005-0000-0000-0000C1430000}"/>
    <cellStyle name="Obično 3 2 6 2 5 3 2" xfId="17752" xr:uid="{00000000-0005-0000-0000-0000C2430000}"/>
    <cellStyle name="Obično 3 2 6 2 5 3 2 2" xfId="17753" xr:uid="{00000000-0005-0000-0000-0000C3430000}"/>
    <cellStyle name="Obično 3 2 6 2 5 3 3" xfId="17754" xr:uid="{00000000-0005-0000-0000-0000C4430000}"/>
    <cellStyle name="Obično 3 2 6 2 5 4" xfId="17755" xr:uid="{00000000-0005-0000-0000-0000C5430000}"/>
    <cellStyle name="Obično 3 2 6 2 5 4 2" xfId="17756" xr:uid="{00000000-0005-0000-0000-0000C6430000}"/>
    <cellStyle name="Obično 3 2 6 2 5 4 2 2" xfId="17757" xr:uid="{00000000-0005-0000-0000-0000C7430000}"/>
    <cellStyle name="Obično 3 2 6 2 5 4 3" xfId="17758" xr:uid="{00000000-0005-0000-0000-0000C8430000}"/>
    <cellStyle name="Obično 3 2 6 2 5 5" xfId="17759" xr:uid="{00000000-0005-0000-0000-0000C9430000}"/>
    <cellStyle name="Obično 3 2 6 2 5 5 2" xfId="17760" xr:uid="{00000000-0005-0000-0000-0000CA430000}"/>
    <cellStyle name="Obično 3 2 6 2 5 5 2 2" xfId="17761" xr:uid="{00000000-0005-0000-0000-0000CB430000}"/>
    <cellStyle name="Obično 3 2 6 2 5 5 3" xfId="17762" xr:uid="{00000000-0005-0000-0000-0000CC430000}"/>
    <cellStyle name="Obično 3 2 6 2 5 6" xfId="17763" xr:uid="{00000000-0005-0000-0000-0000CD430000}"/>
    <cellStyle name="Obično 3 2 6 2 5 6 2" xfId="17764" xr:uid="{00000000-0005-0000-0000-0000CE430000}"/>
    <cellStyle name="Obično 3 2 6 2 5 6 2 2" xfId="17765" xr:uid="{00000000-0005-0000-0000-0000CF430000}"/>
    <cellStyle name="Obično 3 2 6 2 5 6 3" xfId="17766" xr:uid="{00000000-0005-0000-0000-0000D0430000}"/>
    <cellStyle name="Obično 3 2 6 2 5 7" xfId="17767" xr:uid="{00000000-0005-0000-0000-0000D1430000}"/>
    <cellStyle name="Obično 3 2 6 2 5 7 2" xfId="17768" xr:uid="{00000000-0005-0000-0000-0000D2430000}"/>
    <cellStyle name="Obično 3 2 6 2 5 7 2 2" xfId="17769" xr:uid="{00000000-0005-0000-0000-0000D3430000}"/>
    <cellStyle name="Obično 3 2 6 2 5 7 3" xfId="17770" xr:uid="{00000000-0005-0000-0000-0000D4430000}"/>
    <cellStyle name="Obično 3 2 6 2 5 8" xfId="17771" xr:uid="{00000000-0005-0000-0000-0000D5430000}"/>
    <cellStyle name="Obično 3 2 6 2 5 8 2" xfId="17772" xr:uid="{00000000-0005-0000-0000-0000D6430000}"/>
    <cellStyle name="Obično 3 2 6 2 5 9" xfId="17773" xr:uid="{00000000-0005-0000-0000-0000D7430000}"/>
    <cellStyle name="Obično 3 2 6 2 6" xfId="17774" xr:uid="{00000000-0005-0000-0000-0000D8430000}"/>
    <cellStyle name="Obično 3 2 6 2 6 10" xfId="17775" xr:uid="{00000000-0005-0000-0000-0000D9430000}"/>
    <cellStyle name="Obično 3 2 6 2 6 11" xfId="17776" xr:uid="{00000000-0005-0000-0000-0000DA430000}"/>
    <cellStyle name="Obično 3 2 6 2 6 12" xfId="17777" xr:uid="{00000000-0005-0000-0000-0000DB430000}"/>
    <cellStyle name="Obično 3 2 6 2 6 2" xfId="17778" xr:uid="{00000000-0005-0000-0000-0000DC430000}"/>
    <cellStyle name="Obično 3 2 6 2 6 2 2" xfId="17779" xr:uid="{00000000-0005-0000-0000-0000DD430000}"/>
    <cellStyle name="Obično 3 2 6 2 6 2 2 10" xfId="17780" xr:uid="{00000000-0005-0000-0000-0000DE430000}"/>
    <cellStyle name="Obično 3 2 6 2 6 2 2 11" xfId="17781" xr:uid="{00000000-0005-0000-0000-0000DF430000}"/>
    <cellStyle name="Obično 3 2 6 2 6 2 2 12" xfId="17782" xr:uid="{00000000-0005-0000-0000-0000E0430000}"/>
    <cellStyle name="Obično 3 2 6 2 6 2 2 2" xfId="17783" xr:uid="{00000000-0005-0000-0000-0000E1430000}"/>
    <cellStyle name="Obično 3 2 6 2 6 2 2 2 2" xfId="17784" xr:uid="{00000000-0005-0000-0000-0000E2430000}"/>
    <cellStyle name="Obično 3 2 6 2 6 2 2 2 2 2" xfId="17785" xr:uid="{00000000-0005-0000-0000-0000E3430000}"/>
    <cellStyle name="Obično 3 2 6 2 6 2 2 2 3" xfId="17786" xr:uid="{00000000-0005-0000-0000-0000E4430000}"/>
    <cellStyle name="Obično 3 2 6 2 6 2 2 3" xfId="17787" xr:uid="{00000000-0005-0000-0000-0000E5430000}"/>
    <cellStyle name="Obično 3 2 6 2 6 2 2 3 2" xfId="17788" xr:uid="{00000000-0005-0000-0000-0000E6430000}"/>
    <cellStyle name="Obično 3 2 6 2 6 2 2 3 2 2" xfId="17789" xr:uid="{00000000-0005-0000-0000-0000E7430000}"/>
    <cellStyle name="Obično 3 2 6 2 6 2 2 3 3" xfId="17790" xr:uid="{00000000-0005-0000-0000-0000E8430000}"/>
    <cellStyle name="Obično 3 2 6 2 6 2 2 4" xfId="17791" xr:uid="{00000000-0005-0000-0000-0000E9430000}"/>
    <cellStyle name="Obično 3 2 6 2 6 2 2 4 2" xfId="17792" xr:uid="{00000000-0005-0000-0000-0000EA430000}"/>
    <cellStyle name="Obično 3 2 6 2 6 2 2 4 2 2" xfId="17793" xr:uid="{00000000-0005-0000-0000-0000EB430000}"/>
    <cellStyle name="Obično 3 2 6 2 6 2 2 4 3" xfId="17794" xr:uid="{00000000-0005-0000-0000-0000EC430000}"/>
    <cellStyle name="Obično 3 2 6 2 6 2 2 5" xfId="17795" xr:uid="{00000000-0005-0000-0000-0000ED430000}"/>
    <cellStyle name="Obično 3 2 6 2 6 2 2 5 2" xfId="17796" xr:uid="{00000000-0005-0000-0000-0000EE430000}"/>
    <cellStyle name="Obično 3 2 6 2 6 2 2 6" xfId="17797" xr:uid="{00000000-0005-0000-0000-0000EF430000}"/>
    <cellStyle name="Obično 3 2 6 2 6 2 2 6 2" xfId="17798" xr:uid="{00000000-0005-0000-0000-0000F0430000}"/>
    <cellStyle name="Obično 3 2 6 2 6 2 2 7" xfId="17799" xr:uid="{00000000-0005-0000-0000-0000F1430000}"/>
    <cellStyle name="Obično 3 2 6 2 6 2 2 7 2" xfId="17800" xr:uid="{00000000-0005-0000-0000-0000F2430000}"/>
    <cellStyle name="Obično 3 2 6 2 6 2 2 7 2 2" xfId="17801" xr:uid="{00000000-0005-0000-0000-0000F3430000}"/>
    <cellStyle name="Obično 3 2 6 2 6 2 2 7 3" xfId="17802" xr:uid="{00000000-0005-0000-0000-0000F4430000}"/>
    <cellStyle name="Obično 3 2 6 2 6 2 2 7 3 2" xfId="17803" xr:uid="{00000000-0005-0000-0000-0000F5430000}"/>
    <cellStyle name="Obično 3 2 6 2 6 2 2 7 4" xfId="17804" xr:uid="{00000000-0005-0000-0000-0000F6430000}"/>
    <cellStyle name="Obično 3 2 6 2 6 2 2 7 5" xfId="17805" xr:uid="{00000000-0005-0000-0000-0000F7430000}"/>
    <cellStyle name="Obično 3 2 6 2 6 2 2 7 6" xfId="17806" xr:uid="{00000000-0005-0000-0000-0000F8430000}"/>
    <cellStyle name="Obično 3 2 6 2 6 2 2 8" xfId="17807" xr:uid="{00000000-0005-0000-0000-0000F9430000}"/>
    <cellStyle name="Obično 3 2 6 2 6 2 2 8 2" xfId="17808" xr:uid="{00000000-0005-0000-0000-0000FA430000}"/>
    <cellStyle name="Obično 3 2 6 2 6 2 2 9" xfId="17809" xr:uid="{00000000-0005-0000-0000-0000FB430000}"/>
    <cellStyle name="Obično 3 2 6 2 6 2 2 9 2" xfId="17810" xr:uid="{00000000-0005-0000-0000-0000FC430000}"/>
    <cellStyle name="Obično 3 2 6 2 6 2 3" xfId="17811" xr:uid="{00000000-0005-0000-0000-0000FD430000}"/>
    <cellStyle name="Obično 3 2 6 2 6 2 3 2" xfId="17812" xr:uid="{00000000-0005-0000-0000-0000FE430000}"/>
    <cellStyle name="Obično 3 2 6 2 6 2 3 2 2" xfId="17813" xr:uid="{00000000-0005-0000-0000-0000FF430000}"/>
    <cellStyle name="Obično 3 2 6 2 6 2 3 3" xfId="17814" xr:uid="{00000000-0005-0000-0000-000000440000}"/>
    <cellStyle name="Obično 3 2 6 2 6 2 3 3 2" xfId="17815" xr:uid="{00000000-0005-0000-0000-000001440000}"/>
    <cellStyle name="Obično 3 2 6 2 6 2 3 3 2 2" xfId="17816" xr:uid="{00000000-0005-0000-0000-000002440000}"/>
    <cellStyle name="Obično 3 2 6 2 6 2 3 3 3" xfId="17817" xr:uid="{00000000-0005-0000-0000-000003440000}"/>
    <cellStyle name="Obično 3 2 6 2 6 2 3 3 3 2" xfId="17818" xr:uid="{00000000-0005-0000-0000-000004440000}"/>
    <cellStyle name="Obično 3 2 6 2 6 2 3 3 4" xfId="17819" xr:uid="{00000000-0005-0000-0000-000005440000}"/>
    <cellStyle name="Obično 3 2 6 2 6 2 3 3 5" xfId="17820" xr:uid="{00000000-0005-0000-0000-000006440000}"/>
    <cellStyle name="Obično 3 2 6 2 6 2 3 3 6" xfId="17821" xr:uid="{00000000-0005-0000-0000-000007440000}"/>
    <cellStyle name="Obično 3 2 6 2 6 2 3 4" xfId="17822" xr:uid="{00000000-0005-0000-0000-000008440000}"/>
    <cellStyle name="Obično 3 2 6 2 6 2 3 4 2" xfId="17823" xr:uid="{00000000-0005-0000-0000-000009440000}"/>
    <cellStyle name="Obično 3 2 6 2 6 2 3 5" xfId="17824" xr:uid="{00000000-0005-0000-0000-00000A440000}"/>
    <cellStyle name="Obično 3 2 6 2 6 2 3 5 2" xfId="17825" xr:uid="{00000000-0005-0000-0000-00000B440000}"/>
    <cellStyle name="Obično 3 2 6 2 6 2 3 6" xfId="17826" xr:uid="{00000000-0005-0000-0000-00000C440000}"/>
    <cellStyle name="Obično 3 2 6 2 6 2 3 7" xfId="17827" xr:uid="{00000000-0005-0000-0000-00000D440000}"/>
    <cellStyle name="Obično 3 2 6 2 6 2 3 8" xfId="17828" xr:uid="{00000000-0005-0000-0000-00000E440000}"/>
    <cellStyle name="Obično 3 2 6 2 6 2 4" xfId="17829" xr:uid="{00000000-0005-0000-0000-00000F440000}"/>
    <cellStyle name="Obično 3 2 6 2 6 2 4 2" xfId="17830" xr:uid="{00000000-0005-0000-0000-000010440000}"/>
    <cellStyle name="Obično 3 2 6 2 6 2 4 2 2" xfId="17831" xr:uid="{00000000-0005-0000-0000-000011440000}"/>
    <cellStyle name="Obično 3 2 6 2 6 2 4 3" xfId="17832" xr:uid="{00000000-0005-0000-0000-000012440000}"/>
    <cellStyle name="Obično 3 2 6 2 6 2 4 3 2" xfId="17833" xr:uid="{00000000-0005-0000-0000-000013440000}"/>
    <cellStyle name="Obično 3 2 6 2 6 2 4 3 2 2" xfId="17834" xr:uid="{00000000-0005-0000-0000-000014440000}"/>
    <cellStyle name="Obično 3 2 6 2 6 2 4 3 3" xfId="17835" xr:uid="{00000000-0005-0000-0000-000015440000}"/>
    <cellStyle name="Obično 3 2 6 2 6 2 4 3 3 2" xfId="17836" xr:uid="{00000000-0005-0000-0000-000016440000}"/>
    <cellStyle name="Obično 3 2 6 2 6 2 4 3 4" xfId="17837" xr:uid="{00000000-0005-0000-0000-000017440000}"/>
    <cellStyle name="Obično 3 2 6 2 6 2 4 3 5" xfId="17838" xr:uid="{00000000-0005-0000-0000-000018440000}"/>
    <cellStyle name="Obično 3 2 6 2 6 2 4 3 6" xfId="17839" xr:uid="{00000000-0005-0000-0000-000019440000}"/>
    <cellStyle name="Obično 3 2 6 2 6 2 4 4" xfId="17840" xr:uid="{00000000-0005-0000-0000-00001A440000}"/>
    <cellStyle name="Obično 3 2 6 2 6 2 4 4 2" xfId="17841" xr:uid="{00000000-0005-0000-0000-00001B440000}"/>
    <cellStyle name="Obično 3 2 6 2 6 2 4 5" xfId="17842" xr:uid="{00000000-0005-0000-0000-00001C440000}"/>
    <cellStyle name="Obično 3 2 6 2 6 2 4 5 2" xfId="17843" xr:uid="{00000000-0005-0000-0000-00001D440000}"/>
    <cellStyle name="Obično 3 2 6 2 6 2 4 6" xfId="17844" xr:uid="{00000000-0005-0000-0000-00001E440000}"/>
    <cellStyle name="Obično 3 2 6 2 6 2 4 7" xfId="17845" xr:uid="{00000000-0005-0000-0000-00001F440000}"/>
    <cellStyle name="Obično 3 2 6 2 6 2 4 8" xfId="17846" xr:uid="{00000000-0005-0000-0000-000020440000}"/>
    <cellStyle name="Obično 3 2 6 2 6 2 5" xfId="17847" xr:uid="{00000000-0005-0000-0000-000021440000}"/>
    <cellStyle name="Obično 3 2 6 2 6 2 5 2" xfId="17848" xr:uid="{00000000-0005-0000-0000-000022440000}"/>
    <cellStyle name="Obično 3 2 6 2 6 2 6" xfId="17849" xr:uid="{00000000-0005-0000-0000-000023440000}"/>
    <cellStyle name="Obično 3 2 6 2 6 3" xfId="17850" xr:uid="{00000000-0005-0000-0000-000024440000}"/>
    <cellStyle name="Obično 3 2 6 2 6 3 2" xfId="17851" xr:uid="{00000000-0005-0000-0000-000025440000}"/>
    <cellStyle name="Obično 3 2 6 2 6 3 2 2" xfId="17852" xr:uid="{00000000-0005-0000-0000-000026440000}"/>
    <cellStyle name="Obično 3 2 6 2 6 3 3" xfId="17853" xr:uid="{00000000-0005-0000-0000-000027440000}"/>
    <cellStyle name="Obično 3 2 6 2 6 4" xfId="17854" xr:uid="{00000000-0005-0000-0000-000028440000}"/>
    <cellStyle name="Obično 3 2 6 2 6 4 2" xfId="17855" xr:uid="{00000000-0005-0000-0000-000029440000}"/>
    <cellStyle name="Obično 3 2 6 2 6 4 2 2" xfId="17856" xr:uid="{00000000-0005-0000-0000-00002A440000}"/>
    <cellStyle name="Obično 3 2 6 2 6 4 3" xfId="17857" xr:uid="{00000000-0005-0000-0000-00002B440000}"/>
    <cellStyle name="Obično 3 2 6 2 6 5" xfId="17858" xr:uid="{00000000-0005-0000-0000-00002C440000}"/>
    <cellStyle name="Obično 3 2 6 2 6 5 2" xfId="17859" xr:uid="{00000000-0005-0000-0000-00002D440000}"/>
    <cellStyle name="Obično 3 2 6 2 6 5 2 2" xfId="17860" xr:uid="{00000000-0005-0000-0000-00002E440000}"/>
    <cellStyle name="Obično 3 2 6 2 6 5 3" xfId="17861" xr:uid="{00000000-0005-0000-0000-00002F440000}"/>
    <cellStyle name="Obično 3 2 6 2 6 6" xfId="17862" xr:uid="{00000000-0005-0000-0000-000030440000}"/>
    <cellStyle name="Obično 3 2 6 2 6 6 2" xfId="17863" xr:uid="{00000000-0005-0000-0000-000031440000}"/>
    <cellStyle name="Obično 3 2 6 2 6 7" xfId="17864" xr:uid="{00000000-0005-0000-0000-000032440000}"/>
    <cellStyle name="Obično 3 2 6 2 6 7 2" xfId="17865" xr:uid="{00000000-0005-0000-0000-000033440000}"/>
    <cellStyle name="Obično 3 2 6 2 6 7 2 2" xfId="17866" xr:uid="{00000000-0005-0000-0000-000034440000}"/>
    <cellStyle name="Obično 3 2 6 2 6 7 3" xfId="17867" xr:uid="{00000000-0005-0000-0000-000035440000}"/>
    <cellStyle name="Obično 3 2 6 2 6 7 3 2" xfId="17868" xr:uid="{00000000-0005-0000-0000-000036440000}"/>
    <cellStyle name="Obično 3 2 6 2 6 7 4" xfId="17869" xr:uid="{00000000-0005-0000-0000-000037440000}"/>
    <cellStyle name="Obično 3 2 6 2 6 7 5" xfId="17870" xr:uid="{00000000-0005-0000-0000-000038440000}"/>
    <cellStyle name="Obično 3 2 6 2 6 7 6" xfId="17871" xr:uid="{00000000-0005-0000-0000-000039440000}"/>
    <cellStyle name="Obično 3 2 6 2 6 8" xfId="17872" xr:uid="{00000000-0005-0000-0000-00003A440000}"/>
    <cellStyle name="Obično 3 2 6 2 6 8 2" xfId="17873" xr:uid="{00000000-0005-0000-0000-00003B440000}"/>
    <cellStyle name="Obično 3 2 6 2 6 9" xfId="17874" xr:uid="{00000000-0005-0000-0000-00003C440000}"/>
    <cellStyle name="Obično 3 2 6 2 6 9 2" xfId="17875" xr:uid="{00000000-0005-0000-0000-00003D440000}"/>
    <cellStyle name="Obično 3 2 6 2 7" xfId="17876" xr:uid="{00000000-0005-0000-0000-00003E440000}"/>
    <cellStyle name="Obično 3 2 6 2 7 2" xfId="17877" xr:uid="{00000000-0005-0000-0000-00003F440000}"/>
    <cellStyle name="Obično 3 2 6 2 7 2 2" xfId="17878" xr:uid="{00000000-0005-0000-0000-000040440000}"/>
    <cellStyle name="Obično 3 2 6 2 7 3" xfId="17879" xr:uid="{00000000-0005-0000-0000-000041440000}"/>
    <cellStyle name="Obično 3 2 6 2 8" xfId="17880" xr:uid="{00000000-0005-0000-0000-000042440000}"/>
    <cellStyle name="Obično 3 2 6 2 8 2" xfId="17881" xr:uid="{00000000-0005-0000-0000-000043440000}"/>
    <cellStyle name="Obično 3 2 6 2 8 2 2" xfId="17882" xr:uid="{00000000-0005-0000-0000-000044440000}"/>
    <cellStyle name="Obično 3 2 6 2 8 3" xfId="17883" xr:uid="{00000000-0005-0000-0000-000045440000}"/>
    <cellStyle name="Obično 3 2 6 2 9" xfId="17884" xr:uid="{00000000-0005-0000-0000-000046440000}"/>
    <cellStyle name="Obično 3 2 6 2 9 2" xfId="17885" xr:uid="{00000000-0005-0000-0000-000047440000}"/>
    <cellStyle name="Obično 3 2 6 2 9 2 2" xfId="17886" xr:uid="{00000000-0005-0000-0000-000048440000}"/>
    <cellStyle name="Obično 3 2 6 2 9 3" xfId="17887" xr:uid="{00000000-0005-0000-0000-000049440000}"/>
    <cellStyle name="Obično 3 2 6 20" xfId="17888" xr:uid="{00000000-0005-0000-0000-00004A440000}"/>
    <cellStyle name="Obično 3 2 6 21" xfId="17889" xr:uid="{00000000-0005-0000-0000-00004B440000}"/>
    <cellStyle name="Obično 3 2 6 22" xfId="17890" xr:uid="{00000000-0005-0000-0000-00004C440000}"/>
    <cellStyle name="Obično 3 2 6 23" xfId="17891" xr:uid="{00000000-0005-0000-0000-00004D440000}"/>
    <cellStyle name="Obično 3 2 6 24" xfId="17892" xr:uid="{00000000-0005-0000-0000-00004E440000}"/>
    <cellStyle name="Obično 3 2 6 25" xfId="17893" xr:uid="{00000000-0005-0000-0000-00004F440000}"/>
    <cellStyle name="Obično 3 2 6 26" xfId="42457" xr:uid="{00000000-0005-0000-0000-000050440000}"/>
    <cellStyle name="Obično 3 2 6 27" xfId="3465" xr:uid="{00000000-0005-0000-0000-000051440000}"/>
    <cellStyle name="Obično 3 2 6 28" xfId="42548" xr:uid="{00000000-0005-0000-0000-000052440000}"/>
    <cellStyle name="Obično 3 2 6 29" xfId="42614" xr:uid="{00000000-0005-0000-0000-000053440000}"/>
    <cellStyle name="Obično 3 2 6 3" xfId="1348" xr:uid="{00000000-0005-0000-0000-000054440000}"/>
    <cellStyle name="Obično 3 2 6 3 10" xfId="17895" xr:uid="{00000000-0005-0000-0000-000055440000}"/>
    <cellStyle name="Obično 3 2 6 3 10 10" xfId="17896" xr:uid="{00000000-0005-0000-0000-000056440000}"/>
    <cellStyle name="Obično 3 2 6 3 10 11" xfId="17897" xr:uid="{00000000-0005-0000-0000-000057440000}"/>
    <cellStyle name="Obično 3 2 6 3 10 12" xfId="17898" xr:uid="{00000000-0005-0000-0000-000058440000}"/>
    <cellStyle name="Obično 3 2 6 3 10 2" xfId="17899" xr:uid="{00000000-0005-0000-0000-000059440000}"/>
    <cellStyle name="Obično 3 2 6 3 10 2 2" xfId="17900" xr:uid="{00000000-0005-0000-0000-00005A440000}"/>
    <cellStyle name="Obično 3 2 6 3 10 2 2 2" xfId="17901" xr:uid="{00000000-0005-0000-0000-00005B440000}"/>
    <cellStyle name="Obično 3 2 6 3 10 2 3" xfId="17902" xr:uid="{00000000-0005-0000-0000-00005C440000}"/>
    <cellStyle name="Obično 3 2 6 3 10 3" xfId="17903" xr:uid="{00000000-0005-0000-0000-00005D440000}"/>
    <cellStyle name="Obično 3 2 6 3 10 3 2" xfId="17904" xr:uid="{00000000-0005-0000-0000-00005E440000}"/>
    <cellStyle name="Obično 3 2 6 3 10 3 2 2" xfId="17905" xr:uid="{00000000-0005-0000-0000-00005F440000}"/>
    <cellStyle name="Obično 3 2 6 3 10 3 3" xfId="17906" xr:uid="{00000000-0005-0000-0000-000060440000}"/>
    <cellStyle name="Obično 3 2 6 3 10 4" xfId="17907" xr:uid="{00000000-0005-0000-0000-000061440000}"/>
    <cellStyle name="Obično 3 2 6 3 10 4 2" xfId="17908" xr:uid="{00000000-0005-0000-0000-000062440000}"/>
    <cellStyle name="Obično 3 2 6 3 10 4 2 2" xfId="17909" xr:uid="{00000000-0005-0000-0000-000063440000}"/>
    <cellStyle name="Obično 3 2 6 3 10 4 3" xfId="17910" xr:uid="{00000000-0005-0000-0000-000064440000}"/>
    <cellStyle name="Obično 3 2 6 3 10 5" xfId="17911" xr:uid="{00000000-0005-0000-0000-000065440000}"/>
    <cellStyle name="Obično 3 2 6 3 10 5 2" xfId="17912" xr:uid="{00000000-0005-0000-0000-000066440000}"/>
    <cellStyle name="Obično 3 2 6 3 10 6" xfId="17913" xr:uid="{00000000-0005-0000-0000-000067440000}"/>
    <cellStyle name="Obično 3 2 6 3 10 6 2" xfId="17914" xr:uid="{00000000-0005-0000-0000-000068440000}"/>
    <cellStyle name="Obično 3 2 6 3 10 7" xfId="17915" xr:uid="{00000000-0005-0000-0000-000069440000}"/>
    <cellStyle name="Obično 3 2 6 3 10 7 2" xfId="17916" xr:uid="{00000000-0005-0000-0000-00006A440000}"/>
    <cellStyle name="Obično 3 2 6 3 10 7 2 2" xfId="17917" xr:uid="{00000000-0005-0000-0000-00006B440000}"/>
    <cellStyle name="Obično 3 2 6 3 10 7 3" xfId="17918" xr:uid="{00000000-0005-0000-0000-00006C440000}"/>
    <cellStyle name="Obično 3 2 6 3 10 7 3 2" xfId="17919" xr:uid="{00000000-0005-0000-0000-00006D440000}"/>
    <cellStyle name="Obično 3 2 6 3 10 7 4" xfId="17920" xr:uid="{00000000-0005-0000-0000-00006E440000}"/>
    <cellStyle name="Obično 3 2 6 3 10 7 5" xfId="17921" xr:uid="{00000000-0005-0000-0000-00006F440000}"/>
    <cellStyle name="Obično 3 2 6 3 10 7 6" xfId="17922" xr:uid="{00000000-0005-0000-0000-000070440000}"/>
    <cellStyle name="Obično 3 2 6 3 10 8" xfId="17923" xr:uid="{00000000-0005-0000-0000-000071440000}"/>
    <cellStyle name="Obično 3 2 6 3 10 8 2" xfId="17924" xr:uid="{00000000-0005-0000-0000-000072440000}"/>
    <cellStyle name="Obično 3 2 6 3 10 9" xfId="17925" xr:uid="{00000000-0005-0000-0000-000073440000}"/>
    <cellStyle name="Obično 3 2 6 3 10 9 2" xfId="17926" xr:uid="{00000000-0005-0000-0000-000074440000}"/>
    <cellStyle name="Obično 3 2 6 3 11" xfId="17927" xr:uid="{00000000-0005-0000-0000-000075440000}"/>
    <cellStyle name="Obično 3 2 6 3 11 2" xfId="17928" xr:uid="{00000000-0005-0000-0000-000076440000}"/>
    <cellStyle name="Obično 3 2 6 3 11 2 2" xfId="17929" xr:uid="{00000000-0005-0000-0000-000077440000}"/>
    <cellStyle name="Obično 3 2 6 3 11 3" xfId="17930" xr:uid="{00000000-0005-0000-0000-000078440000}"/>
    <cellStyle name="Obično 3 2 6 3 11 3 2" xfId="17931" xr:uid="{00000000-0005-0000-0000-000079440000}"/>
    <cellStyle name="Obično 3 2 6 3 11 3 2 2" xfId="17932" xr:uid="{00000000-0005-0000-0000-00007A440000}"/>
    <cellStyle name="Obično 3 2 6 3 11 3 3" xfId="17933" xr:uid="{00000000-0005-0000-0000-00007B440000}"/>
    <cellStyle name="Obično 3 2 6 3 11 3 3 2" xfId="17934" xr:uid="{00000000-0005-0000-0000-00007C440000}"/>
    <cellStyle name="Obično 3 2 6 3 11 3 4" xfId="17935" xr:uid="{00000000-0005-0000-0000-00007D440000}"/>
    <cellStyle name="Obično 3 2 6 3 11 3 5" xfId="17936" xr:uid="{00000000-0005-0000-0000-00007E440000}"/>
    <cellStyle name="Obično 3 2 6 3 11 3 6" xfId="17937" xr:uid="{00000000-0005-0000-0000-00007F440000}"/>
    <cellStyle name="Obično 3 2 6 3 11 4" xfId="17938" xr:uid="{00000000-0005-0000-0000-000080440000}"/>
    <cellStyle name="Obično 3 2 6 3 11 4 2" xfId="17939" xr:uid="{00000000-0005-0000-0000-000081440000}"/>
    <cellStyle name="Obično 3 2 6 3 11 5" xfId="17940" xr:uid="{00000000-0005-0000-0000-000082440000}"/>
    <cellStyle name="Obično 3 2 6 3 11 5 2" xfId="17941" xr:uid="{00000000-0005-0000-0000-000083440000}"/>
    <cellStyle name="Obično 3 2 6 3 11 6" xfId="17942" xr:uid="{00000000-0005-0000-0000-000084440000}"/>
    <cellStyle name="Obično 3 2 6 3 11 7" xfId="17943" xr:uid="{00000000-0005-0000-0000-000085440000}"/>
    <cellStyle name="Obično 3 2 6 3 11 8" xfId="17944" xr:uid="{00000000-0005-0000-0000-000086440000}"/>
    <cellStyle name="Obično 3 2 6 3 12" xfId="17945" xr:uid="{00000000-0005-0000-0000-000087440000}"/>
    <cellStyle name="Obično 3 2 6 3 12 2" xfId="17946" xr:uid="{00000000-0005-0000-0000-000088440000}"/>
    <cellStyle name="Obično 3 2 6 3 12 2 2" xfId="17947" xr:uid="{00000000-0005-0000-0000-000089440000}"/>
    <cellStyle name="Obično 3 2 6 3 12 3" xfId="17948" xr:uid="{00000000-0005-0000-0000-00008A440000}"/>
    <cellStyle name="Obično 3 2 6 3 12 3 2" xfId="17949" xr:uid="{00000000-0005-0000-0000-00008B440000}"/>
    <cellStyle name="Obično 3 2 6 3 12 3 2 2" xfId="17950" xr:uid="{00000000-0005-0000-0000-00008C440000}"/>
    <cellStyle name="Obično 3 2 6 3 12 3 3" xfId="17951" xr:uid="{00000000-0005-0000-0000-00008D440000}"/>
    <cellStyle name="Obično 3 2 6 3 12 3 3 2" xfId="17952" xr:uid="{00000000-0005-0000-0000-00008E440000}"/>
    <cellStyle name="Obično 3 2 6 3 12 3 4" xfId="17953" xr:uid="{00000000-0005-0000-0000-00008F440000}"/>
    <cellStyle name="Obično 3 2 6 3 12 3 5" xfId="17954" xr:uid="{00000000-0005-0000-0000-000090440000}"/>
    <cellStyle name="Obično 3 2 6 3 12 3 6" xfId="17955" xr:uid="{00000000-0005-0000-0000-000091440000}"/>
    <cellStyle name="Obično 3 2 6 3 12 4" xfId="17956" xr:uid="{00000000-0005-0000-0000-000092440000}"/>
    <cellStyle name="Obično 3 2 6 3 12 4 2" xfId="17957" xr:uid="{00000000-0005-0000-0000-000093440000}"/>
    <cellStyle name="Obično 3 2 6 3 12 5" xfId="17958" xr:uid="{00000000-0005-0000-0000-000094440000}"/>
    <cellStyle name="Obično 3 2 6 3 12 5 2" xfId="17959" xr:uid="{00000000-0005-0000-0000-000095440000}"/>
    <cellStyle name="Obično 3 2 6 3 12 6" xfId="17960" xr:uid="{00000000-0005-0000-0000-000096440000}"/>
    <cellStyle name="Obično 3 2 6 3 12 7" xfId="17961" xr:uid="{00000000-0005-0000-0000-000097440000}"/>
    <cellStyle name="Obično 3 2 6 3 12 8" xfId="17962" xr:uid="{00000000-0005-0000-0000-000098440000}"/>
    <cellStyle name="Obično 3 2 6 3 13" xfId="17963" xr:uid="{00000000-0005-0000-0000-000099440000}"/>
    <cellStyle name="Obično 3 2 6 3 13 2" xfId="17964" xr:uid="{00000000-0005-0000-0000-00009A440000}"/>
    <cellStyle name="Obično 3 2 6 3 14" xfId="17965" xr:uid="{00000000-0005-0000-0000-00009B440000}"/>
    <cellStyle name="Obično 3 2 6 3 15" xfId="17966" xr:uid="{00000000-0005-0000-0000-00009C440000}"/>
    <cellStyle name="Obično 3 2 6 3 16" xfId="17894" xr:uid="{00000000-0005-0000-0000-00009D440000}"/>
    <cellStyle name="Obično 3 2 6 3 17" xfId="42778" xr:uid="{00000000-0005-0000-0000-00009E440000}"/>
    <cellStyle name="Obično 3 2 6 3 18" xfId="43123" xr:uid="{00000000-0005-0000-0000-00009F440000}"/>
    <cellStyle name="Obično 3 2 6 3 19" xfId="43430" xr:uid="{00000000-0005-0000-0000-0000A0440000}"/>
    <cellStyle name="Obično 3 2 6 3 2" xfId="1884" xr:uid="{00000000-0005-0000-0000-0000A1440000}"/>
    <cellStyle name="Obično 3 2 6 3 2 10" xfId="17968" xr:uid="{00000000-0005-0000-0000-0000A2440000}"/>
    <cellStyle name="Obično 3 2 6 3 2 10 2" xfId="17969" xr:uid="{00000000-0005-0000-0000-0000A3440000}"/>
    <cellStyle name="Obično 3 2 6 3 2 10 2 2" xfId="17970" xr:uid="{00000000-0005-0000-0000-0000A4440000}"/>
    <cellStyle name="Obično 3 2 6 3 2 10 2 2 2" xfId="17971" xr:uid="{00000000-0005-0000-0000-0000A5440000}"/>
    <cellStyle name="Obično 3 2 6 3 2 10 2 3" xfId="17972" xr:uid="{00000000-0005-0000-0000-0000A6440000}"/>
    <cellStyle name="Obično 3 2 6 3 2 10 2 3 2" xfId="17973" xr:uid="{00000000-0005-0000-0000-0000A7440000}"/>
    <cellStyle name="Obično 3 2 6 3 2 10 2 3 2 2" xfId="17974" xr:uid="{00000000-0005-0000-0000-0000A8440000}"/>
    <cellStyle name="Obično 3 2 6 3 2 10 2 3 3" xfId="17975" xr:uid="{00000000-0005-0000-0000-0000A9440000}"/>
    <cellStyle name="Obično 3 2 6 3 2 10 2 3 3 2" xfId="17976" xr:uid="{00000000-0005-0000-0000-0000AA440000}"/>
    <cellStyle name="Obično 3 2 6 3 2 10 2 3 4" xfId="17977" xr:uid="{00000000-0005-0000-0000-0000AB440000}"/>
    <cellStyle name="Obično 3 2 6 3 2 10 2 3 5" xfId="17978" xr:uid="{00000000-0005-0000-0000-0000AC440000}"/>
    <cellStyle name="Obično 3 2 6 3 2 10 2 3 6" xfId="17979" xr:uid="{00000000-0005-0000-0000-0000AD440000}"/>
    <cellStyle name="Obično 3 2 6 3 2 10 2 4" xfId="17980" xr:uid="{00000000-0005-0000-0000-0000AE440000}"/>
    <cellStyle name="Obično 3 2 6 3 2 10 2 4 2" xfId="17981" xr:uid="{00000000-0005-0000-0000-0000AF440000}"/>
    <cellStyle name="Obično 3 2 6 3 2 10 2 5" xfId="17982" xr:uid="{00000000-0005-0000-0000-0000B0440000}"/>
    <cellStyle name="Obično 3 2 6 3 2 10 2 5 2" xfId="17983" xr:uid="{00000000-0005-0000-0000-0000B1440000}"/>
    <cellStyle name="Obično 3 2 6 3 2 10 2 6" xfId="17984" xr:uid="{00000000-0005-0000-0000-0000B2440000}"/>
    <cellStyle name="Obično 3 2 6 3 2 10 2 7" xfId="17985" xr:uid="{00000000-0005-0000-0000-0000B3440000}"/>
    <cellStyle name="Obično 3 2 6 3 2 10 2 8" xfId="17986" xr:uid="{00000000-0005-0000-0000-0000B4440000}"/>
    <cellStyle name="Obično 3 2 6 3 2 10 3" xfId="17987" xr:uid="{00000000-0005-0000-0000-0000B5440000}"/>
    <cellStyle name="Obično 3 2 6 3 2 10 3 2" xfId="17988" xr:uid="{00000000-0005-0000-0000-0000B6440000}"/>
    <cellStyle name="Obično 3 2 6 3 2 10 3 2 2" xfId="17989" xr:uid="{00000000-0005-0000-0000-0000B7440000}"/>
    <cellStyle name="Obično 3 2 6 3 2 10 3 3" xfId="17990" xr:uid="{00000000-0005-0000-0000-0000B8440000}"/>
    <cellStyle name="Obično 3 2 6 3 2 10 3 3 2" xfId="17991" xr:uid="{00000000-0005-0000-0000-0000B9440000}"/>
    <cellStyle name="Obično 3 2 6 3 2 10 3 3 2 2" xfId="17992" xr:uid="{00000000-0005-0000-0000-0000BA440000}"/>
    <cellStyle name="Obično 3 2 6 3 2 10 3 3 3" xfId="17993" xr:uid="{00000000-0005-0000-0000-0000BB440000}"/>
    <cellStyle name="Obično 3 2 6 3 2 10 3 3 3 2" xfId="17994" xr:uid="{00000000-0005-0000-0000-0000BC440000}"/>
    <cellStyle name="Obično 3 2 6 3 2 10 3 3 4" xfId="17995" xr:uid="{00000000-0005-0000-0000-0000BD440000}"/>
    <cellStyle name="Obično 3 2 6 3 2 10 3 3 5" xfId="17996" xr:uid="{00000000-0005-0000-0000-0000BE440000}"/>
    <cellStyle name="Obično 3 2 6 3 2 10 3 3 6" xfId="17997" xr:uid="{00000000-0005-0000-0000-0000BF440000}"/>
    <cellStyle name="Obično 3 2 6 3 2 10 3 4" xfId="17998" xr:uid="{00000000-0005-0000-0000-0000C0440000}"/>
    <cellStyle name="Obično 3 2 6 3 2 10 3 4 2" xfId="17999" xr:uid="{00000000-0005-0000-0000-0000C1440000}"/>
    <cellStyle name="Obično 3 2 6 3 2 10 3 5" xfId="18000" xr:uid="{00000000-0005-0000-0000-0000C2440000}"/>
    <cellStyle name="Obično 3 2 6 3 2 10 3 5 2" xfId="18001" xr:uid="{00000000-0005-0000-0000-0000C3440000}"/>
    <cellStyle name="Obično 3 2 6 3 2 10 3 6" xfId="18002" xr:uid="{00000000-0005-0000-0000-0000C4440000}"/>
    <cellStyle name="Obično 3 2 6 3 2 10 3 7" xfId="18003" xr:uid="{00000000-0005-0000-0000-0000C5440000}"/>
    <cellStyle name="Obično 3 2 6 3 2 10 3 8" xfId="18004" xr:uid="{00000000-0005-0000-0000-0000C6440000}"/>
    <cellStyle name="Obično 3 2 6 3 2 10 4" xfId="18005" xr:uid="{00000000-0005-0000-0000-0000C7440000}"/>
    <cellStyle name="Obično 3 2 6 3 2 10 4 2" xfId="18006" xr:uid="{00000000-0005-0000-0000-0000C8440000}"/>
    <cellStyle name="Obično 3 2 6 3 2 10 4 2 2" xfId="18007" xr:uid="{00000000-0005-0000-0000-0000C9440000}"/>
    <cellStyle name="Obično 3 2 6 3 2 10 4 3" xfId="18008" xr:uid="{00000000-0005-0000-0000-0000CA440000}"/>
    <cellStyle name="Obično 3 2 6 3 2 10 4 3 2" xfId="18009" xr:uid="{00000000-0005-0000-0000-0000CB440000}"/>
    <cellStyle name="Obično 3 2 6 3 2 10 4 3 2 2" xfId="18010" xr:uid="{00000000-0005-0000-0000-0000CC440000}"/>
    <cellStyle name="Obično 3 2 6 3 2 10 4 3 3" xfId="18011" xr:uid="{00000000-0005-0000-0000-0000CD440000}"/>
    <cellStyle name="Obično 3 2 6 3 2 10 4 3 3 2" xfId="18012" xr:uid="{00000000-0005-0000-0000-0000CE440000}"/>
    <cellStyle name="Obično 3 2 6 3 2 10 4 3 4" xfId="18013" xr:uid="{00000000-0005-0000-0000-0000CF440000}"/>
    <cellStyle name="Obično 3 2 6 3 2 10 4 3 5" xfId="18014" xr:uid="{00000000-0005-0000-0000-0000D0440000}"/>
    <cellStyle name="Obično 3 2 6 3 2 10 4 3 6" xfId="18015" xr:uid="{00000000-0005-0000-0000-0000D1440000}"/>
    <cellStyle name="Obično 3 2 6 3 2 10 4 4" xfId="18016" xr:uid="{00000000-0005-0000-0000-0000D2440000}"/>
    <cellStyle name="Obično 3 2 6 3 2 10 4 4 2" xfId="18017" xr:uid="{00000000-0005-0000-0000-0000D3440000}"/>
    <cellStyle name="Obično 3 2 6 3 2 10 4 5" xfId="18018" xr:uid="{00000000-0005-0000-0000-0000D4440000}"/>
    <cellStyle name="Obično 3 2 6 3 2 10 4 5 2" xfId="18019" xr:uid="{00000000-0005-0000-0000-0000D5440000}"/>
    <cellStyle name="Obično 3 2 6 3 2 10 4 6" xfId="18020" xr:uid="{00000000-0005-0000-0000-0000D6440000}"/>
    <cellStyle name="Obično 3 2 6 3 2 10 4 7" xfId="18021" xr:uid="{00000000-0005-0000-0000-0000D7440000}"/>
    <cellStyle name="Obično 3 2 6 3 2 10 4 8" xfId="18022" xr:uid="{00000000-0005-0000-0000-0000D8440000}"/>
    <cellStyle name="Obično 3 2 6 3 2 10 5" xfId="18023" xr:uid="{00000000-0005-0000-0000-0000D9440000}"/>
    <cellStyle name="Obično 3 2 6 3 2 10 5 2" xfId="18024" xr:uid="{00000000-0005-0000-0000-0000DA440000}"/>
    <cellStyle name="Obično 3 2 6 3 2 10 6" xfId="18025" xr:uid="{00000000-0005-0000-0000-0000DB440000}"/>
    <cellStyle name="Obično 3 2 6 3 2 10 6 2" xfId="18026" xr:uid="{00000000-0005-0000-0000-0000DC440000}"/>
    <cellStyle name="Obično 3 2 6 3 2 10 7" xfId="18027" xr:uid="{00000000-0005-0000-0000-0000DD440000}"/>
    <cellStyle name="Obično 3 2 6 3 2 11" xfId="18028" xr:uid="{00000000-0005-0000-0000-0000DE440000}"/>
    <cellStyle name="Obično 3 2 6 3 2 11 2" xfId="18029" xr:uid="{00000000-0005-0000-0000-0000DF440000}"/>
    <cellStyle name="Obično 3 2 6 3 2 11 2 2" xfId="18030" xr:uid="{00000000-0005-0000-0000-0000E0440000}"/>
    <cellStyle name="Obično 3 2 6 3 2 11 3" xfId="18031" xr:uid="{00000000-0005-0000-0000-0000E1440000}"/>
    <cellStyle name="Obično 3 2 6 3 2 12" xfId="18032" xr:uid="{00000000-0005-0000-0000-0000E2440000}"/>
    <cellStyle name="Obično 3 2 6 3 2 12 2" xfId="18033" xr:uid="{00000000-0005-0000-0000-0000E3440000}"/>
    <cellStyle name="Obično 3 2 6 3 2 12 2 2" xfId="18034" xr:uid="{00000000-0005-0000-0000-0000E4440000}"/>
    <cellStyle name="Obično 3 2 6 3 2 12 3" xfId="18035" xr:uid="{00000000-0005-0000-0000-0000E5440000}"/>
    <cellStyle name="Obično 3 2 6 3 2 13" xfId="18036" xr:uid="{00000000-0005-0000-0000-0000E6440000}"/>
    <cellStyle name="Obično 3 2 6 3 2 13 2" xfId="18037" xr:uid="{00000000-0005-0000-0000-0000E7440000}"/>
    <cellStyle name="Obično 3 2 6 3 2 14" xfId="18038" xr:uid="{00000000-0005-0000-0000-0000E8440000}"/>
    <cellStyle name="Obično 3 2 6 3 2 14 2" xfId="18039" xr:uid="{00000000-0005-0000-0000-0000E9440000}"/>
    <cellStyle name="Obično 3 2 6 3 2 14 2 2" xfId="18040" xr:uid="{00000000-0005-0000-0000-0000EA440000}"/>
    <cellStyle name="Obično 3 2 6 3 2 14 3" xfId="18041" xr:uid="{00000000-0005-0000-0000-0000EB440000}"/>
    <cellStyle name="Obično 3 2 6 3 2 14 3 2" xfId="18042" xr:uid="{00000000-0005-0000-0000-0000EC440000}"/>
    <cellStyle name="Obično 3 2 6 3 2 14 4" xfId="18043" xr:uid="{00000000-0005-0000-0000-0000ED440000}"/>
    <cellStyle name="Obično 3 2 6 3 2 14 5" xfId="18044" xr:uid="{00000000-0005-0000-0000-0000EE440000}"/>
    <cellStyle name="Obično 3 2 6 3 2 14 6" xfId="18045" xr:uid="{00000000-0005-0000-0000-0000EF440000}"/>
    <cellStyle name="Obično 3 2 6 3 2 15" xfId="18046" xr:uid="{00000000-0005-0000-0000-0000F0440000}"/>
    <cellStyle name="Obično 3 2 6 3 2 15 2" xfId="18047" xr:uid="{00000000-0005-0000-0000-0000F1440000}"/>
    <cellStyle name="Obično 3 2 6 3 2 16" xfId="18048" xr:uid="{00000000-0005-0000-0000-0000F2440000}"/>
    <cellStyle name="Obično 3 2 6 3 2 16 2" xfId="18049" xr:uid="{00000000-0005-0000-0000-0000F3440000}"/>
    <cellStyle name="Obično 3 2 6 3 2 17" xfId="18050" xr:uid="{00000000-0005-0000-0000-0000F4440000}"/>
    <cellStyle name="Obično 3 2 6 3 2 18" xfId="18051" xr:uid="{00000000-0005-0000-0000-0000F5440000}"/>
    <cellStyle name="Obično 3 2 6 3 2 19" xfId="18052" xr:uid="{00000000-0005-0000-0000-0000F6440000}"/>
    <cellStyle name="Obično 3 2 6 3 2 2" xfId="18053" xr:uid="{00000000-0005-0000-0000-0000F7440000}"/>
    <cellStyle name="Obično 3 2 6 3 2 2 10" xfId="18054" xr:uid="{00000000-0005-0000-0000-0000F8440000}"/>
    <cellStyle name="Obično 3 2 6 3 2 2 10 2" xfId="18055" xr:uid="{00000000-0005-0000-0000-0000F9440000}"/>
    <cellStyle name="Obično 3 2 6 3 2 2 11" xfId="18056" xr:uid="{00000000-0005-0000-0000-0000FA440000}"/>
    <cellStyle name="Obično 3 2 6 3 2 2 2" xfId="18057" xr:uid="{00000000-0005-0000-0000-0000FB440000}"/>
    <cellStyle name="Obično 3 2 6 3 2 2 2 10" xfId="18058" xr:uid="{00000000-0005-0000-0000-0000FC440000}"/>
    <cellStyle name="Obično 3 2 6 3 2 2 2 10 2" xfId="18059" xr:uid="{00000000-0005-0000-0000-0000FD440000}"/>
    <cellStyle name="Obično 3 2 6 3 2 2 2 11" xfId="18060" xr:uid="{00000000-0005-0000-0000-0000FE440000}"/>
    <cellStyle name="Obično 3 2 6 3 2 2 2 11 2" xfId="18061" xr:uid="{00000000-0005-0000-0000-0000FF440000}"/>
    <cellStyle name="Obično 3 2 6 3 2 2 2 11 2 2" xfId="18062" xr:uid="{00000000-0005-0000-0000-000000450000}"/>
    <cellStyle name="Obično 3 2 6 3 2 2 2 11 3" xfId="18063" xr:uid="{00000000-0005-0000-0000-000001450000}"/>
    <cellStyle name="Obično 3 2 6 3 2 2 2 11 3 2" xfId="18064" xr:uid="{00000000-0005-0000-0000-000002450000}"/>
    <cellStyle name="Obično 3 2 6 3 2 2 2 11 4" xfId="18065" xr:uid="{00000000-0005-0000-0000-000003450000}"/>
    <cellStyle name="Obično 3 2 6 3 2 2 2 11 5" xfId="18066" xr:uid="{00000000-0005-0000-0000-000004450000}"/>
    <cellStyle name="Obično 3 2 6 3 2 2 2 11 6" xfId="18067" xr:uid="{00000000-0005-0000-0000-000005450000}"/>
    <cellStyle name="Obično 3 2 6 3 2 2 2 12" xfId="18068" xr:uid="{00000000-0005-0000-0000-000006450000}"/>
    <cellStyle name="Obično 3 2 6 3 2 2 2 12 2" xfId="18069" xr:uid="{00000000-0005-0000-0000-000007450000}"/>
    <cellStyle name="Obično 3 2 6 3 2 2 2 13" xfId="18070" xr:uid="{00000000-0005-0000-0000-000008450000}"/>
    <cellStyle name="Obično 3 2 6 3 2 2 2 13 2" xfId="18071" xr:uid="{00000000-0005-0000-0000-000009450000}"/>
    <cellStyle name="Obično 3 2 6 3 2 2 2 14" xfId="18072" xr:uid="{00000000-0005-0000-0000-00000A450000}"/>
    <cellStyle name="Obično 3 2 6 3 2 2 2 15" xfId="18073" xr:uid="{00000000-0005-0000-0000-00000B450000}"/>
    <cellStyle name="Obično 3 2 6 3 2 2 2 16" xfId="18074" xr:uid="{00000000-0005-0000-0000-00000C450000}"/>
    <cellStyle name="Obično 3 2 6 3 2 2 2 2" xfId="18075" xr:uid="{00000000-0005-0000-0000-00000D450000}"/>
    <cellStyle name="Obično 3 2 6 3 2 2 2 2 2" xfId="18076" xr:uid="{00000000-0005-0000-0000-00000E450000}"/>
    <cellStyle name="Obično 3 2 6 3 2 2 2 2 2 10" xfId="18077" xr:uid="{00000000-0005-0000-0000-00000F450000}"/>
    <cellStyle name="Obično 3 2 6 3 2 2 2 2 2 11" xfId="18078" xr:uid="{00000000-0005-0000-0000-000010450000}"/>
    <cellStyle name="Obično 3 2 6 3 2 2 2 2 2 2" xfId="18079" xr:uid="{00000000-0005-0000-0000-000011450000}"/>
    <cellStyle name="Obično 3 2 6 3 2 2 2 2 2 2 2" xfId="18080" xr:uid="{00000000-0005-0000-0000-000012450000}"/>
    <cellStyle name="Obično 3 2 6 3 2 2 2 2 2 2 2 2" xfId="18081" xr:uid="{00000000-0005-0000-0000-000013450000}"/>
    <cellStyle name="Obično 3 2 6 3 2 2 2 2 2 2 2 2 2" xfId="18082" xr:uid="{00000000-0005-0000-0000-000014450000}"/>
    <cellStyle name="Obično 3 2 6 3 2 2 2 2 2 2 2 3" xfId="18083" xr:uid="{00000000-0005-0000-0000-000015450000}"/>
    <cellStyle name="Obično 3 2 6 3 2 2 2 2 2 2 2 3 2" xfId="18084" xr:uid="{00000000-0005-0000-0000-000016450000}"/>
    <cellStyle name="Obično 3 2 6 3 2 2 2 2 2 2 2 3 2 2" xfId="18085" xr:uid="{00000000-0005-0000-0000-000017450000}"/>
    <cellStyle name="Obično 3 2 6 3 2 2 2 2 2 2 2 3 3" xfId="18086" xr:uid="{00000000-0005-0000-0000-000018450000}"/>
    <cellStyle name="Obično 3 2 6 3 2 2 2 2 2 2 2 3 3 2" xfId="18087" xr:uid="{00000000-0005-0000-0000-000019450000}"/>
    <cellStyle name="Obično 3 2 6 3 2 2 2 2 2 2 2 3 4" xfId="18088" xr:uid="{00000000-0005-0000-0000-00001A450000}"/>
    <cellStyle name="Obično 3 2 6 3 2 2 2 2 2 2 2 3 5" xfId="18089" xr:uid="{00000000-0005-0000-0000-00001B450000}"/>
    <cellStyle name="Obično 3 2 6 3 2 2 2 2 2 2 2 3 6" xfId="18090" xr:uid="{00000000-0005-0000-0000-00001C450000}"/>
    <cellStyle name="Obično 3 2 6 3 2 2 2 2 2 2 2 4" xfId="18091" xr:uid="{00000000-0005-0000-0000-00001D450000}"/>
    <cellStyle name="Obično 3 2 6 3 2 2 2 2 2 2 2 4 2" xfId="18092" xr:uid="{00000000-0005-0000-0000-00001E450000}"/>
    <cellStyle name="Obično 3 2 6 3 2 2 2 2 2 2 2 5" xfId="18093" xr:uid="{00000000-0005-0000-0000-00001F450000}"/>
    <cellStyle name="Obično 3 2 6 3 2 2 2 2 2 2 2 5 2" xfId="18094" xr:uid="{00000000-0005-0000-0000-000020450000}"/>
    <cellStyle name="Obično 3 2 6 3 2 2 2 2 2 2 2 6" xfId="18095" xr:uid="{00000000-0005-0000-0000-000021450000}"/>
    <cellStyle name="Obično 3 2 6 3 2 2 2 2 2 2 2 7" xfId="18096" xr:uid="{00000000-0005-0000-0000-000022450000}"/>
    <cellStyle name="Obično 3 2 6 3 2 2 2 2 2 2 2 8" xfId="18097" xr:uid="{00000000-0005-0000-0000-000023450000}"/>
    <cellStyle name="Obično 3 2 6 3 2 2 2 2 2 2 3" xfId="18098" xr:uid="{00000000-0005-0000-0000-000024450000}"/>
    <cellStyle name="Obično 3 2 6 3 2 2 2 2 2 2 3 2" xfId="18099" xr:uid="{00000000-0005-0000-0000-000025450000}"/>
    <cellStyle name="Obično 3 2 6 3 2 2 2 2 2 2 3 2 2" xfId="18100" xr:uid="{00000000-0005-0000-0000-000026450000}"/>
    <cellStyle name="Obično 3 2 6 3 2 2 2 2 2 2 3 3" xfId="18101" xr:uid="{00000000-0005-0000-0000-000027450000}"/>
    <cellStyle name="Obično 3 2 6 3 2 2 2 2 2 2 3 3 2" xfId="18102" xr:uid="{00000000-0005-0000-0000-000028450000}"/>
    <cellStyle name="Obično 3 2 6 3 2 2 2 2 2 2 3 3 2 2" xfId="18103" xr:uid="{00000000-0005-0000-0000-000029450000}"/>
    <cellStyle name="Obično 3 2 6 3 2 2 2 2 2 2 3 3 3" xfId="18104" xr:uid="{00000000-0005-0000-0000-00002A450000}"/>
    <cellStyle name="Obično 3 2 6 3 2 2 2 2 2 2 3 3 3 2" xfId="18105" xr:uid="{00000000-0005-0000-0000-00002B450000}"/>
    <cellStyle name="Obično 3 2 6 3 2 2 2 2 2 2 3 3 4" xfId="18106" xr:uid="{00000000-0005-0000-0000-00002C450000}"/>
    <cellStyle name="Obično 3 2 6 3 2 2 2 2 2 2 3 3 5" xfId="18107" xr:uid="{00000000-0005-0000-0000-00002D450000}"/>
    <cellStyle name="Obično 3 2 6 3 2 2 2 2 2 2 3 3 6" xfId="18108" xr:uid="{00000000-0005-0000-0000-00002E450000}"/>
    <cellStyle name="Obično 3 2 6 3 2 2 2 2 2 2 3 4" xfId="18109" xr:uid="{00000000-0005-0000-0000-00002F450000}"/>
    <cellStyle name="Obično 3 2 6 3 2 2 2 2 2 2 3 4 2" xfId="18110" xr:uid="{00000000-0005-0000-0000-000030450000}"/>
    <cellStyle name="Obično 3 2 6 3 2 2 2 2 2 2 3 5" xfId="18111" xr:uid="{00000000-0005-0000-0000-000031450000}"/>
    <cellStyle name="Obično 3 2 6 3 2 2 2 2 2 2 3 5 2" xfId="18112" xr:uid="{00000000-0005-0000-0000-000032450000}"/>
    <cellStyle name="Obično 3 2 6 3 2 2 2 2 2 2 3 6" xfId="18113" xr:uid="{00000000-0005-0000-0000-000033450000}"/>
    <cellStyle name="Obično 3 2 6 3 2 2 2 2 2 2 3 7" xfId="18114" xr:uid="{00000000-0005-0000-0000-000034450000}"/>
    <cellStyle name="Obično 3 2 6 3 2 2 2 2 2 2 3 8" xfId="18115" xr:uid="{00000000-0005-0000-0000-000035450000}"/>
    <cellStyle name="Obično 3 2 6 3 2 2 2 2 2 2 4" xfId="18116" xr:uid="{00000000-0005-0000-0000-000036450000}"/>
    <cellStyle name="Obično 3 2 6 3 2 2 2 2 2 2 4 2" xfId="18117" xr:uid="{00000000-0005-0000-0000-000037450000}"/>
    <cellStyle name="Obično 3 2 6 3 2 2 2 2 2 2 4 2 2" xfId="18118" xr:uid="{00000000-0005-0000-0000-000038450000}"/>
    <cellStyle name="Obično 3 2 6 3 2 2 2 2 2 2 4 3" xfId="18119" xr:uid="{00000000-0005-0000-0000-000039450000}"/>
    <cellStyle name="Obično 3 2 6 3 2 2 2 2 2 2 4 3 2" xfId="18120" xr:uid="{00000000-0005-0000-0000-00003A450000}"/>
    <cellStyle name="Obično 3 2 6 3 2 2 2 2 2 2 4 3 2 2" xfId="18121" xr:uid="{00000000-0005-0000-0000-00003B450000}"/>
    <cellStyle name="Obično 3 2 6 3 2 2 2 2 2 2 4 3 3" xfId="18122" xr:uid="{00000000-0005-0000-0000-00003C450000}"/>
    <cellStyle name="Obično 3 2 6 3 2 2 2 2 2 2 4 3 3 2" xfId="18123" xr:uid="{00000000-0005-0000-0000-00003D450000}"/>
    <cellStyle name="Obično 3 2 6 3 2 2 2 2 2 2 4 3 4" xfId="18124" xr:uid="{00000000-0005-0000-0000-00003E450000}"/>
    <cellStyle name="Obično 3 2 6 3 2 2 2 2 2 2 4 3 5" xfId="18125" xr:uid="{00000000-0005-0000-0000-00003F450000}"/>
    <cellStyle name="Obično 3 2 6 3 2 2 2 2 2 2 4 3 6" xfId="18126" xr:uid="{00000000-0005-0000-0000-000040450000}"/>
    <cellStyle name="Obično 3 2 6 3 2 2 2 2 2 2 4 4" xfId="18127" xr:uid="{00000000-0005-0000-0000-000041450000}"/>
    <cellStyle name="Obično 3 2 6 3 2 2 2 2 2 2 4 4 2" xfId="18128" xr:uid="{00000000-0005-0000-0000-000042450000}"/>
    <cellStyle name="Obično 3 2 6 3 2 2 2 2 2 2 4 5" xfId="18129" xr:uid="{00000000-0005-0000-0000-000043450000}"/>
    <cellStyle name="Obično 3 2 6 3 2 2 2 2 2 2 4 5 2" xfId="18130" xr:uid="{00000000-0005-0000-0000-000044450000}"/>
    <cellStyle name="Obično 3 2 6 3 2 2 2 2 2 2 4 6" xfId="18131" xr:uid="{00000000-0005-0000-0000-000045450000}"/>
    <cellStyle name="Obično 3 2 6 3 2 2 2 2 2 2 4 7" xfId="18132" xr:uid="{00000000-0005-0000-0000-000046450000}"/>
    <cellStyle name="Obično 3 2 6 3 2 2 2 2 2 2 4 8" xfId="18133" xr:uid="{00000000-0005-0000-0000-000047450000}"/>
    <cellStyle name="Obično 3 2 6 3 2 2 2 2 2 2 5" xfId="18134" xr:uid="{00000000-0005-0000-0000-000048450000}"/>
    <cellStyle name="Obično 3 2 6 3 2 2 2 2 2 2 5 2" xfId="18135" xr:uid="{00000000-0005-0000-0000-000049450000}"/>
    <cellStyle name="Obično 3 2 6 3 2 2 2 2 2 2 6" xfId="18136" xr:uid="{00000000-0005-0000-0000-00004A450000}"/>
    <cellStyle name="Obično 3 2 6 3 2 2 2 2 2 2 6 2" xfId="18137" xr:uid="{00000000-0005-0000-0000-00004B450000}"/>
    <cellStyle name="Obično 3 2 6 3 2 2 2 2 2 2 7" xfId="18138" xr:uid="{00000000-0005-0000-0000-00004C450000}"/>
    <cellStyle name="Obično 3 2 6 3 2 2 2 2 2 3" xfId="18139" xr:uid="{00000000-0005-0000-0000-00004D450000}"/>
    <cellStyle name="Obično 3 2 6 3 2 2 2 2 2 3 2" xfId="18140" xr:uid="{00000000-0005-0000-0000-00004E450000}"/>
    <cellStyle name="Obično 3 2 6 3 2 2 2 2 2 3 2 2" xfId="18141" xr:uid="{00000000-0005-0000-0000-00004F450000}"/>
    <cellStyle name="Obično 3 2 6 3 2 2 2 2 2 3 3" xfId="18142" xr:uid="{00000000-0005-0000-0000-000050450000}"/>
    <cellStyle name="Obično 3 2 6 3 2 2 2 2 2 4" xfId="18143" xr:uid="{00000000-0005-0000-0000-000051450000}"/>
    <cellStyle name="Obično 3 2 6 3 2 2 2 2 2 4 2" xfId="18144" xr:uid="{00000000-0005-0000-0000-000052450000}"/>
    <cellStyle name="Obično 3 2 6 3 2 2 2 2 2 4 2 2" xfId="18145" xr:uid="{00000000-0005-0000-0000-000053450000}"/>
    <cellStyle name="Obično 3 2 6 3 2 2 2 2 2 4 3" xfId="18146" xr:uid="{00000000-0005-0000-0000-000054450000}"/>
    <cellStyle name="Obično 3 2 6 3 2 2 2 2 2 5" xfId="18147" xr:uid="{00000000-0005-0000-0000-000055450000}"/>
    <cellStyle name="Obično 3 2 6 3 2 2 2 2 2 5 2" xfId="18148" xr:uid="{00000000-0005-0000-0000-000056450000}"/>
    <cellStyle name="Obično 3 2 6 3 2 2 2 2 2 6" xfId="18149" xr:uid="{00000000-0005-0000-0000-000057450000}"/>
    <cellStyle name="Obično 3 2 6 3 2 2 2 2 2 6 2" xfId="18150" xr:uid="{00000000-0005-0000-0000-000058450000}"/>
    <cellStyle name="Obično 3 2 6 3 2 2 2 2 2 6 2 2" xfId="18151" xr:uid="{00000000-0005-0000-0000-000059450000}"/>
    <cellStyle name="Obično 3 2 6 3 2 2 2 2 2 6 3" xfId="18152" xr:uid="{00000000-0005-0000-0000-00005A450000}"/>
    <cellStyle name="Obično 3 2 6 3 2 2 2 2 2 6 3 2" xfId="18153" xr:uid="{00000000-0005-0000-0000-00005B450000}"/>
    <cellStyle name="Obično 3 2 6 3 2 2 2 2 2 6 4" xfId="18154" xr:uid="{00000000-0005-0000-0000-00005C450000}"/>
    <cellStyle name="Obično 3 2 6 3 2 2 2 2 2 6 5" xfId="18155" xr:uid="{00000000-0005-0000-0000-00005D450000}"/>
    <cellStyle name="Obično 3 2 6 3 2 2 2 2 2 6 6" xfId="18156" xr:uid="{00000000-0005-0000-0000-00005E450000}"/>
    <cellStyle name="Obično 3 2 6 3 2 2 2 2 2 7" xfId="18157" xr:uid="{00000000-0005-0000-0000-00005F450000}"/>
    <cellStyle name="Obično 3 2 6 3 2 2 2 2 2 7 2" xfId="18158" xr:uid="{00000000-0005-0000-0000-000060450000}"/>
    <cellStyle name="Obično 3 2 6 3 2 2 2 2 2 8" xfId="18159" xr:uid="{00000000-0005-0000-0000-000061450000}"/>
    <cellStyle name="Obično 3 2 6 3 2 2 2 2 2 8 2" xfId="18160" xr:uid="{00000000-0005-0000-0000-000062450000}"/>
    <cellStyle name="Obično 3 2 6 3 2 2 2 2 2 9" xfId="18161" xr:uid="{00000000-0005-0000-0000-000063450000}"/>
    <cellStyle name="Obično 3 2 6 3 2 2 2 2 3" xfId="18162" xr:uid="{00000000-0005-0000-0000-000064450000}"/>
    <cellStyle name="Obično 3 2 6 3 2 2 2 2 3 2" xfId="18163" xr:uid="{00000000-0005-0000-0000-000065450000}"/>
    <cellStyle name="Obično 3 2 6 3 2 2 2 2 3 2 2" xfId="18164" xr:uid="{00000000-0005-0000-0000-000066450000}"/>
    <cellStyle name="Obično 3 2 6 3 2 2 2 2 3 3" xfId="18165" xr:uid="{00000000-0005-0000-0000-000067450000}"/>
    <cellStyle name="Obično 3 2 6 3 2 2 2 2 3 3 2" xfId="18166" xr:uid="{00000000-0005-0000-0000-000068450000}"/>
    <cellStyle name="Obično 3 2 6 3 2 2 2 2 3 3 2 2" xfId="18167" xr:uid="{00000000-0005-0000-0000-000069450000}"/>
    <cellStyle name="Obično 3 2 6 3 2 2 2 2 3 3 3" xfId="18168" xr:uid="{00000000-0005-0000-0000-00006A450000}"/>
    <cellStyle name="Obično 3 2 6 3 2 2 2 2 3 3 3 2" xfId="18169" xr:uid="{00000000-0005-0000-0000-00006B450000}"/>
    <cellStyle name="Obično 3 2 6 3 2 2 2 2 3 3 4" xfId="18170" xr:uid="{00000000-0005-0000-0000-00006C450000}"/>
    <cellStyle name="Obično 3 2 6 3 2 2 2 2 3 3 5" xfId="18171" xr:uid="{00000000-0005-0000-0000-00006D450000}"/>
    <cellStyle name="Obično 3 2 6 3 2 2 2 2 3 3 6" xfId="18172" xr:uid="{00000000-0005-0000-0000-00006E450000}"/>
    <cellStyle name="Obično 3 2 6 3 2 2 2 2 3 4" xfId="18173" xr:uid="{00000000-0005-0000-0000-00006F450000}"/>
    <cellStyle name="Obično 3 2 6 3 2 2 2 2 3 4 2" xfId="18174" xr:uid="{00000000-0005-0000-0000-000070450000}"/>
    <cellStyle name="Obično 3 2 6 3 2 2 2 2 3 5" xfId="18175" xr:uid="{00000000-0005-0000-0000-000071450000}"/>
    <cellStyle name="Obično 3 2 6 3 2 2 2 2 3 5 2" xfId="18176" xr:uid="{00000000-0005-0000-0000-000072450000}"/>
    <cellStyle name="Obično 3 2 6 3 2 2 2 2 3 6" xfId="18177" xr:uid="{00000000-0005-0000-0000-000073450000}"/>
    <cellStyle name="Obično 3 2 6 3 2 2 2 2 3 7" xfId="18178" xr:uid="{00000000-0005-0000-0000-000074450000}"/>
    <cellStyle name="Obično 3 2 6 3 2 2 2 2 3 8" xfId="18179" xr:uid="{00000000-0005-0000-0000-000075450000}"/>
    <cellStyle name="Obično 3 2 6 3 2 2 2 2 4" xfId="18180" xr:uid="{00000000-0005-0000-0000-000076450000}"/>
    <cellStyle name="Obično 3 2 6 3 2 2 2 2 4 2" xfId="18181" xr:uid="{00000000-0005-0000-0000-000077450000}"/>
    <cellStyle name="Obično 3 2 6 3 2 2 2 2 4 2 2" xfId="18182" xr:uid="{00000000-0005-0000-0000-000078450000}"/>
    <cellStyle name="Obično 3 2 6 3 2 2 2 2 4 3" xfId="18183" xr:uid="{00000000-0005-0000-0000-000079450000}"/>
    <cellStyle name="Obično 3 2 6 3 2 2 2 2 4 3 2" xfId="18184" xr:uid="{00000000-0005-0000-0000-00007A450000}"/>
    <cellStyle name="Obično 3 2 6 3 2 2 2 2 4 3 2 2" xfId="18185" xr:uid="{00000000-0005-0000-0000-00007B450000}"/>
    <cellStyle name="Obično 3 2 6 3 2 2 2 2 4 3 3" xfId="18186" xr:uid="{00000000-0005-0000-0000-00007C450000}"/>
    <cellStyle name="Obično 3 2 6 3 2 2 2 2 4 3 3 2" xfId="18187" xr:uid="{00000000-0005-0000-0000-00007D450000}"/>
    <cellStyle name="Obično 3 2 6 3 2 2 2 2 4 3 4" xfId="18188" xr:uid="{00000000-0005-0000-0000-00007E450000}"/>
    <cellStyle name="Obično 3 2 6 3 2 2 2 2 4 3 5" xfId="18189" xr:uid="{00000000-0005-0000-0000-00007F450000}"/>
    <cellStyle name="Obično 3 2 6 3 2 2 2 2 4 3 6" xfId="18190" xr:uid="{00000000-0005-0000-0000-000080450000}"/>
    <cellStyle name="Obično 3 2 6 3 2 2 2 2 4 4" xfId="18191" xr:uid="{00000000-0005-0000-0000-000081450000}"/>
    <cellStyle name="Obično 3 2 6 3 2 2 2 2 4 4 2" xfId="18192" xr:uid="{00000000-0005-0000-0000-000082450000}"/>
    <cellStyle name="Obično 3 2 6 3 2 2 2 2 4 5" xfId="18193" xr:uid="{00000000-0005-0000-0000-000083450000}"/>
    <cellStyle name="Obično 3 2 6 3 2 2 2 2 4 5 2" xfId="18194" xr:uid="{00000000-0005-0000-0000-000084450000}"/>
    <cellStyle name="Obično 3 2 6 3 2 2 2 2 4 6" xfId="18195" xr:uid="{00000000-0005-0000-0000-000085450000}"/>
    <cellStyle name="Obično 3 2 6 3 2 2 2 2 4 7" xfId="18196" xr:uid="{00000000-0005-0000-0000-000086450000}"/>
    <cellStyle name="Obično 3 2 6 3 2 2 2 2 4 8" xfId="18197" xr:uid="{00000000-0005-0000-0000-000087450000}"/>
    <cellStyle name="Obično 3 2 6 3 2 2 2 2 5" xfId="18198" xr:uid="{00000000-0005-0000-0000-000088450000}"/>
    <cellStyle name="Obično 3 2 6 3 2 2 2 2 5 2" xfId="18199" xr:uid="{00000000-0005-0000-0000-000089450000}"/>
    <cellStyle name="Obično 3 2 6 3 2 2 2 2 5 2 2" xfId="18200" xr:uid="{00000000-0005-0000-0000-00008A450000}"/>
    <cellStyle name="Obično 3 2 6 3 2 2 2 2 5 3" xfId="18201" xr:uid="{00000000-0005-0000-0000-00008B450000}"/>
    <cellStyle name="Obično 3 2 6 3 2 2 2 2 5 3 2" xfId="18202" xr:uid="{00000000-0005-0000-0000-00008C450000}"/>
    <cellStyle name="Obično 3 2 6 3 2 2 2 2 5 3 2 2" xfId="18203" xr:uid="{00000000-0005-0000-0000-00008D450000}"/>
    <cellStyle name="Obično 3 2 6 3 2 2 2 2 5 3 3" xfId="18204" xr:uid="{00000000-0005-0000-0000-00008E450000}"/>
    <cellStyle name="Obično 3 2 6 3 2 2 2 2 5 3 3 2" xfId="18205" xr:uid="{00000000-0005-0000-0000-00008F450000}"/>
    <cellStyle name="Obično 3 2 6 3 2 2 2 2 5 3 4" xfId="18206" xr:uid="{00000000-0005-0000-0000-000090450000}"/>
    <cellStyle name="Obično 3 2 6 3 2 2 2 2 5 3 5" xfId="18207" xr:uid="{00000000-0005-0000-0000-000091450000}"/>
    <cellStyle name="Obično 3 2 6 3 2 2 2 2 5 3 6" xfId="18208" xr:uid="{00000000-0005-0000-0000-000092450000}"/>
    <cellStyle name="Obično 3 2 6 3 2 2 2 2 5 4" xfId="18209" xr:uid="{00000000-0005-0000-0000-000093450000}"/>
    <cellStyle name="Obično 3 2 6 3 2 2 2 2 5 4 2" xfId="18210" xr:uid="{00000000-0005-0000-0000-000094450000}"/>
    <cellStyle name="Obično 3 2 6 3 2 2 2 2 5 5" xfId="18211" xr:uid="{00000000-0005-0000-0000-000095450000}"/>
    <cellStyle name="Obično 3 2 6 3 2 2 2 2 5 5 2" xfId="18212" xr:uid="{00000000-0005-0000-0000-000096450000}"/>
    <cellStyle name="Obično 3 2 6 3 2 2 2 2 5 6" xfId="18213" xr:uid="{00000000-0005-0000-0000-000097450000}"/>
    <cellStyle name="Obično 3 2 6 3 2 2 2 2 5 7" xfId="18214" xr:uid="{00000000-0005-0000-0000-000098450000}"/>
    <cellStyle name="Obično 3 2 6 3 2 2 2 2 5 8" xfId="18215" xr:uid="{00000000-0005-0000-0000-000099450000}"/>
    <cellStyle name="Obično 3 2 6 3 2 2 2 2 6" xfId="18216" xr:uid="{00000000-0005-0000-0000-00009A450000}"/>
    <cellStyle name="Obično 3 2 6 3 2 2 2 2 6 2" xfId="18217" xr:uid="{00000000-0005-0000-0000-00009B450000}"/>
    <cellStyle name="Obično 3 2 6 3 2 2 2 2 7" xfId="18218" xr:uid="{00000000-0005-0000-0000-00009C450000}"/>
    <cellStyle name="Obično 3 2 6 3 2 2 2 2 8" xfId="18219" xr:uid="{00000000-0005-0000-0000-00009D450000}"/>
    <cellStyle name="Obično 3 2 6 3 2 2 2 3" xfId="18220" xr:uid="{00000000-0005-0000-0000-00009E450000}"/>
    <cellStyle name="Obično 3 2 6 3 2 2 2 3 2" xfId="18221" xr:uid="{00000000-0005-0000-0000-00009F450000}"/>
    <cellStyle name="Obično 3 2 6 3 2 2 2 3 2 2" xfId="18222" xr:uid="{00000000-0005-0000-0000-0000A0450000}"/>
    <cellStyle name="Obično 3 2 6 3 2 2 2 3 3" xfId="18223" xr:uid="{00000000-0005-0000-0000-0000A1450000}"/>
    <cellStyle name="Obično 3 2 6 3 2 2 2 3 3 2" xfId="18224" xr:uid="{00000000-0005-0000-0000-0000A2450000}"/>
    <cellStyle name="Obično 3 2 6 3 2 2 2 3 3 2 2" xfId="18225" xr:uid="{00000000-0005-0000-0000-0000A3450000}"/>
    <cellStyle name="Obično 3 2 6 3 2 2 2 3 3 3" xfId="18226" xr:uid="{00000000-0005-0000-0000-0000A4450000}"/>
    <cellStyle name="Obično 3 2 6 3 2 2 2 3 3 3 2" xfId="18227" xr:uid="{00000000-0005-0000-0000-0000A5450000}"/>
    <cellStyle name="Obično 3 2 6 3 2 2 2 3 3 4" xfId="18228" xr:uid="{00000000-0005-0000-0000-0000A6450000}"/>
    <cellStyle name="Obično 3 2 6 3 2 2 2 3 3 5" xfId="18229" xr:uid="{00000000-0005-0000-0000-0000A7450000}"/>
    <cellStyle name="Obično 3 2 6 3 2 2 2 3 3 6" xfId="18230" xr:uid="{00000000-0005-0000-0000-0000A8450000}"/>
    <cellStyle name="Obično 3 2 6 3 2 2 2 3 4" xfId="18231" xr:uid="{00000000-0005-0000-0000-0000A9450000}"/>
    <cellStyle name="Obično 3 2 6 3 2 2 2 3 5" xfId="18232" xr:uid="{00000000-0005-0000-0000-0000AA450000}"/>
    <cellStyle name="Obično 3 2 6 3 2 2 2 3 5 2" xfId="18233" xr:uid="{00000000-0005-0000-0000-0000AB450000}"/>
    <cellStyle name="Obično 3 2 6 3 2 2 2 3 6" xfId="18234" xr:uid="{00000000-0005-0000-0000-0000AC450000}"/>
    <cellStyle name="Obično 3 2 6 3 2 2 2 3 6 2" xfId="18235" xr:uid="{00000000-0005-0000-0000-0000AD450000}"/>
    <cellStyle name="Obično 3 2 6 3 2 2 2 3 7" xfId="18236" xr:uid="{00000000-0005-0000-0000-0000AE450000}"/>
    <cellStyle name="Obično 3 2 6 3 2 2 2 3 8" xfId="18237" xr:uid="{00000000-0005-0000-0000-0000AF450000}"/>
    <cellStyle name="Obično 3 2 6 3 2 2 2 3 9" xfId="18238" xr:uid="{00000000-0005-0000-0000-0000B0450000}"/>
    <cellStyle name="Obično 3 2 6 3 2 2 2 4" xfId="18239" xr:uid="{00000000-0005-0000-0000-0000B1450000}"/>
    <cellStyle name="Obično 3 2 6 3 2 2 2 4 2" xfId="18240" xr:uid="{00000000-0005-0000-0000-0000B2450000}"/>
    <cellStyle name="Obično 3 2 6 3 2 2 2 4 2 2" xfId="18241" xr:uid="{00000000-0005-0000-0000-0000B3450000}"/>
    <cellStyle name="Obično 3 2 6 3 2 2 2 4 3" xfId="18242" xr:uid="{00000000-0005-0000-0000-0000B4450000}"/>
    <cellStyle name="Obično 3 2 6 3 2 2 2 4 3 2" xfId="18243" xr:uid="{00000000-0005-0000-0000-0000B5450000}"/>
    <cellStyle name="Obično 3 2 6 3 2 2 2 4 3 2 2" xfId="18244" xr:uid="{00000000-0005-0000-0000-0000B6450000}"/>
    <cellStyle name="Obično 3 2 6 3 2 2 2 4 3 3" xfId="18245" xr:uid="{00000000-0005-0000-0000-0000B7450000}"/>
    <cellStyle name="Obično 3 2 6 3 2 2 2 4 3 3 2" xfId="18246" xr:uid="{00000000-0005-0000-0000-0000B8450000}"/>
    <cellStyle name="Obično 3 2 6 3 2 2 2 4 3 4" xfId="18247" xr:uid="{00000000-0005-0000-0000-0000B9450000}"/>
    <cellStyle name="Obično 3 2 6 3 2 2 2 4 3 5" xfId="18248" xr:uid="{00000000-0005-0000-0000-0000BA450000}"/>
    <cellStyle name="Obično 3 2 6 3 2 2 2 4 3 6" xfId="18249" xr:uid="{00000000-0005-0000-0000-0000BB450000}"/>
    <cellStyle name="Obično 3 2 6 3 2 2 2 4 4" xfId="18250" xr:uid="{00000000-0005-0000-0000-0000BC450000}"/>
    <cellStyle name="Obično 3 2 6 3 2 2 2 4 5" xfId="18251" xr:uid="{00000000-0005-0000-0000-0000BD450000}"/>
    <cellStyle name="Obično 3 2 6 3 2 2 2 4 5 2" xfId="18252" xr:uid="{00000000-0005-0000-0000-0000BE450000}"/>
    <cellStyle name="Obično 3 2 6 3 2 2 2 4 6" xfId="18253" xr:uid="{00000000-0005-0000-0000-0000BF450000}"/>
    <cellStyle name="Obično 3 2 6 3 2 2 2 4 6 2" xfId="18254" xr:uid="{00000000-0005-0000-0000-0000C0450000}"/>
    <cellStyle name="Obično 3 2 6 3 2 2 2 4 7" xfId="18255" xr:uid="{00000000-0005-0000-0000-0000C1450000}"/>
    <cellStyle name="Obično 3 2 6 3 2 2 2 4 8" xfId="18256" xr:uid="{00000000-0005-0000-0000-0000C2450000}"/>
    <cellStyle name="Obično 3 2 6 3 2 2 2 4 9" xfId="18257" xr:uid="{00000000-0005-0000-0000-0000C3450000}"/>
    <cellStyle name="Obično 3 2 6 3 2 2 2 5" xfId="18258" xr:uid="{00000000-0005-0000-0000-0000C4450000}"/>
    <cellStyle name="Obično 3 2 6 3 2 2 2 5 2" xfId="18259" xr:uid="{00000000-0005-0000-0000-0000C5450000}"/>
    <cellStyle name="Obično 3 2 6 3 2 2 2 5 2 2" xfId="18260" xr:uid="{00000000-0005-0000-0000-0000C6450000}"/>
    <cellStyle name="Obično 3 2 6 3 2 2 2 5 3" xfId="18261" xr:uid="{00000000-0005-0000-0000-0000C7450000}"/>
    <cellStyle name="Obično 3 2 6 3 2 2 2 5 3 2" xfId="18262" xr:uid="{00000000-0005-0000-0000-0000C8450000}"/>
    <cellStyle name="Obično 3 2 6 3 2 2 2 5 3 2 2" xfId="18263" xr:uid="{00000000-0005-0000-0000-0000C9450000}"/>
    <cellStyle name="Obično 3 2 6 3 2 2 2 5 3 3" xfId="18264" xr:uid="{00000000-0005-0000-0000-0000CA450000}"/>
    <cellStyle name="Obično 3 2 6 3 2 2 2 5 3 3 2" xfId="18265" xr:uid="{00000000-0005-0000-0000-0000CB450000}"/>
    <cellStyle name="Obično 3 2 6 3 2 2 2 5 3 4" xfId="18266" xr:uid="{00000000-0005-0000-0000-0000CC450000}"/>
    <cellStyle name="Obično 3 2 6 3 2 2 2 5 3 5" xfId="18267" xr:uid="{00000000-0005-0000-0000-0000CD450000}"/>
    <cellStyle name="Obično 3 2 6 3 2 2 2 5 3 6" xfId="18268" xr:uid="{00000000-0005-0000-0000-0000CE450000}"/>
    <cellStyle name="Obično 3 2 6 3 2 2 2 5 4" xfId="18269" xr:uid="{00000000-0005-0000-0000-0000CF450000}"/>
    <cellStyle name="Obično 3 2 6 3 2 2 2 5 5" xfId="18270" xr:uid="{00000000-0005-0000-0000-0000D0450000}"/>
    <cellStyle name="Obično 3 2 6 3 2 2 2 5 5 2" xfId="18271" xr:uid="{00000000-0005-0000-0000-0000D1450000}"/>
    <cellStyle name="Obično 3 2 6 3 2 2 2 5 6" xfId="18272" xr:uid="{00000000-0005-0000-0000-0000D2450000}"/>
    <cellStyle name="Obično 3 2 6 3 2 2 2 5 6 2" xfId="18273" xr:uid="{00000000-0005-0000-0000-0000D3450000}"/>
    <cellStyle name="Obično 3 2 6 3 2 2 2 5 7" xfId="18274" xr:uid="{00000000-0005-0000-0000-0000D4450000}"/>
    <cellStyle name="Obično 3 2 6 3 2 2 2 5 8" xfId="18275" xr:uid="{00000000-0005-0000-0000-0000D5450000}"/>
    <cellStyle name="Obično 3 2 6 3 2 2 2 5 9" xfId="18276" xr:uid="{00000000-0005-0000-0000-0000D6450000}"/>
    <cellStyle name="Obično 3 2 6 3 2 2 2 6" xfId="18277" xr:uid="{00000000-0005-0000-0000-0000D7450000}"/>
    <cellStyle name="Obično 3 2 6 3 2 2 2 6 2" xfId="18278" xr:uid="{00000000-0005-0000-0000-0000D8450000}"/>
    <cellStyle name="Obično 3 2 6 3 2 2 2 6 2 2" xfId="18279" xr:uid="{00000000-0005-0000-0000-0000D9450000}"/>
    <cellStyle name="Obično 3 2 6 3 2 2 2 6 3" xfId="18280" xr:uid="{00000000-0005-0000-0000-0000DA450000}"/>
    <cellStyle name="Obično 3 2 6 3 2 2 2 6 3 2" xfId="18281" xr:uid="{00000000-0005-0000-0000-0000DB450000}"/>
    <cellStyle name="Obično 3 2 6 3 2 2 2 6 3 2 2" xfId="18282" xr:uid="{00000000-0005-0000-0000-0000DC450000}"/>
    <cellStyle name="Obično 3 2 6 3 2 2 2 6 3 3" xfId="18283" xr:uid="{00000000-0005-0000-0000-0000DD450000}"/>
    <cellStyle name="Obično 3 2 6 3 2 2 2 6 3 3 2" xfId="18284" xr:uid="{00000000-0005-0000-0000-0000DE450000}"/>
    <cellStyle name="Obično 3 2 6 3 2 2 2 6 3 4" xfId="18285" xr:uid="{00000000-0005-0000-0000-0000DF450000}"/>
    <cellStyle name="Obično 3 2 6 3 2 2 2 6 3 5" xfId="18286" xr:uid="{00000000-0005-0000-0000-0000E0450000}"/>
    <cellStyle name="Obično 3 2 6 3 2 2 2 6 3 6" xfId="18287" xr:uid="{00000000-0005-0000-0000-0000E1450000}"/>
    <cellStyle name="Obično 3 2 6 3 2 2 2 6 4" xfId="18288" xr:uid="{00000000-0005-0000-0000-0000E2450000}"/>
    <cellStyle name="Obično 3 2 6 3 2 2 2 6 4 2" xfId="18289" xr:uid="{00000000-0005-0000-0000-0000E3450000}"/>
    <cellStyle name="Obično 3 2 6 3 2 2 2 6 5" xfId="18290" xr:uid="{00000000-0005-0000-0000-0000E4450000}"/>
    <cellStyle name="Obično 3 2 6 3 2 2 2 6 5 2" xfId="18291" xr:uid="{00000000-0005-0000-0000-0000E5450000}"/>
    <cellStyle name="Obično 3 2 6 3 2 2 2 6 6" xfId="18292" xr:uid="{00000000-0005-0000-0000-0000E6450000}"/>
    <cellStyle name="Obično 3 2 6 3 2 2 2 6 7" xfId="18293" xr:uid="{00000000-0005-0000-0000-0000E7450000}"/>
    <cellStyle name="Obično 3 2 6 3 2 2 2 6 8" xfId="18294" xr:uid="{00000000-0005-0000-0000-0000E8450000}"/>
    <cellStyle name="Obično 3 2 6 3 2 2 2 7" xfId="18295" xr:uid="{00000000-0005-0000-0000-0000E9450000}"/>
    <cellStyle name="Obično 3 2 6 3 2 2 2 7 2" xfId="18296" xr:uid="{00000000-0005-0000-0000-0000EA450000}"/>
    <cellStyle name="Obično 3 2 6 3 2 2 2 7 2 2" xfId="18297" xr:uid="{00000000-0005-0000-0000-0000EB450000}"/>
    <cellStyle name="Obično 3 2 6 3 2 2 2 7 2 2 2" xfId="18298" xr:uid="{00000000-0005-0000-0000-0000EC450000}"/>
    <cellStyle name="Obično 3 2 6 3 2 2 2 7 2 3" xfId="18299" xr:uid="{00000000-0005-0000-0000-0000ED450000}"/>
    <cellStyle name="Obično 3 2 6 3 2 2 2 7 2 3 2" xfId="18300" xr:uid="{00000000-0005-0000-0000-0000EE450000}"/>
    <cellStyle name="Obično 3 2 6 3 2 2 2 7 2 3 2 2" xfId="18301" xr:uid="{00000000-0005-0000-0000-0000EF450000}"/>
    <cellStyle name="Obično 3 2 6 3 2 2 2 7 2 3 3" xfId="18302" xr:uid="{00000000-0005-0000-0000-0000F0450000}"/>
    <cellStyle name="Obično 3 2 6 3 2 2 2 7 2 3 3 2" xfId="18303" xr:uid="{00000000-0005-0000-0000-0000F1450000}"/>
    <cellStyle name="Obično 3 2 6 3 2 2 2 7 2 3 4" xfId="18304" xr:uid="{00000000-0005-0000-0000-0000F2450000}"/>
    <cellStyle name="Obično 3 2 6 3 2 2 2 7 2 3 5" xfId="18305" xr:uid="{00000000-0005-0000-0000-0000F3450000}"/>
    <cellStyle name="Obično 3 2 6 3 2 2 2 7 2 3 6" xfId="18306" xr:uid="{00000000-0005-0000-0000-0000F4450000}"/>
    <cellStyle name="Obično 3 2 6 3 2 2 2 7 2 4" xfId="18307" xr:uid="{00000000-0005-0000-0000-0000F5450000}"/>
    <cellStyle name="Obično 3 2 6 3 2 2 2 7 2 4 2" xfId="18308" xr:uid="{00000000-0005-0000-0000-0000F6450000}"/>
    <cellStyle name="Obično 3 2 6 3 2 2 2 7 2 5" xfId="18309" xr:uid="{00000000-0005-0000-0000-0000F7450000}"/>
    <cellStyle name="Obično 3 2 6 3 2 2 2 7 2 5 2" xfId="18310" xr:uid="{00000000-0005-0000-0000-0000F8450000}"/>
    <cellStyle name="Obično 3 2 6 3 2 2 2 7 2 6" xfId="18311" xr:uid="{00000000-0005-0000-0000-0000F9450000}"/>
    <cellStyle name="Obično 3 2 6 3 2 2 2 7 2 7" xfId="18312" xr:uid="{00000000-0005-0000-0000-0000FA450000}"/>
    <cellStyle name="Obično 3 2 6 3 2 2 2 7 2 8" xfId="18313" xr:uid="{00000000-0005-0000-0000-0000FB450000}"/>
    <cellStyle name="Obično 3 2 6 3 2 2 2 7 3" xfId="18314" xr:uid="{00000000-0005-0000-0000-0000FC450000}"/>
    <cellStyle name="Obično 3 2 6 3 2 2 2 7 3 2" xfId="18315" xr:uid="{00000000-0005-0000-0000-0000FD450000}"/>
    <cellStyle name="Obično 3 2 6 3 2 2 2 7 3 2 2" xfId="18316" xr:uid="{00000000-0005-0000-0000-0000FE450000}"/>
    <cellStyle name="Obično 3 2 6 3 2 2 2 7 3 3" xfId="18317" xr:uid="{00000000-0005-0000-0000-0000FF450000}"/>
    <cellStyle name="Obično 3 2 6 3 2 2 2 7 3 3 2" xfId="18318" xr:uid="{00000000-0005-0000-0000-000000460000}"/>
    <cellStyle name="Obično 3 2 6 3 2 2 2 7 3 3 2 2" xfId="18319" xr:uid="{00000000-0005-0000-0000-000001460000}"/>
    <cellStyle name="Obično 3 2 6 3 2 2 2 7 3 3 3" xfId="18320" xr:uid="{00000000-0005-0000-0000-000002460000}"/>
    <cellStyle name="Obično 3 2 6 3 2 2 2 7 3 3 3 2" xfId="18321" xr:uid="{00000000-0005-0000-0000-000003460000}"/>
    <cellStyle name="Obično 3 2 6 3 2 2 2 7 3 3 4" xfId="18322" xr:uid="{00000000-0005-0000-0000-000004460000}"/>
    <cellStyle name="Obično 3 2 6 3 2 2 2 7 3 3 5" xfId="18323" xr:uid="{00000000-0005-0000-0000-000005460000}"/>
    <cellStyle name="Obično 3 2 6 3 2 2 2 7 3 3 6" xfId="18324" xr:uid="{00000000-0005-0000-0000-000006460000}"/>
    <cellStyle name="Obično 3 2 6 3 2 2 2 7 3 4" xfId="18325" xr:uid="{00000000-0005-0000-0000-000007460000}"/>
    <cellStyle name="Obično 3 2 6 3 2 2 2 7 3 4 2" xfId="18326" xr:uid="{00000000-0005-0000-0000-000008460000}"/>
    <cellStyle name="Obično 3 2 6 3 2 2 2 7 3 5" xfId="18327" xr:uid="{00000000-0005-0000-0000-000009460000}"/>
    <cellStyle name="Obično 3 2 6 3 2 2 2 7 3 5 2" xfId="18328" xr:uid="{00000000-0005-0000-0000-00000A460000}"/>
    <cellStyle name="Obično 3 2 6 3 2 2 2 7 3 6" xfId="18329" xr:uid="{00000000-0005-0000-0000-00000B460000}"/>
    <cellStyle name="Obično 3 2 6 3 2 2 2 7 3 7" xfId="18330" xr:uid="{00000000-0005-0000-0000-00000C460000}"/>
    <cellStyle name="Obično 3 2 6 3 2 2 2 7 3 8" xfId="18331" xr:uid="{00000000-0005-0000-0000-00000D460000}"/>
    <cellStyle name="Obično 3 2 6 3 2 2 2 7 4" xfId="18332" xr:uid="{00000000-0005-0000-0000-00000E460000}"/>
    <cellStyle name="Obično 3 2 6 3 2 2 2 7 4 2" xfId="18333" xr:uid="{00000000-0005-0000-0000-00000F460000}"/>
    <cellStyle name="Obično 3 2 6 3 2 2 2 7 4 2 2" xfId="18334" xr:uid="{00000000-0005-0000-0000-000010460000}"/>
    <cellStyle name="Obično 3 2 6 3 2 2 2 7 4 3" xfId="18335" xr:uid="{00000000-0005-0000-0000-000011460000}"/>
    <cellStyle name="Obično 3 2 6 3 2 2 2 7 4 3 2" xfId="18336" xr:uid="{00000000-0005-0000-0000-000012460000}"/>
    <cellStyle name="Obično 3 2 6 3 2 2 2 7 4 3 2 2" xfId="18337" xr:uid="{00000000-0005-0000-0000-000013460000}"/>
    <cellStyle name="Obično 3 2 6 3 2 2 2 7 4 3 3" xfId="18338" xr:uid="{00000000-0005-0000-0000-000014460000}"/>
    <cellStyle name="Obično 3 2 6 3 2 2 2 7 4 3 3 2" xfId="18339" xr:uid="{00000000-0005-0000-0000-000015460000}"/>
    <cellStyle name="Obično 3 2 6 3 2 2 2 7 4 3 4" xfId="18340" xr:uid="{00000000-0005-0000-0000-000016460000}"/>
    <cellStyle name="Obično 3 2 6 3 2 2 2 7 4 3 5" xfId="18341" xr:uid="{00000000-0005-0000-0000-000017460000}"/>
    <cellStyle name="Obično 3 2 6 3 2 2 2 7 4 3 6" xfId="18342" xr:uid="{00000000-0005-0000-0000-000018460000}"/>
    <cellStyle name="Obično 3 2 6 3 2 2 2 7 4 4" xfId="18343" xr:uid="{00000000-0005-0000-0000-000019460000}"/>
    <cellStyle name="Obično 3 2 6 3 2 2 2 7 4 4 2" xfId="18344" xr:uid="{00000000-0005-0000-0000-00001A460000}"/>
    <cellStyle name="Obično 3 2 6 3 2 2 2 7 4 5" xfId="18345" xr:uid="{00000000-0005-0000-0000-00001B460000}"/>
    <cellStyle name="Obično 3 2 6 3 2 2 2 7 4 5 2" xfId="18346" xr:uid="{00000000-0005-0000-0000-00001C460000}"/>
    <cellStyle name="Obično 3 2 6 3 2 2 2 7 4 6" xfId="18347" xr:uid="{00000000-0005-0000-0000-00001D460000}"/>
    <cellStyle name="Obično 3 2 6 3 2 2 2 7 4 7" xfId="18348" xr:uid="{00000000-0005-0000-0000-00001E460000}"/>
    <cellStyle name="Obično 3 2 6 3 2 2 2 7 4 8" xfId="18349" xr:uid="{00000000-0005-0000-0000-00001F460000}"/>
    <cellStyle name="Obično 3 2 6 3 2 2 2 7 5" xfId="18350" xr:uid="{00000000-0005-0000-0000-000020460000}"/>
    <cellStyle name="Obično 3 2 6 3 2 2 2 7 5 2" xfId="18351" xr:uid="{00000000-0005-0000-0000-000021460000}"/>
    <cellStyle name="Obično 3 2 6 3 2 2 2 7 6" xfId="18352" xr:uid="{00000000-0005-0000-0000-000022460000}"/>
    <cellStyle name="Obično 3 2 6 3 2 2 2 7 6 2" xfId="18353" xr:uid="{00000000-0005-0000-0000-000023460000}"/>
    <cellStyle name="Obično 3 2 6 3 2 2 2 7 7" xfId="18354" xr:uid="{00000000-0005-0000-0000-000024460000}"/>
    <cellStyle name="Obično 3 2 6 3 2 2 2 8" xfId="18355" xr:uid="{00000000-0005-0000-0000-000025460000}"/>
    <cellStyle name="Obično 3 2 6 3 2 2 2 8 2" xfId="18356" xr:uid="{00000000-0005-0000-0000-000026460000}"/>
    <cellStyle name="Obično 3 2 6 3 2 2 2 8 2 2" xfId="18357" xr:uid="{00000000-0005-0000-0000-000027460000}"/>
    <cellStyle name="Obično 3 2 6 3 2 2 2 8 3" xfId="18358" xr:uid="{00000000-0005-0000-0000-000028460000}"/>
    <cellStyle name="Obično 3 2 6 3 2 2 2 9" xfId="18359" xr:uid="{00000000-0005-0000-0000-000029460000}"/>
    <cellStyle name="Obično 3 2 6 3 2 2 2 9 2" xfId="18360" xr:uid="{00000000-0005-0000-0000-00002A460000}"/>
    <cellStyle name="Obično 3 2 6 3 2 2 2 9 2 2" xfId="18361" xr:uid="{00000000-0005-0000-0000-00002B460000}"/>
    <cellStyle name="Obično 3 2 6 3 2 2 2 9 3" xfId="18362" xr:uid="{00000000-0005-0000-0000-00002C460000}"/>
    <cellStyle name="Obično 3 2 6 3 2 2 3" xfId="18363" xr:uid="{00000000-0005-0000-0000-00002D460000}"/>
    <cellStyle name="Obično 3 2 6 3 2 2 3 10" xfId="18364" xr:uid="{00000000-0005-0000-0000-00002E460000}"/>
    <cellStyle name="Obično 3 2 6 3 2 2 3 11" xfId="18365" xr:uid="{00000000-0005-0000-0000-00002F460000}"/>
    <cellStyle name="Obično 3 2 6 3 2 2 3 12" xfId="18366" xr:uid="{00000000-0005-0000-0000-000030460000}"/>
    <cellStyle name="Obično 3 2 6 3 2 2 3 2" xfId="18367" xr:uid="{00000000-0005-0000-0000-000031460000}"/>
    <cellStyle name="Obično 3 2 6 3 2 2 3 2 2" xfId="18368" xr:uid="{00000000-0005-0000-0000-000032460000}"/>
    <cellStyle name="Obično 3 2 6 3 2 2 3 2 2 10" xfId="18369" xr:uid="{00000000-0005-0000-0000-000033460000}"/>
    <cellStyle name="Obično 3 2 6 3 2 2 3 2 2 11" xfId="18370" xr:uid="{00000000-0005-0000-0000-000034460000}"/>
    <cellStyle name="Obično 3 2 6 3 2 2 3 2 2 12" xfId="18371" xr:uid="{00000000-0005-0000-0000-000035460000}"/>
    <cellStyle name="Obično 3 2 6 3 2 2 3 2 2 2" xfId="18372" xr:uid="{00000000-0005-0000-0000-000036460000}"/>
    <cellStyle name="Obično 3 2 6 3 2 2 3 2 2 2 2" xfId="18373" xr:uid="{00000000-0005-0000-0000-000037460000}"/>
    <cellStyle name="Obično 3 2 6 3 2 2 3 2 2 2 2 2" xfId="18374" xr:uid="{00000000-0005-0000-0000-000038460000}"/>
    <cellStyle name="Obično 3 2 6 3 2 2 3 2 2 2 3" xfId="18375" xr:uid="{00000000-0005-0000-0000-000039460000}"/>
    <cellStyle name="Obično 3 2 6 3 2 2 3 2 2 3" xfId="18376" xr:uid="{00000000-0005-0000-0000-00003A460000}"/>
    <cellStyle name="Obično 3 2 6 3 2 2 3 2 2 3 2" xfId="18377" xr:uid="{00000000-0005-0000-0000-00003B460000}"/>
    <cellStyle name="Obično 3 2 6 3 2 2 3 2 2 3 2 2" xfId="18378" xr:uid="{00000000-0005-0000-0000-00003C460000}"/>
    <cellStyle name="Obično 3 2 6 3 2 2 3 2 2 3 3" xfId="18379" xr:uid="{00000000-0005-0000-0000-00003D460000}"/>
    <cellStyle name="Obično 3 2 6 3 2 2 3 2 2 4" xfId="18380" xr:uid="{00000000-0005-0000-0000-00003E460000}"/>
    <cellStyle name="Obično 3 2 6 3 2 2 3 2 2 4 2" xfId="18381" xr:uid="{00000000-0005-0000-0000-00003F460000}"/>
    <cellStyle name="Obično 3 2 6 3 2 2 3 2 2 4 2 2" xfId="18382" xr:uid="{00000000-0005-0000-0000-000040460000}"/>
    <cellStyle name="Obično 3 2 6 3 2 2 3 2 2 4 3" xfId="18383" xr:uid="{00000000-0005-0000-0000-000041460000}"/>
    <cellStyle name="Obično 3 2 6 3 2 2 3 2 2 5" xfId="18384" xr:uid="{00000000-0005-0000-0000-000042460000}"/>
    <cellStyle name="Obično 3 2 6 3 2 2 3 2 2 5 2" xfId="18385" xr:uid="{00000000-0005-0000-0000-000043460000}"/>
    <cellStyle name="Obično 3 2 6 3 2 2 3 2 2 6" xfId="18386" xr:uid="{00000000-0005-0000-0000-000044460000}"/>
    <cellStyle name="Obično 3 2 6 3 2 2 3 2 2 6 2" xfId="18387" xr:uid="{00000000-0005-0000-0000-000045460000}"/>
    <cellStyle name="Obično 3 2 6 3 2 2 3 2 2 7" xfId="18388" xr:uid="{00000000-0005-0000-0000-000046460000}"/>
    <cellStyle name="Obično 3 2 6 3 2 2 3 2 2 7 2" xfId="18389" xr:uid="{00000000-0005-0000-0000-000047460000}"/>
    <cellStyle name="Obično 3 2 6 3 2 2 3 2 2 7 2 2" xfId="18390" xr:uid="{00000000-0005-0000-0000-000048460000}"/>
    <cellStyle name="Obično 3 2 6 3 2 2 3 2 2 7 3" xfId="18391" xr:uid="{00000000-0005-0000-0000-000049460000}"/>
    <cellStyle name="Obično 3 2 6 3 2 2 3 2 2 7 3 2" xfId="18392" xr:uid="{00000000-0005-0000-0000-00004A460000}"/>
    <cellStyle name="Obično 3 2 6 3 2 2 3 2 2 7 4" xfId="18393" xr:uid="{00000000-0005-0000-0000-00004B460000}"/>
    <cellStyle name="Obično 3 2 6 3 2 2 3 2 2 7 5" xfId="18394" xr:uid="{00000000-0005-0000-0000-00004C460000}"/>
    <cellStyle name="Obično 3 2 6 3 2 2 3 2 2 7 6" xfId="18395" xr:uid="{00000000-0005-0000-0000-00004D460000}"/>
    <cellStyle name="Obično 3 2 6 3 2 2 3 2 2 8" xfId="18396" xr:uid="{00000000-0005-0000-0000-00004E460000}"/>
    <cellStyle name="Obično 3 2 6 3 2 2 3 2 2 8 2" xfId="18397" xr:uid="{00000000-0005-0000-0000-00004F460000}"/>
    <cellStyle name="Obično 3 2 6 3 2 2 3 2 2 9" xfId="18398" xr:uid="{00000000-0005-0000-0000-000050460000}"/>
    <cellStyle name="Obično 3 2 6 3 2 2 3 2 2 9 2" xfId="18399" xr:uid="{00000000-0005-0000-0000-000051460000}"/>
    <cellStyle name="Obično 3 2 6 3 2 2 3 2 3" xfId="18400" xr:uid="{00000000-0005-0000-0000-000052460000}"/>
    <cellStyle name="Obično 3 2 6 3 2 2 3 2 3 2" xfId="18401" xr:uid="{00000000-0005-0000-0000-000053460000}"/>
    <cellStyle name="Obično 3 2 6 3 2 2 3 2 3 2 2" xfId="18402" xr:uid="{00000000-0005-0000-0000-000054460000}"/>
    <cellStyle name="Obično 3 2 6 3 2 2 3 2 3 3" xfId="18403" xr:uid="{00000000-0005-0000-0000-000055460000}"/>
    <cellStyle name="Obično 3 2 6 3 2 2 3 2 3 3 2" xfId="18404" xr:uid="{00000000-0005-0000-0000-000056460000}"/>
    <cellStyle name="Obično 3 2 6 3 2 2 3 2 3 3 2 2" xfId="18405" xr:uid="{00000000-0005-0000-0000-000057460000}"/>
    <cellStyle name="Obično 3 2 6 3 2 2 3 2 3 3 3" xfId="18406" xr:uid="{00000000-0005-0000-0000-000058460000}"/>
    <cellStyle name="Obično 3 2 6 3 2 2 3 2 3 3 3 2" xfId="18407" xr:uid="{00000000-0005-0000-0000-000059460000}"/>
    <cellStyle name="Obično 3 2 6 3 2 2 3 2 3 3 4" xfId="18408" xr:uid="{00000000-0005-0000-0000-00005A460000}"/>
    <cellStyle name="Obično 3 2 6 3 2 2 3 2 3 3 5" xfId="18409" xr:uid="{00000000-0005-0000-0000-00005B460000}"/>
    <cellStyle name="Obično 3 2 6 3 2 2 3 2 3 3 6" xfId="18410" xr:uid="{00000000-0005-0000-0000-00005C460000}"/>
    <cellStyle name="Obično 3 2 6 3 2 2 3 2 3 4" xfId="18411" xr:uid="{00000000-0005-0000-0000-00005D460000}"/>
    <cellStyle name="Obično 3 2 6 3 2 2 3 2 3 4 2" xfId="18412" xr:uid="{00000000-0005-0000-0000-00005E460000}"/>
    <cellStyle name="Obično 3 2 6 3 2 2 3 2 3 5" xfId="18413" xr:uid="{00000000-0005-0000-0000-00005F460000}"/>
    <cellStyle name="Obično 3 2 6 3 2 2 3 2 3 5 2" xfId="18414" xr:uid="{00000000-0005-0000-0000-000060460000}"/>
    <cellStyle name="Obično 3 2 6 3 2 2 3 2 3 6" xfId="18415" xr:uid="{00000000-0005-0000-0000-000061460000}"/>
    <cellStyle name="Obično 3 2 6 3 2 2 3 2 3 7" xfId="18416" xr:uid="{00000000-0005-0000-0000-000062460000}"/>
    <cellStyle name="Obično 3 2 6 3 2 2 3 2 3 8" xfId="18417" xr:uid="{00000000-0005-0000-0000-000063460000}"/>
    <cellStyle name="Obično 3 2 6 3 2 2 3 2 4" xfId="18418" xr:uid="{00000000-0005-0000-0000-000064460000}"/>
    <cellStyle name="Obično 3 2 6 3 2 2 3 2 4 2" xfId="18419" xr:uid="{00000000-0005-0000-0000-000065460000}"/>
    <cellStyle name="Obično 3 2 6 3 2 2 3 2 4 2 2" xfId="18420" xr:uid="{00000000-0005-0000-0000-000066460000}"/>
    <cellStyle name="Obično 3 2 6 3 2 2 3 2 4 3" xfId="18421" xr:uid="{00000000-0005-0000-0000-000067460000}"/>
    <cellStyle name="Obično 3 2 6 3 2 2 3 2 4 3 2" xfId="18422" xr:uid="{00000000-0005-0000-0000-000068460000}"/>
    <cellStyle name="Obično 3 2 6 3 2 2 3 2 4 3 2 2" xfId="18423" xr:uid="{00000000-0005-0000-0000-000069460000}"/>
    <cellStyle name="Obično 3 2 6 3 2 2 3 2 4 3 3" xfId="18424" xr:uid="{00000000-0005-0000-0000-00006A460000}"/>
    <cellStyle name="Obično 3 2 6 3 2 2 3 2 4 3 3 2" xfId="18425" xr:uid="{00000000-0005-0000-0000-00006B460000}"/>
    <cellStyle name="Obično 3 2 6 3 2 2 3 2 4 3 4" xfId="18426" xr:uid="{00000000-0005-0000-0000-00006C460000}"/>
    <cellStyle name="Obično 3 2 6 3 2 2 3 2 4 3 5" xfId="18427" xr:uid="{00000000-0005-0000-0000-00006D460000}"/>
    <cellStyle name="Obično 3 2 6 3 2 2 3 2 4 3 6" xfId="18428" xr:uid="{00000000-0005-0000-0000-00006E460000}"/>
    <cellStyle name="Obično 3 2 6 3 2 2 3 2 4 4" xfId="18429" xr:uid="{00000000-0005-0000-0000-00006F460000}"/>
    <cellStyle name="Obično 3 2 6 3 2 2 3 2 4 4 2" xfId="18430" xr:uid="{00000000-0005-0000-0000-000070460000}"/>
    <cellStyle name="Obično 3 2 6 3 2 2 3 2 4 5" xfId="18431" xr:uid="{00000000-0005-0000-0000-000071460000}"/>
    <cellStyle name="Obično 3 2 6 3 2 2 3 2 4 5 2" xfId="18432" xr:uid="{00000000-0005-0000-0000-000072460000}"/>
    <cellStyle name="Obično 3 2 6 3 2 2 3 2 4 6" xfId="18433" xr:uid="{00000000-0005-0000-0000-000073460000}"/>
    <cellStyle name="Obično 3 2 6 3 2 2 3 2 4 7" xfId="18434" xr:uid="{00000000-0005-0000-0000-000074460000}"/>
    <cellStyle name="Obično 3 2 6 3 2 2 3 2 4 8" xfId="18435" xr:uid="{00000000-0005-0000-0000-000075460000}"/>
    <cellStyle name="Obično 3 2 6 3 2 2 3 2 5" xfId="18436" xr:uid="{00000000-0005-0000-0000-000076460000}"/>
    <cellStyle name="Obično 3 2 6 3 2 2 3 2 5 2" xfId="18437" xr:uid="{00000000-0005-0000-0000-000077460000}"/>
    <cellStyle name="Obično 3 2 6 3 2 2 3 2 6" xfId="18438" xr:uid="{00000000-0005-0000-0000-000078460000}"/>
    <cellStyle name="Obično 3 2 6 3 2 2 3 3" xfId="18439" xr:uid="{00000000-0005-0000-0000-000079460000}"/>
    <cellStyle name="Obično 3 2 6 3 2 2 3 3 2" xfId="18440" xr:uid="{00000000-0005-0000-0000-00007A460000}"/>
    <cellStyle name="Obično 3 2 6 3 2 2 3 3 2 2" xfId="18441" xr:uid="{00000000-0005-0000-0000-00007B460000}"/>
    <cellStyle name="Obično 3 2 6 3 2 2 3 3 3" xfId="18442" xr:uid="{00000000-0005-0000-0000-00007C460000}"/>
    <cellStyle name="Obično 3 2 6 3 2 2 3 4" xfId="18443" xr:uid="{00000000-0005-0000-0000-00007D460000}"/>
    <cellStyle name="Obično 3 2 6 3 2 2 3 4 2" xfId="18444" xr:uid="{00000000-0005-0000-0000-00007E460000}"/>
    <cellStyle name="Obično 3 2 6 3 2 2 3 4 2 2" xfId="18445" xr:uid="{00000000-0005-0000-0000-00007F460000}"/>
    <cellStyle name="Obično 3 2 6 3 2 2 3 4 3" xfId="18446" xr:uid="{00000000-0005-0000-0000-000080460000}"/>
    <cellStyle name="Obično 3 2 6 3 2 2 3 5" xfId="18447" xr:uid="{00000000-0005-0000-0000-000081460000}"/>
    <cellStyle name="Obično 3 2 6 3 2 2 3 5 2" xfId="18448" xr:uid="{00000000-0005-0000-0000-000082460000}"/>
    <cellStyle name="Obično 3 2 6 3 2 2 3 5 2 2" xfId="18449" xr:uid="{00000000-0005-0000-0000-000083460000}"/>
    <cellStyle name="Obično 3 2 6 3 2 2 3 5 3" xfId="18450" xr:uid="{00000000-0005-0000-0000-000084460000}"/>
    <cellStyle name="Obično 3 2 6 3 2 2 3 6" xfId="18451" xr:uid="{00000000-0005-0000-0000-000085460000}"/>
    <cellStyle name="Obično 3 2 6 3 2 2 3 6 2" xfId="18452" xr:uid="{00000000-0005-0000-0000-000086460000}"/>
    <cellStyle name="Obično 3 2 6 3 2 2 3 7" xfId="18453" xr:uid="{00000000-0005-0000-0000-000087460000}"/>
    <cellStyle name="Obično 3 2 6 3 2 2 3 7 2" xfId="18454" xr:uid="{00000000-0005-0000-0000-000088460000}"/>
    <cellStyle name="Obično 3 2 6 3 2 2 3 7 2 2" xfId="18455" xr:uid="{00000000-0005-0000-0000-000089460000}"/>
    <cellStyle name="Obično 3 2 6 3 2 2 3 7 3" xfId="18456" xr:uid="{00000000-0005-0000-0000-00008A460000}"/>
    <cellStyle name="Obično 3 2 6 3 2 2 3 7 3 2" xfId="18457" xr:uid="{00000000-0005-0000-0000-00008B460000}"/>
    <cellStyle name="Obično 3 2 6 3 2 2 3 7 4" xfId="18458" xr:uid="{00000000-0005-0000-0000-00008C460000}"/>
    <cellStyle name="Obično 3 2 6 3 2 2 3 7 5" xfId="18459" xr:uid="{00000000-0005-0000-0000-00008D460000}"/>
    <cellStyle name="Obično 3 2 6 3 2 2 3 7 6" xfId="18460" xr:uid="{00000000-0005-0000-0000-00008E460000}"/>
    <cellStyle name="Obično 3 2 6 3 2 2 3 8" xfId="18461" xr:uid="{00000000-0005-0000-0000-00008F460000}"/>
    <cellStyle name="Obično 3 2 6 3 2 2 3 8 2" xfId="18462" xr:uid="{00000000-0005-0000-0000-000090460000}"/>
    <cellStyle name="Obično 3 2 6 3 2 2 3 9" xfId="18463" xr:uid="{00000000-0005-0000-0000-000091460000}"/>
    <cellStyle name="Obično 3 2 6 3 2 2 3 9 2" xfId="18464" xr:uid="{00000000-0005-0000-0000-000092460000}"/>
    <cellStyle name="Obično 3 2 6 3 2 2 4" xfId="18465" xr:uid="{00000000-0005-0000-0000-000093460000}"/>
    <cellStyle name="Obično 3 2 6 3 2 2 4 2" xfId="18466" xr:uid="{00000000-0005-0000-0000-000094460000}"/>
    <cellStyle name="Obično 3 2 6 3 2 2 4 2 2" xfId="18467" xr:uid="{00000000-0005-0000-0000-000095460000}"/>
    <cellStyle name="Obično 3 2 6 3 2 2 4 3" xfId="18468" xr:uid="{00000000-0005-0000-0000-000096460000}"/>
    <cellStyle name="Obično 3 2 6 3 2 2 5" xfId="18469" xr:uid="{00000000-0005-0000-0000-000097460000}"/>
    <cellStyle name="Obično 3 2 6 3 2 2 5 2" xfId="18470" xr:uid="{00000000-0005-0000-0000-000098460000}"/>
    <cellStyle name="Obično 3 2 6 3 2 2 5 2 2" xfId="18471" xr:uid="{00000000-0005-0000-0000-000099460000}"/>
    <cellStyle name="Obično 3 2 6 3 2 2 5 3" xfId="18472" xr:uid="{00000000-0005-0000-0000-00009A460000}"/>
    <cellStyle name="Obično 3 2 6 3 2 2 6" xfId="18473" xr:uid="{00000000-0005-0000-0000-00009B460000}"/>
    <cellStyle name="Obično 3 2 6 3 2 2 6 2" xfId="18474" xr:uid="{00000000-0005-0000-0000-00009C460000}"/>
    <cellStyle name="Obično 3 2 6 3 2 2 6 2 2" xfId="18475" xr:uid="{00000000-0005-0000-0000-00009D460000}"/>
    <cellStyle name="Obično 3 2 6 3 2 2 6 3" xfId="18476" xr:uid="{00000000-0005-0000-0000-00009E460000}"/>
    <cellStyle name="Obično 3 2 6 3 2 2 7" xfId="18477" xr:uid="{00000000-0005-0000-0000-00009F460000}"/>
    <cellStyle name="Obično 3 2 6 3 2 2 7 10" xfId="18478" xr:uid="{00000000-0005-0000-0000-0000A0460000}"/>
    <cellStyle name="Obično 3 2 6 3 2 2 7 11" xfId="18479" xr:uid="{00000000-0005-0000-0000-0000A1460000}"/>
    <cellStyle name="Obično 3 2 6 3 2 2 7 12" xfId="18480" xr:uid="{00000000-0005-0000-0000-0000A2460000}"/>
    <cellStyle name="Obično 3 2 6 3 2 2 7 2" xfId="18481" xr:uid="{00000000-0005-0000-0000-0000A3460000}"/>
    <cellStyle name="Obično 3 2 6 3 2 2 7 2 2" xfId="18482" xr:uid="{00000000-0005-0000-0000-0000A4460000}"/>
    <cellStyle name="Obično 3 2 6 3 2 2 7 2 2 2" xfId="18483" xr:uid="{00000000-0005-0000-0000-0000A5460000}"/>
    <cellStyle name="Obično 3 2 6 3 2 2 7 2 3" xfId="18484" xr:uid="{00000000-0005-0000-0000-0000A6460000}"/>
    <cellStyle name="Obično 3 2 6 3 2 2 7 3" xfId="18485" xr:uid="{00000000-0005-0000-0000-0000A7460000}"/>
    <cellStyle name="Obično 3 2 6 3 2 2 7 3 2" xfId="18486" xr:uid="{00000000-0005-0000-0000-0000A8460000}"/>
    <cellStyle name="Obično 3 2 6 3 2 2 7 3 2 2" xfId="18487" xr:uid="{00000000-0005-0000-0000-0000A9460000}"/>
    <cellStyle name="Obično 3 2 6 3 2 2 7 3 3" xfId="18488" xr:uid="{00000000-0005-0000-0000-0000AA460000}"/>
    <cellStyle name="Obično 3 2 6 3 2 2 7 4" xfId="18489" xr:uid="{00000000-0005-0000-0000-0000AB460000}"/>
    <cellStyle name="Obično 3 2 6 3 2 2 7 4 2" xfId="18490" xr:uid="{00000000-0005-0000-0000-0000AC460000}"/>
    <cellStyle name="Obično 3 2 6 3 2 2 7 4 2 2" xfId="18491" xr:uid="{00000000-0005-0000-0000-0000AD460000}"/>
    <cellStyle name="Obično 3 2 6 3 2 2 7 4 3" xfId="18492" xr:uid="{00000000-0005-0000-0000-0000AE460000}"/>
    <cellStyle name="Obično 3 2 6 3 2 2 7 5" xfId="18493" xr:uid="{00000000-0005-0000-0000-0000AF460000}"/>
    <cellStyle name="Obično 3 2 6 3 2 2 7 5 2" xfId="18494" xr:uid="{00000000-0005-0000-0000-0000B0460000}"/>
    <cellStyle name="Obično 3 2 6 3 2 2 7 6" xfId="18495" xr:uid="{00000000-0005-0000-0000-0000B1460000}"/>
    <cellStyle name="Obično 3 2 6 3 2 2 7 6 2" xfId="18496" xr:uid="{00000000-0005-0000-0000-0000B2460000}"/>
    <cellStyle name="Obično 3 2 6 3 2 2 7 7" xfId="18497" xr:uid="{00000000-0005-0000-0000-0000B3460000}"/>
    <cellStyle name="Obično 3 2 6 3 2 2 7 7 2" xfId="18498" xr:uid="{00000000-0005-0000-0000-0000B4460000}"/>
    <cellStyle name="Obično 3 2 6 3 2 2 7 7 2 2" xfId="18499" xr:uid="{00000000-0005-0000-0000-0000B5460000}"/>
    <cellStyle name="Obično 3 2 6 3 2 2 7 7 3" xfId="18500" xr:uid="{00000000-0005-0000-0000-0000B6460000}"/>
    <cellStyle name="Obično 3 2 6 3 2 2 7 7 3 2" xfId="18501" xr:uid="{00000000-0005-0000-0000-0000B7460000}"/>
    <cellStyle name="Obično 3 2 6 3 2 2 7 7 4" xfId="18502" xr:uid="{00000000-0005-0000-0000-0000B8460000}"/>
    <cellStyle name="Obično 3 2 6 3 2 2 7 7 5" xfId="18503" xr:uid="{00000000-0005-0000-0000-0000B9460000}"/>
    <cellStyle name="Obično 3 2 6 3 2 2 7 7 6" xfId="18504" xr:uid="{00000000-0005-0000-0000-0000BA460000}"/>
    <cellStyle name="Obično 3 2 6 3 2 2 7 8" xfId="18505" xr:uid="{00000000-0005-0000-0000-0000BB460000}"/>
    <cellStyle name="Obično 3 2 6 3 2 2 7 8 2" xfId="18506" xr:uid="{00000000-0005-0000-0000-0000BC460000}"/>
    <cellStyle name="Obično 3 2 6 3 2 2 7 9" xfId="18507" xr:uid="{00000000-0005-0000-0000-0000BD460000}"/>
    <cellStyle name="Obično 3 2 6 3 2 2 7 9 2" xfId="18508" xr:uid="{00000000-0005-0000-0000-0000BE460000}"/>
    <cellStyle name="Obično 3 2 6 3 2 2 8" xfId="18509" xr:uid="{00000000-0005-0000-0000-0000BF460000}"/>
    <cellStyle name="Obično 3 2 6 3 2 2 8 2" xfId="18510" xr:uid="{00000000-0005-0000-0000-0000C0460000}"/>
    <cellStyle name="Obično 3 2 6 3 2 2 8 2 2" xfId="18511" xr:uid="{00000000-0005-0000-0000-0000C1460000}"/>
    <cellStyle name="Obično 3 2 6 3 2 2 8 3" xfId="18512" xr:uid="{00000000-0005-0000-0000-0000C2460000}"/>
    <cellStyle name="Obično 3 2 6 3 2 2 8 3 2" xfId="18513" xr:uid="{00000000-0005-0000-0000-0000C3460000}"/>
    <cellStyle name="Obično 3 2 6 3 2 2 8 3 2 2" xfId="18514" xr:uid="{00000000-0005-0000-0000-0000C4460000}"/>
    <cellStyle name="Obično 3 2 6 3 2 2 8 3 3" xfId="18515" xr:uid="{00000000-0005-0000-0000-0000C5460000}"/>
    <cellStyle name="Obično 3 2 6 3 2 2 8 3 3 2" xfId="18516" xr:uid="{00000000-0005-0000-0000-0000C6460000}"/>
    <cellStyle name="Obično 3 2 6 3 2 2 8 3 4" xfId="18517" xr:uid="{00000000-0005-0000-0000-0000C7460000}"/>
    <cellStyle name="Obično 3 2 6 3 2 2 8 3 5" xfId="18518" xr:uid="{00000000-0005-0000-0000-0000C8460000}"/>
    <cellStyle name="Obično 3 2 6 3 2 2 8 3 6" xfId="18519" xr:uid="{00000000-0005-0000-0000-0000C9460000}"/>
    <cellStyle name="Obično 3 2 6 3 2 2 8 4" xfId="18520" xr:uid="{00000000-0005-0000-0000-0000CA460000}"/>
    <cellStyle name="Obično 3 2 6 3 2 2 8 4 2" xfId="18521" xr:uid="{00000000-0005-0000-0000-0000CB460000}"/>
    <cellStyle name="Obično 3 2 6 3 2 2 8 5" xfId="18522" xr:uid="{00000000-0005-0000-0000-0000CC460000}"/>
    <cellStyle name="Obično 3 2 6 3 2 2 8 5 2" xfId="18523" xr:uid="{00000000-0005-0000-0000-0000CD460000}"/>
    <cellStyle name="Obično 3 2 6 3 2 2 8 6" xfId="18524" xr:uid="{00000000-0005-0000-0000-0000CE460000}"/>
    <cellStyle name="Obično 3 2 6 3 2 2 8 7" xfId="18525" xr:uid="{00000000-0005-0000-0000-0000CF460000}"/>
    <cellStyle name="Obično 3 2 6 3 2 2 8 8" xfId="18526" xr:uid="{00000000-0005-0000-0000-0000D0460000}"/>
    <cellStyle name="Obično 3 2 6 3 2 2 9" xfId="18527" xr:uid="{00000000-0005-0000-0000-0000D1460000}"/>
    <cellStyle name="Obično 3 2 6 3 2 2 9 2" xfId="18528" xr:uid="{00000000-0005-0000-0000-0000D2460000}"/>
    <cellStyle name="Obično 3 2 6 3 2 2 9 2 2" xfId="18529" xr:uid="{00000000-0005-0000-0000-0000D3460000}"/>
    <cellStyle name="Obično 3 2 6 3 2 2 9 3" xfId="18530" xr:uid="{00000000-0005-0000-0000-0000D4460000}"/>
    <cellStyle name="Obično 3 2 6 3 2 2 9 3 2" xfId="18531" xr:uid="{00000000-0005-0000-0000-0000D5460000}"/>
    <cellStyle name="Obično 3 2 6 3 2 2 9 3 2 2" xfId="18532" xr:uid="{00000000-0005-0000-0000-0000D6460000}"/>
    <cellStyle name="Obično 3 2 6 3 2 2 9 3 3" xfId="18533" xr:uid="{00000000-0005-0000-0000-0000D7460000}"/>
    <cellStyle name="Obično 3 2 6 3 2 2 9 3 3 2" xfId="18534" xr:uid="{00000000-0005-0000-0000-0000D8460000}"/>
    <cellStyle name="Obično 3 2 6 3 2 2 9 3 4" xfId="18535" xr:uid="{00000000-0005-0000-0000-0000D9460000}"/>
    <cellStyle name="Obično 3 2 6 3 2 2 9 3 5" xfId="18536" xr:uid="{00000000-0005-0000-0000-0000DA460000}"/>
    <cellStyle name="Obično 3 2 6 3 2 2 9 3 6" xfId="18537" xr:uid="{00000000-0005-0000-0000-0000DB460000}"/>
    <cellStyle name="Obično 3 2 6 3 2 2 9 4" xfId="18538" xr:uid="{00000000-0005-0000-0000-0000DC460000}"/>
    <cellStyle name="Obično 3 2 6 3 2 2 9 4 2" xfId="18539" xr:uid="{00000000-0005-0000-0000-0000DD460000}"/>
    <cellStyle name="Obično 3 2 6 3 2 2 9 5" xfId="18540" xr:uid="{00000000-0005-0000-0000-0000DE460000}"/>
    <cellStyle name="Obično 3 2 6 3 2 2 9 5 2" xfId="18541" xr:uid="{00000000-0005-0000-0000-0000DF460000}"/>
    <cellStyle name="Obično 3 2 6 3 2 2 9 6" xfId="18542" xr:uid="{00000000-0005-0000-0000-0000E0460000}"/>
    <cellStyle name="Obično 3 2 6 3 2 2 9 7" xfId="18543" xr:uid="{00000000-0005-0000-0000-0000E1460000}"/>
    <cellStyle name="Obično 3 2 6 3 2 2 9 8" xfId="18544" xr:uid="{00000000-0005-0000-0000-0000E2460000}"/>
    <cellStyle name="Obično 3 2 6 3 2 20" xfId="17967" xr:uid="{00000000-0005-0000-0000-0000E3460000}"/>
    <cellStyle name="Obično 3 2 6 3 2 3" xfId="18545" xr:uid="{00000000-0005-0000-0000-0000E4460000}"/>
    <cellStyle name="Obično 3 2 6 3 2 3 2" xfId="18546" xr:uid="{00000000-0005-0000-0000-0000E5460000}"/>
    <cellStyle name="Obično 3 2 6 3 2 3 2 2" xfId="18547" xr:uid="{00000000-0005-0000-0000-0000E6460000}"/>
    <cellStyle name="Obično 3 2 6 3 2 3 3" xfId="18548" xr:uid="{00000000-0005-0000-0000-0000E7460000}"/>
    <cellStyle name="Obično 3 2 6 3 2 3 3 2" xfId="18549" xr:uid="{00000000-0005-0000-0000-0000E8460000}"/>
    <cellStyle name="Obično 3 2 6 3 2 3 3 2 2" xfId="18550" xr:uid="{00000000-0005-0000-0000-0000E9460000}"/>
    <cellStyle name="Obično 3 2 6 3 2 3 3 3" xfId="18551" xr:uid="{00000000-0005-0000-0000-0000EA460000}"/>
    <cellStyle name="Obično 3 2 6 3 2 3 3 3 2" xfId="18552" xr:uid="{00000000-0005-0000-0000-0000EB460000}"/>
    <cellStyle name="Obično 3 2 6 3 2 3 3 4" xfId="18553" xr:uid="{00000000-0005-0000-0000-0000EC460000}"/>
    <cellStyle name="Obično 3 2 6 3 2 3 3 5" xfId="18554" xr:uid="{00000000-0005-0000-0000-0000ED460000}"/>
    <cellStyle name="Obično 3 2 6 3 2 3 3 6" xfId="18555" xr:uid="{00000000-0005-0000-0000-0000EE460000}"/>
    <cellStyle name="Obično 3 2 6 3 2 3 4" xfId="18556" xr:uid="{00000000-0005-0000-0000-0000EF460000}"/>
    <cellStyle name="Obično 3 2 6 3 2 3 5" xfId="18557" xr:uid="{00000000-0005-0000-0000-0000F0460000}"/>
    <cellStyle name="Obično 3 2 6 3 2 3 5 2" xfId="18558" xr:uid="{00000000-0005-0000-0000-0000F1460000}"/>
    <cellStyle name="Obično 3 2 6 3 2 3 6" xfId="18559" xr:uid="{00000000-0005-0000-0000-0000F2460000}"/>
    <cellStyle name="Obično 3 2 6 3 2 3 6 2" xfId="18560" xr:uid="{00000000-0005-0000-0000-0000F3460000}"/>
    <cellStyle name="Obično 3 2 6 3 2 3 7" xfId="18561" xr:uid="{00000000-0005-0000-0000-0000F4460000}"/>
    <cellStyle name="Obično 3 2 6 3 2 3 8" xfId="18562" xr:uid="{00000000-0005-0000-0000-0000F5460000}"/>
    <cellStyle name="Obično 3 2 6 3 2 3 9" xfId="18563" xr:uid="{00000000-0005-0000-0000-0000F6460000}"/>
    <cellStyle name="Obično 3 2 6 3 2 4" xfId="18564" xr:uid="{00000000-0005-0000-0000-0000F7460000}"/>
    <cellStyle name="Obično 3 2 6 3 2 4 2" xfId="18565" xr:uid="{00000000-0005-0000-0000-0000F8460000}"/>
    <cellStyle name="Obično 3 2 6 3 2 4 2 2" xfId="18566" xr:uid="{00000000-0005-0000-0000-0000F9460000}"/>
    <cellStyle name="Obično 3 2 6 3 2 4 3" xfId="18567" xr:uid="{00000000-0005-0000-0000-0000FA460000}"/>
    <cellStyle name="Obično 3 2 6 3 2 4 3 2" xfId="18568" xr:uid="{00000000-0005-0000-0000-0000FB460000}"/>
    <cellStyle name="Obično 3 2 6 3 2 4 3 2 2" xfId="18569" xr:uid="{00000000-0005-0000-0000-0000FC460000}"/>
    <cellStyle name="Obično 3 2 6 3 2 4 3 3" xfId="18570" xr:uid="{00000000-0005-0000-0000-0000FD460000}"/>
    <cellStyle name="Obično 3 2 6 3 2 4 3 3 2" xfId="18571" xr:uid="{00000000-0005-0000-0000-0000FE460000}"/>
    <cellStyle name="Obično 3 2 6 3 2 4 3 4" xfId="18572" xr:uid="{00000000-0005-0000-0000-0000FF460000}"/>
    <cellStyle name="Obično 3 2 6 3 2 4 3 5" xfId="18573" xr:uid="{00000000-0005-0000-0000-000000470000}"/>
    <cellStyle name="Obično 3 2 6 3 2 4 3 6" xfId="18574" xr:uid="{00000000-0005-0000-0000-000001470000}"/>
    <cellStyle name="Obično 3 2 6 3 2 4 4" xfId="18575" xr:uid="{00000000-0005-0000-0000-000002470000}"/>
    <cellStyle name="Obično 3 2 6 3 2 4 5" xfId="18576" xr:uid="{00000000-0005-0000-0000-000003470000}"/>
    <cellStyle name="Obično 3 2 6 3 2 4 5 2" xfId="18577" xr:uid="{00000000-0005-0000-0000-000004470000}"/>
    <cellStyle name="Obično 3 2 6 3 2 4 6" xfId="18578" xr:uid="{00000000-0005-0000-0000-000005470000}"/>
    <cellStyle name="Obično 3 2 6 3 2 4 6 2" xfId="18579" xr:uid="{00000000-0005-0000-0000-000006470000}"/>
    <cellStyle name="Obično 3 2 6 3 2 4 7" xfId="18580" xr:uid="{00000000-0005-0000-0000-000007470000}"/>
    <cellStyle name="Obično 3 2 6 3 2 4 8" xfId="18581" xr:uid="{00000000-0005-0000-0000-000008470000}"/>
    <cellStyle name="Obično 3 2 6 3 2 4 9" xfId="18582" xr:uid="{00000000-0005-0000-0000-000009470000}"/>
    <cellStyle name="Obično 3 2 6 3 2 5" xfId="18583" xr:uid="{00000000-0005-0000-0000-00000A470000}"/>
    <cellStyle name="Obično 3 2 6 3 2 5 2" xfId="18584" xr:uid="{00000000-0005-0000-0000-00000B470000}"/>
    <cellStyle name="Obično 3 2 6 3 2 5 2 10" xfId="18585" xr:uid="{00000000-0005-0000-0000-00000C470000}"/>
    <cellStyle name="Obično 3 2 6 3 2 5 2 11" xfId="18586" xr:uid="{00000000-0005-0000-0000-00000D470000}"/>
    <cellStyle name="Obično 3 2 6 3 2 5 2 2" xfId="18587" xr:uid="{00000000-0005-0000-0000-00000E470000}"/>
    <cellStyle name="Obično 3 2 6 3 2 5 2 2 2" xfId="18588" xr:uid="{00000000-0005-0000-0000-00000F470000}"/>
    <cellStyle name="Obično 3 2 6 3 2 5 2 2 2 2" xfId="18589" xr:uid="{00000000-0005-0000-0000-000010470000}"/>
    <cellStyle name="Obično 3 2 6 3 2 5 2 2 2 2 2" xfId="18590" xr:uid="{00000000-0005-0000-0000-000011470000}"/>
    <cellStyle name="Obično 3 2 6 3 2 5 2 2 2 3" xfId="18591" xr:uid="{00000000-0005-0000-0000-000012470000}"/>
    <cellStyle name="Obično 3 2 6 3 2 5 2 2 2 3 2" xfId="18592" xr:uid="{00000000-0005-0000-0000-000013470000}"/>
    <cellStyle name="Obično 3 2 6 3 2 5 2 2 2 3 2 2" xfId="18593" xr:uid="{00000000-0005-0000-0000-000014470000}"/>
    <cellStyle name="Obično 3 2 6 3 2 5 2 2 2 3 3" xfId="18594" xr:uid="{00000000-0005-0000-0000-000015470000}"/>
    <cellStyle name="Obično 3 2 6 3 2 5 2 2 2 3 3 2" xfId="18595" xr:uid="{00000000-0005-0000-0000-000016470000}"/>
    <cellStyle name="Obično 3 2 6 3 2 5 2 2 2 3 4" xfId="18596" xr:uid="{00000000-0005-0000-0000-000017470000}"/>
    <cellStyle name="Obično 3 2 6 3 2 5 2 2 2 3 5" xfId="18597" xr:uid="{00000000-0005-0000-0000-000018470000}"/>
    <cellStyle name="Obično 3 2 6 3 2 5 2 2 2 3 6" xfId="18598" xr:uid="{00000000-0005-0000-0000-000019470000}"/>
    <cellStyle name="Obično 3 2 6 3 2 5 2 2 2 4" xfId="18599" xr:uid="{00000000-0005-0000-0000-00001A470000}"/>
    <cellStyle name="Obično 3 2 6 3 2 5 2 2 2 4 2" xfId="18600" xr:uid="{00000000-0005-0000-0000-00001B470000}"/>
    <cellStyle name="Obično 3 2 6 3 2 5 2 2 2 5" xfId="18601" xr:uid="{00000000-0005-0000-0000-00001C470000}"/>
    <cellStyle name="Obično 3 2 6 3 2 5 2 2 2 5 2" xfId="18602" xr:uid="{00000000-0005-0000-0000-00001D470000}"/>
    <cellStyle name="Obično 3 2 6 3 2 5 2 2 2 6" xfId="18603" xr:uid="{00000000-0005-0000-0000-00001E470000}"/>
    <cellStyle name="Obično 3 2 6 3 2 5 2 2 2 7" xfId="18604" xr:uid="{00000000-0005-0000-0000-00001F470000}"/>
    <cellStyle name="Obično 3 2 6 3 2 5 2 2 2 8" xfId="18605" xr:uid="{00000000-0005-0000-0000-000020470000}"/>
    <cellStyle name="Obično 3 2 6 3 2 5 2 2 3" xfId="18606" xr:uid="{00000000-0005-0000-0000-000021470000}"/>
    <cellStyle name="Obično 3 2 6 3 2 5 2 2 3 2" xfId="18607" xr:uid="{00000000-0005-0000-0000-000022470000}"/>
    <cellStyle name="Obično 3 2 6 3 2 5 2 2 3 2 2" xfId="18608" xr:uid="{00000000-0005-0000-0000-000023470000}"/>
    <cellStyle name="Obično 3 2 6 3 2 5 2 2 3 3" xfId="18609" xr:uid="{00000000-0005-0000-0000-000024470000}"/>
    <cellStyle name="Obično 3 2 6 3 2 5 2 2 3 3 2" xfId="18610" xr:uid="{00000000-0005-0000-0000-000025470000}"/>
    <cellStyle name="Obično 3 2 6 3 2 5 2 2 3 3 2 2" xfId="18611" xr:uid="{00000000-0005-0000-0000-000026470000}"/>
    <cellStyle name="Obično 3 2 6 3 2 5 2 2 3 3 3" xfId="18612" xr:uid="{00000000-0005-0000-0000-000027470000}"/>
    <cellStyle name="Obično 3 2 6 3 2 5 2 2 3 3 3 2" xfId="18613" xr:uid="{00000000-0005-0000-0000-000028470000}"/>
    <cellStyle name="Obično 3 2 6 3 2 5 2 2 3 3 4" xfId="18614" xr:uid="{00000000-0005-0000-0000-000029470000}"/>
    <cellStyle name="Obično 3 2 6 3 2 5 2 2 3 3 5" xfId="18615" xr:uid="{00000000-0005-0000-0000-00002A470000}"/>
    <cellStyle name="Obično 3 2 6 3 2 5 2 2 3 3 6" xfId="18616" xr:uid="{00000000-0005-0000-0000-00002B470000}"/>
    <cellStyle name="Obično 3 2 6 3 2 5 2 2 3 4" xfId="18617" xr:uid="{00000000-0005-0000-0000-00002C470000}"/>
    <cellStyle name="Obično 3 2 6 3 2 5 2 2 3 4 2" xfId="18618" xr:uid="{00000000-0005-0000-0000-00002D470000}"/>
    <cellStyle name="Obično 3 2 6 3 2 5 2 2 3 5" xfId="18619" xr:uid="{00000000-0005-0000-0000-00002E470000}"/>
    <cellStyle name="Obično 3 2 6 3 2 5 2 2 3 5 2" xfId="18620" xr:uid="{00000000-0005-0000-0000-00002F470000}"/>
    <cellStyle name="Obično 3 2 6 3 2 5 2 2 3 6" xfId="18621" xr:uid="{00000000-0005-0000-0000-000030470000}"/>
    <cellStyle name="Obično 3 2 6 3 2 5 2 2 3 7" xfId="18622" xr:uid="{00000000-0005-0000-0000-000031470000}"/>
    <cellStyle name="Obično 3 2 6 3 2 5 2 2 3 8" xfId="18623" xr:uid="{00000000-0005-0000-0000-000032470000}"/>
    <cellStyle name="Obično 3 2 6 3 2 5 2 2 4" xfId="18624" xr:uid="{00000000-0005-0000-0000-000033470000}"/>
    <cellStyle name="Obično 3 2 6 3 2 5 2 2 4 2" xfId="18625" xr:uid="{00000000-0005-0000-0000-000034470000}"/>
    <cellStyle name="Obično 3 2 6 3 2 5 2 2 4 2 2" xfId="18626" xr:uid="{00000000-0005-0000-0000-000035470000}"/>
    <cellStyle name="Obično 3 2 6 3 2 5 2 2 4 3" xfId="18627" xr:uid="{00000000-0005-0000-0000-000036470000}"/>
    <cellStyle name="Obično 3 2 6 3 2 5 2 2 4 3 2" xfId="18628" xr:uid="{00000000-0005-0000-0000-000037470000}"/>
    <cellStyle name="Obično 3 2 6 3 2 5 2 2 4 3 2 2" xfId="18629" xr:uid="{00000000-0005-0000-0000-000038470000}"/>
    <cellStyle name="Obično 3 2 6 3 2 5 2 2 4 3 3" xfId="18630" xr:uid="{00000000-0005-0000-0000-000039470000}"/>
    <cellStyle name="Obično 3 2 6 3 2 5 2 2 4 3 3 2" xfId="18631" xr:uid="{00000000-0005-0000-0000-00003A470000}"/>
    <cellStyle name="Obično 3 2 6 3 2 5 2 2 4 3 4" xfId="18632" xr:uid="{00000000-0005-0000-0000-00003B470000}"/>
    <cellStyle name="Obično 3 2 6 3 2 5 2 2 4 3 5" xfId="18633" xr:uid="{00000000-0005-0000-0000-00003C470000}"/>
    <cellStyle name="Obično 3 2 6 3 2 5 2 2 4 3 6" xfId="18634" xr:uid="{00000000-0005-0000-0000-00003D470000}"/>
    <cellStyle name="Obično 3 2 6 3 2 5 2 2 4 4" xfId="18635" xr:uid="{00000000-0005-0000-0000-00003E470000}"/>
    <cellStyle name="Obično 3 2 6 3 2 5 2 2 4 4 2" xfId="18636" xr:uid="{00000000-0005-0000-0000-00003F470000}"/>
    <cellStyle name="Obično 3 2 6 3 2 5 2 2 4 5" xfId="18637" xr:uid="{00000000-0005-0000-0000-000040470000}"/>
    <cellStyle name="Obično 3 2 6 3 2 5 2 2 4 5 2" xfId="18638" xr:uid="{00000000-0005-0000-0000-000041470000}"/>
    <cellStyle name="Obično 3 2 6 3 2 5 2 2 4 6" xfId="18639" xr:uid="{00000000-0005-0000-0000-000042470000}"/>
    <cellStyle name="Obično 3 2 6 3 2 5 2 2 4 7" xfId="18640" xr:uid="{00000000-0005-0000-0000-000043470000}"/>
    <cellStyle name="Obično 3 2 6 3 2 5 2 2 4 8" xfId="18641" xr:uid="{00000000-0005-0000-0000-000044470000}"/>
    <cellStyle name="Obično 3 2 6 3 2 5 2 2 5" xfId="18642" xr:uid="{00000000-0005-0000-0000-000045470000}"/>
    <cellStyle name="Obično 3 2 6 3 2 5 2 2 5 2" xfId="18643" xr:uid="{00000000-0005-0000-0000-000046470000}"/>
    <cellStyle name="Obično 3 2 6 3 2 5 2 2 6" xfId="18644" xr:uid="{00000000-0005-0000-0000-000047470000}"/>
    <cellStyle name="Obično 3 2 6 3 2 5 2 2 6 2" xfId="18645" xr:uid="{00000000-0005-0000-0000-000048470000}"/>
    <cellStyle name="Obično 3 2 6 3 2 5 2 2 7" xfId="18646" xr:uid="{00000000-0005-0000-0000-000049470000}"/>
    <cellStyle name="Obično 3 2 6 3 2 5 2 3" xfId="18647" xr:uid="{00000000-0005-0000-0000-00004A470000}"/>
    <cellStyle name="Obično 3 2 6 3 2 5 2 3 2" xfId="18648" xr:uid="{00000000-0005-0000-0000-00004B470000}"/>
    <cellStyle name="Obično 3 2 6 3 2 5 2 3 2 2" xfId="18649" xr:uid="{00000000-0005-0000-0000-00004C470000}"/>
    <cellStyle name="Obično 3 2 6 3 2 5 2 3 3" xfId="18650" xr:uid="{00000000-0005-0000-0000-00004D470000}"/>
    <cellStyle name="Obično 3 2 6 3 2 5 2 4" xfId="18651" xr:uid="{00000000-0005-0000-0000-00004E470000}"/>
    <cellStyle name="Obično 3 2 6 3 2 5 2 4 2" xfId="18652" xr:uid="{00000000-0005-0000-0000-00004F470000}"/>
    <cellStyle name="Obično 3 2 6 3 2 5 2 4 2 2" xfId="18653" xr:uid="{00000000-0005-0000-0000-000050470000}"/>
    <cellStyle name="Obično 3 2 6 3 2 5 2 4 3" xfId="18654" xr:uid="{00000000-0005-0000-0000-000051470000}"/>
    <cellStyle name="Obično 3 2 6 3 2 5 2 5" xfId="18655" xr:uid="{00000000-0005-0000-0000-000052470000}"/>
    <cellStyle name="Obično 3 2 6 3 2 5 2 5 2" xfId="18656" xr:uid="{00000000-0005-0000-0000-000053470000}"/>
    <cellStyle name="Obično 3 2 6 3 2 5 2 6" xfId="18657" xr:uid="{00000000-0005-0000-0000-000054470000}"/>
    <cellStyle name="Obično 3 2 6 3 2 5 2 6 2" xfId="18658" xr:uid="{00000000-0005-0000-0000-000055470000}"/>
    <cellStyle name="Obično 3 2 6 3 2 5 2 6 2 2" xfId="18659" xr:uid="{00000000-0005-0000-0000-000056470000}"/>
    <cellStyle name="Obično 3 2 6 3 2 5 2 6 3" xfId="18660" xr:uid="{00000000-0005-0000-0000-000057470000}"/>
    <cellStyle name="Obično 3 2 6 3 2 5 2 6 3 2" xfId="18661" xr:uid="{00000000-0005-0000-0000-000058470000}"/>
    <cellStyle name="Obično 3 2 6 3 2 5 2 6 4" xfId="18662" xr:uid="{00000000-0005-0000-0000-000059470000}"/>
    <cellStyle name="Obično 3 2 6 3 2 5 2 6 5" xfId="18663" xr:uid="{00000000-0005-0000-0000-00005A470000}"/>
    <cellStyle name="Obično 3 2 6 3 2 5 2 6 6" xfId="18664" xr:uid="{00000000-0005-0000-0000-00005B470000}"/>
    <cellStyle name="Obično 3 2 6 3 2 5 2 7" xfId="18665" xr:uid="{00000000-0005-0000-0000-00005C470000}"/>
    <cellStyle name="Obično 3 2 6 3 2 5 2 7 2" xfId="18666" xr:uid="{00000000-0005-0000-0000-00005D470000}"/>
    <cellStyle name="Obično 3 2 6 3 2 5 2 8" xfId="18667" xr:uid="{00000000-0005-0000-0000-00005E470000}"/>
    <cellStyle name="Obično 3 2 6 3 2 5 2 8 2" xfId="18668" xr:uid="{00000000-0005-0000-0000-00005F470000}"/>
    <cellStyle name="Obično 3 2 6 3 2 5 2 9" xfId="18669" xr:uid="{00000000-0005-0000-0000-000060470000}"/>
    <cellStyle name="Obično 3 2 6 3 2 5 3" xfId="18670" xr:uid="{00000000-0005-0000-0000-000061470000}"/>
    <cellStyle name="Obično 3 2 6 3 2 5 3 2" xfId="18671" xr:uid="{00000000-0005-0000-0000-000062470000}"/>
    <cellStyle name="Obično 3 2 6 3 2 5 3 2 2" xfId="18672" xr:uid="{00000000-0005-0000-0000-000063470000}"/>
    <cellStyle name="Obično 3 2 6 3 2 5 3 3" xfId="18673" xr:uid="{00000000-0005-0000-0000-000064470000}"/>
    <cellStyle name="Obično 3 2 6 3 2 5 3 3 2" xfId="18674" xr:uid="{00000000-0005-0000-0000-000065470000}"/>
    <cellStyle name="Obično 3 2 6 3 2 5 3 3 2 2" xfId="18675" xr:uid="{00000000-0005-0000-0000-000066470000}"/>
    <cellStyle name="Obično 3 2 6 3 2 5 3 3 3" xfId="18676" xr:uid="{00000000-0005-0000-0000-000067470000}"/>
    <cellStyle name="Obično 3 2 6 3 2 5 3 3 3 2" xfId="18677" xr:uid="{00000000-0005-0000-0000-000068470000}"/>
    <cellStyle name="Obično 3 2 6 3 2 5 3 3 4" xfId="18678" xr:uid="{00000000-0005-0000-0000-000069470000}"/>
    <cellStyle name="Obično 3 2 6 3 2 5 3 3 5" xfId="18679" xr:uid="{00000000-0005-0000-0000-00006A470000}"/>
    <cellStyle name="Obično 3 2 6 3 2 5 3 3 6" xfId="18680" xr:uid="{00000000-0005-0000-0000-00006B470000}"/>
    <cellStyle name="Obično 3 2 6 3 2 5 3 4" xfId="18681" xr:uid="{00000000-0005-0000-0000-00006C470000}"/>
    <cellStyle name="Obično 3 2 6 3 2 5 3 4 2" xfId="18682" xr:uid="{00000000-0005-0000-0000-00006D470000}"/>
    <cellStyle name="Obično 3 2 6 3 2 5 3 5" xfId="18683" xr:uid="{00000000-0005-0000-0000-00006E470000}"/>
    <cellStyle name="Obično 3 2 6 3 2 5 3 5 2" xfId="18684" xr:uid="{00000000-0005-0000-0000-00006F470000}"/>
    <cellStyle name="Obično 3 2 6 3 2 5 3 6" xfId="18685" xr:uid="{00000000-0005-0000-0000-000070470000}"/>
    <cellStyle name="Obično 3 2 6 3 2 5 3 7" xfId="18686" xr:uid="{00000000-0005-0000-0000-000071470000}"/>
    <cellStyle name="Obično 3 2 6 3 2 5 3 8" xfId="18687" xr:uid="{00000000-0005-0000-0000-000072470000}"/>
    <cellStyle name="Obično 3 2 6 3 2 5 4" xfId="18688" xr:uid="{00000000-0005-0000-0000-000073470000}"/>
    <cellStyle name="Obično 3 2 6 3 2 5 4 2" xfId="18689" xr:uid="{00000000-0005-0000-0000-000074470000}"/>
    <cellStyle name="Obično 3 2 6 3 2 5 4 2 2" xfId="18690" xr:uid="{00000000-0005-0000-0000-000075470000}"/>
    <cellStyle name="Obično 3 2 6 3 2 5 4 3" xfId="18691" xr:uid="{00000000-0005-0000-0000-000076470000}"/>
    <cellStyle name="Obično 3 2 6 3 2 5 4 3 2" xfId="18692" xr:uid="{00000000-0005-0000-0000-000077470000}"/>
    <cellStyle name="Obično 3 2 6 3 2 5 4 3 2 2" xfId="18693" xr:uid="{00000000-0005-0000-0000-000078470000}"/>
    <cellStyle name="Obično 3 2 6 3 2 5 4 3 3" xfId="18694" xr:uid="{00000000-0005-0000-0000-000079470000}"/>
    <cellStyle name="Obično 3 2 6 3 2 5 4 3 3 2" xfId="18695" xr:uid="{00000000-0005-0000-0000-00007A470000}"/>
    <cellStyle name="Obično 3 2 6 3 2 5 4 3 4" xfId="18696" xr:uid="{00000000-0005-0000-0000-00007B470000}"/>
    <cellStyle name="Obično 3 2 6 3 2 5 4 3 5" xfId="18697" xr:uid="{00000000-0005-0000-0000-00007C470000}"/>
    <cellStyle name="Obično 3 2 6 3 2 5 4 3 6" xfId="18698" xr:uid="{00000000-0005-0000-0000-00007D470000}"/>
    <cellStyle name="Obično 3 2 6 3 2 5 4 4" xfId="18699" xr:uid="{00000000-0005-0000-0000-00007E470000}"/>
    <cellStyle name="Obično 3 2 6 3 2 5 4 4 2" xfId="18700" xr:uid="{00000000-0005-0000-0000-00007F470000}"/>
    <cellStyle name="Obično 3 2 6 3 2 5 4 5" xfId="18701" xr:uid="{00000000-0005-0000-0000-000080470000}"/>
    <cellStyle name="Obično 3 2 6 3 2 5 4 5 2" xfId="18702" xr:uid="{00000000-0005-0000-0000-000081470000}"/>
    <cellStyle name="Obično 3 2 6 3 2 5 4 6" xfId="18703" xr:uid="{00000000-0005-0000-0000-000082470000}"/>
    <cellStyle name="Obično 3 2 6 3 2 5 4 7" xfId="18704" xr:uid="{00000000-0005-0000-0000-000083470000}"/>
    <cellStyle name="Obično 3 2 6 3 2 5 4 8" xfId="18705" xr:uid="{00000000-0005-0000-0000-000084470000}"/>
    <cellStyle name="Obično 3 2 6 3 2 5 5" xfId="18706" xr:uid="{00000000-0005-0000-0000-000085470000}"/>
    <cellStyle name="Obično 3 2 6 3 2 5 5 2" xfId="18707" xr:uid="{00000000-0005-0000-0000-000086470000}"/>
    <cellStyle name="Obično 3 2 6 3 2 5 5 2 2" xfId="18708" xr:uid="{00000000-0005-0000-0000-000087470000}"/>
    <cellStyle name="Obično 3 2 6 3 2 5 5 3" xfId="18709" xr:uid="{00000000-0005-0000-0000-000088470000}"/>
    <cellStyle name="Obično 3 2 6 3 2 5 5 3 2" xfId="18710" xr:uid="{00000000-0005-0000-0000-000089470000}"/>
    <cellStyle name="Obično 3 2 6 3 2 5 5 3 2 2" xfId="18711" xr:uid="{00000000-0005-0000-0000-00008A470000}"/>
    <cellStyle name="Obično 3 2 6 3 2 5 5 3 3" xfId="18712" xr:uid="{00000000-0005-0000-0000-00008B470000}"/>
    <cellStyle name="Obično 3 2 6 3 2 5 5 3 3 2" xfId="18713" xr:uid="{00000000-0005-0000-0000-00008C470000}"/>
    <cellStyle name="Obično 3 2 6 3 2 5 5 3 4" xfId="18714" xr:uid="{00000000-0005-0000-0000-00008D470000}"/>
    <cellStyle name="Obično 3 2 6 3 2 5 5 3 5" xfId="18715" xr:uid="{00000000-0005-0000-0000-00008E470000}"/>
    <cellStyle name="Obično 3 2 6 3 2 5 5 3 6" xfId="18716" xr:uid="{00000000-0005-0000-0000-00008F470000}"/>
    <cellStyle name="Obično 3 2 6 3 2 5 5 4" xfId="18717" xr:uid="{00000000-0005-0000-0000-000090470000}"/>
    <cellStyle name="Obično 3 2 6 3 2 5 5 4 2" xfId="18718" xr:uid="{00000000-0005-0000-0000-000091470000}"/>
    <cellStyle name="Obično 3 2 6 3 2 5 5 5" xfId="18719" xr:uid="{00000000-0005-0000-0000-000092470000}"/>
    <cellStyle name="Obično 3 2 6 3 2 5 5 5 2" xfId="18720" xr:uid="{00000000-0005-0000-0000-000093470000}"/>
    <cellStyle name="Obično 3 2 6 3 2 5 5 6" xfId="18721" xr:uid="{00000000-0005-0000-0000-000094470000}"/>
    <cellStyle name="Obično 3 2 6 3 2 5 5 7" xfId="18722" xr:uid="{00000000-0005-0000-0000-000095470000}"/>
    <cellStyle name="Obično 3 2 6 3 2 5 5 8" xfId="18723" xr:uid="{00000000-0005-0000-0000-000096470000}"/>
    <cellStyle name="Obično 3 2 6 3 2 5 6" xfId="18724" xr:uid="{00000000-0005-0000-0000-000097470000}"/>
    <cellStyle name="Obično 3 2 6 3 2 5 6 2" xfId="18725" xr:uid="{00000000-0005-0000-0000-000098470000}"/>
    <cellStyle name="Obično 3 2 6 3 2 5 7" xfId="18726" xr:uid="{00000000-0005-0000-0000-000099470000}"/>
    <cellStyle name="Obično 3 2 6 3 2 5 8" xfId="18727" xr:uid="{00000000-0005-0000-0000-00009A470000}"/>
    <cellStyle name="Obično 3 2 6 3 2 6" xfId="18728" xr:uid="{00000000-0005-0000-0000-00009B470000}"/>
    <cellStyle name="Obično 3 2 6 3 2 6 2" xfId="18729" xr:uid="{00000000-0005-0000-0000-00009C470000}"/>
    <cellStyle name="Obično 3 2 6 3 2 6 2 2" xfId="18730" xr:uid="{00000000-0005-0000-0000-00009D470000}"/>
    <cellStyle name="Obično 3 2 6 3 2 6 3" xfId="18731" xr:uid="{00000000-0005-0000-0000-00009E470000}"/>
    <cellStyle name="Obično 3 2 6 3 2 6 3 2" xfId="18732" xr:uid="{00000000-0005-0000-0000-00009F470000}"/>
    <cellStyle name="Obično 3 2 6 3 2 6 3 2 2" xfId="18733" xr:uid="{00000000-0005-0000-0000-0000A0470000}"/>
    <cellStyle name="Obično 3 2 6 3 2 6 3 3" xfId="18734" xr:uid="{00000000-0005-0000-0000-0000A1470000}"/>
    <cellStyle name="Obično 3 2 6 3 2 6 3 3 2" xfId="18735" xr:uid="{00000000-0005-0000-0000-0000A2470000}"/>
    <cellStyle name="Obično 3 2 6 3 2 6 3 4" xfId="18736" xr:uid="{00000000-0005-0000-0000-0000A3470000}"/>
    <cellStyle name="Obično 3 2 6 3 2 6 3 5" xfId="18737" xr:uid="{00000000-0005-0000-0000-0000A4470000}"/>
    <cellStyle name="Obično 3 2 6 3 2 6 3 6" xfId="18738" xr:uid="{00000000-0005-0000-0000-0000A5470000}"/>
    <cellStyle name="Obično 3 2 6 3 2 6 4" xfId="18739" xr:uid="{00000000-0005-0000-0000-0000A6470000}"/>
    <cellStyle name="Obično 3 2 6 3 2 6 5" xfId="18740" xr:uid="{00000000-0005-0000-0000-0000A7470000}"/>
    <cellStyle name="Obično 3 2 6 3 2 6 5 2" xfId="18741" xr:uid="{00000000-0005-0000-0000-0000A8470000}"/>
    <cellStyle name="Obično 3 2 6 3 2 6 6" xfId="18742" xr:uid="{00000000-0005-0000-0000-0000A9470000}"/>
    <cellStyle name="Obično 3 2 6 3 2 6 6 2" xfId="18743" xr:uid="{00000000-0005-0000-0000-0000AA470000}"/>
    <cellStyle name="Obično 3 2 6 3 2 6 7" xfId="18744" xr:uid="{00000000-0005-0000-0000-0000AB470000}"/>
    <cellStyle name="Obično 3 2 6 3 2 6 8" xfId="18745" xr:uid="{00000000-0005-0000-0000-0000AC470000}"/>
    <cellStyle name="Obično 3 2 6 3 2 6 9" xfId="18746" xr:uid="{00000000-0005-0000-0000-0000AD470000}"/>
    <cellStyle name="Obično 3 2 6 3 2 7" xfId="18747" xr:uid="{00000000-0005-0000-0000-0000AE470000}"/>
    <cellStyle name="Obično 3 2 6 3 2 7 2" xfId="18748" xr:uid="{00000000-0005-0000-0000-0000AF470000}"/>
    <cellStyle name="Obično 3 2 6 3 2 7 2 2" xfId="18749" xr:uid="{00000000-0005-0000-0000-0000B0470000}"/>
    <cellStyle name="Obično 3 2 6 3 2 7 3" xfId="18750" xr:uid="{00000000-0005-0000-0000-0000B1470000}"/>
    <cellStyle name="Obično 3 2 6 3 2 7 3 2" xfId="18751" xr:uid="{00000000-0005-0000-0000-0000B2470000}"/>
    <cellStyle name="Obično 3 2 6 3 2 7 3 2 2" xfId="18752" xr:uid="{00000000-0005-0000-0000-0000B3470000}"/>
    <cellStyle name="Obično 3 2 6 3 2 7 3 3" xfId="18753" xr:uid="{00000000-0005-0000-0000-0000B4470000}"/>
    <cellStyle name="Obično 3 2 6 3 2 7 3 3 2" xfId="18754" xr:uid="{00000000-0005-0000-0000-0000B5470000}"/>
    <cellStyle name="Obično 3 2 6 3 2 7 3 4" xfId="18755" xr:uid="{00000000-0005-0000-0000-0000B6470000}"/>
    <cellStyle name="Obično 3 2 6 3 2 7 3 5" xfId="18756" xr:uid="{00000000-0005-0000-0000-0000B7470000}"/>
    <cellStyle name="Obično 3 2 6 3 2 7 3 6" xfId="18757" xr:uid="{00000000-0005-0000-0000-0000B8470000}"/>
    <cellStyle name="Obično 3 2 6 3 2 7 4" xfId="18758" xr:uid="{00000000-0005-0000-0000-0000B9470000}"/>
    <cellStyle name="Obično 3 2 6 3 2 7 5" xfId="18759" xr:uid="{00000000-0005-0000-0000-0000BA470000}"/>
    <cellStyle name="Obično 3 2 6 3 2 7 5 2" xfId="18760" xr:uid="{00000000-0005-0000-0000-0000BB470000}"/>
    <cellStyle name="Obično 3 2 6 3 2 7 6" xfId="18761" xr:uid="{00000000-0005-0000-0000-0000BC470000}"/>
    <cellStyle name="Obično 3 2 6 3 2 7 6 2" xfId="18762" xr:uid="{00000000-0005-0000-0000-0000BD470000}"/>
    <cellStyle name="Obično 3 2 6 3 2 7 7" xfId="18763" xr:uid="{00000000-0005-0000-0000-0000BE470000}"/>
    <cellStyle name="Obično 3 2 6 3 2 7 8" xfId="18764" xr:uid="{00000000-0005-0000-0000-0000BF470000}"/>
    <cellStyle name="Obično 3 2 6 3 2 7 9" xfId="18765" xr:uid="{00000000-0005-0000-0000-0000C0470000}"/>
    <cellStyle name="Obično 3 2 6 3 2 8" xfId="18766" xr:uid="{00000000-0005-0000-0000-0000C1470000}"/>
    <cellStyle name="Obično 3 2 6 3 2 8 2" xfId="18767" xr:uid="{00000000-0005-0000-0000-0000C2470000}"/>
    <cellStyle name="Obično 3 2 6 3 2 8 2 2" xfId="18768" xr:uid="{00000000-0005-0000-0000-0000C3470000}"/>
    <cellStyle name="Obično 3 2 6 3 2 8 3" xfId="18769" xr:uid="{00000000-0005-0000-0000-0000C4470000}"/>
    <cellStyle name="Obično 3 2 6 3 2 8 3 2" xfId="18770" xr:uid="{00000000-0005-0000-0000-0000C5470000}"/>
    <cellStyle name="Obično 3 2 6 3 2 8 3 2 2" xfId="18771" xr:uid="{00000000-0005-0000-0000-0000C6470000}"/>
    <cellStyle name="Obično 3 2 6 3 2 8 3 3" xfId="18772" xr:uid="{00000000-0005-0000-0000-0000C7470000}"/>
    <cellStyle name="Obično 3 2 6 3 2 8 3 3 2" xfId="18773" xr:uid="{00000000-0005-0000-0000-0000C8470000}"/>
    <cellStyle name="Obično 3 2 6 3 2 8 3 4" xfId="18774" xr:uid="{00000000-0005-0000-0000-0000C9470000}"/>
    <cellStyle name="Obično 3 2 6 3 2 8 3 5" xfId="18775" xr:uid="{00000000-0005-0000-0000-0000CA470000}"/>
    <cellStyle name="Obično 3 2 6 3 2 8 3 6" xfId="18776" xr:uid="{00000000-0005-0000-0000-0000CB470000}"/>
    <cellStyle name="Obično 3 2 6 3 2 8 4" xfId="18777" xr:uid="{00000000-0005-0000-0000-0000CC470000}"/>
    <cellStyle name="Obično 3 2 6 3 2 8 5" xfId="18778" xr:uid="{00000000-0005-0000-0000-0000CD470000}"/>
    <cellStyle name="Obično 3 2 6 3 2 8 5 2" xfId="18779" xr:uid="{00000000-0005-0000-0000-0000CE470000}"/>
    <cellStyle name="Obično 3 2 6 3 2 8 6" xfId="18780" xr:uid="{00000000-0005-0000-0000-0000CF470000}"/>
    <cellStyle name="Obično 3 2 6 3 2 8 6 2" xfId="18781" xr:uid="{00000000-0005-0000-0000-0000D0470000}"/>
    <cellStyle name="Obično 3 2 6 3 2 8 7" xfId="18782" xr:uid="{00000000-0005-0000-0000-0000D1470000}"/>
    <cellStyle name="Obično 3 2 6 3 2 8 8" xfId="18783" xr:uid="{00000000-0005-0000-0000-0000D2470000}"/>
    <cellStyle name="Obično 3 2 6 3 2 8 9" xfId="18784" xr:uid="{00000000-0005-0000-0000-0000D3470000}"/>
    <cellStyle name="Obično 3 2 6 3 2 9" xfId="18785" xr:uid="{00000000-0005-0000-0000-0000D4470000}"/>
    <cellStyle name="Obično 3 2 6 3 2 9 2" xfId="18786" xr:uid="{00000000-0005-0000-0000-0000D5470000}"/>
    <cellStyle name="Obično 3 2 6 3 2 9 2 2" xfId="18787" xr:uid="{00000000-0005-0000-0000-0000D6470000}"/>
    <cellStyle name="Obično 3 2 6 3 2 9 3" xfId="18788" xr:uid="{00000000-0005-0000-0000-0000D7470000}"/>
    <cellStyle name="Obično 3 2 6 3 2 9 3 2" xfId="18789" xr:uid="{00000000-0005-0000-0000-0000D8470000}"/>
    <cellStyle name="Obično 3 2 6 3 2 9 3 2 2" xfId="18790" xr:uid="{00000000-0005-0000-0000-0000D9470000}"/>
    <cellStyle name="Obično 3 2 6 3 2 9 3 3" xfId="18791" xr:uid="{00000000-0005-0000-0000-0000DA470000}"/>
    <cellStyle name="Obično 3 2 6 3 2 9 3 3 2" xfId="18792" xr:uid="{00000000-0005-0000-0000-0000DB470000}"/>
    <cellStyle name="Obično 3 2 6 3 2 9 3 4" xfId="18793" xr:uid="{00000000-0005-0000-0000-0000DC470000}"/>
    <cellStyle name="Obično 3 2 6 3 2 9 3 5" xfId="18794" xr:uid="{00000000-0005-0000-0000-0000DD470000}"/>
    <cellStyle name="Obično 3 2 6 3 2 9 3 6" xfId="18795" xr:uid="{00000000-0005-0000-0000-0000DE470000}"/>
    <cellStyle name="Obično 3 2 6 3 2 9 4" xfId="18796" xr:uid="{00000000-0005-0000-0000-0000DF470000}"/>
    <cellStyle name="Obično 3 2 6 3 2 9 4 2" xfId="18797" xr:uid="{00000000-0005-0000-0000-0000E0470000}"/>
    <cellStyle name="Obično 3 2 6 3 2 9 5" xfId="18798" xr:uid="{00000000-0005-0000-0000-0000E1470000}"/>
    <cellStyle name="Obično 3 2 6 3 2 9 5 2" xfId="18799" xr:uid="{00000000-0005-0000-0000-0000E2470000}"/>
    <cellStyle name="Obično 3 2 6 3 2 9 6" xfId="18800" xr:uid="{00000000-0005-0000-0000-0000E3470000}"/>
    <cellStyle name="Obično 3 2 6 3 2 9 7" xfId="18801" xr:uid="{00000000-0005-0000-0000-0000E4470000}"/>
    <cellStyle name="Obično 3 2 6 3 2 9 8" xfId="18802" xr:uid="{00000000-0005-0000-0000-0000E5470000}"/>
    <cellStyle name="Obično 3 2 6 3 3" xfId="2199" xr:uid="{00000000-0005-0000-0000-0000E6470000}"/>
    <cellStyle name="Obično 3 2 6 3 3 10" xfId="18804" xr:uid="{00000000-0005-0000-0000-0000E7470000}"/>
    <cellStyle name="Obično 3 2 6 3 3 10 2" xfId="18805" xr:uid="{00000000-0005-0000-0000-0000E8470000}"/>
    <cellStyle name="Obično 3 2 6 3 3 11" xfId="18806" xr:uid="{00000000-0005-0000-0000-0000E9470000}"/>
    <cellStyle name="Obično 3 2 6 3 3 11 2" xfId="18807" xr:uid="{00000000-0005-0000-0000-0000EA470000}"/>
    <cellStyle name="Obično 3 2 6 3 3 11 2 2" xfId="18808" xr:uid="{00000000-0005-0000-0000-0000EB470000}"/>
    <cellStyle name="Obično 3 2 6 3 3 11 3" xfId="18809" xr:uid="{00000000-0005-0000-0000-0000EC470000}"/>
    <cellStyle name="Obično 3 2 6 3 3 11 3 2" xfId="18810" xr:uid="{00000000-0005-0000-0000-0000ED470000}"/>
    <cellStyle name="Obično 3 2 6 3 3 11 4" xfId="18811" xr:uid="{00000000-0005-0000-0000-0000EE470000}"/>
    <cellStyle name="Obično 3 2 6 3 3 11 5" xfId="18812" xr:uid="{00000000-0005-0000-0000-0000EF470000}"/>
    <cellStyle name="Obično 3 2 6 3 3 11 6" xfId="18813" xr:uid="{00000000-0005-0000-0000-0000F0470000}"/>
    <cellStyle name="Obično 3 2 6 3 3 12" xfId="18814" xr:uid="{00000000-0005-0000-0000-0000F1470000}"/>
    <cellStyle name="Obično 3 2 6 3 3 12 2" xfId="18815" xr:uid="{00000000-0005-0000-0000-0000F2470000}"/>
    <cellStyle name="Obično 3 2 6 3 3 13" xfId="18816" xr:uid="{00000000-0005-0000-0000-0000F3470000}"/>
    <cellStyle name="Obično 3 2 6 3 3 13 2" xfId="18817" xr:uid="{00000000-0005-0000-0000-0000F4470000}"/>
    <cellStyle name="Obično 3 2 6 3 3 14" xfId="18818" xr:uid="{00000000-0005-0000-0000-0000F5470000}"/>
    <cellStyle name="Obično 3 2 6 3 3 15" xfId="18819" xr:uid="{00000000-0005-0000-0000-0000F6470000}"/>
    <cellStyle name="Obično 3 2 6 3 3 16" xfId="18820" xr:uid="{00000000-0005-0000-0000-0000F7470000}"/>
    <cellStyle name="Obično 3 2 6 3 3 17" xfId="18803" xr:uid="{00000000-0005-0000-0000-0000F8470000}"/>
    <cellStyle name="Obično 3 2 6 3 3 2" xfId="18821" xr:uid="{00000000-0005-0000-0000-0000F9470000}"/>
    <cellStyle name="Obično 3 2 6 3 3 2 10" xfId="18822" xr:uid="{00000000-0005-0000-0000-0000FA470000}"/>
    <cellStyle name="Obično 3 2 6 3 3 2 10 2" xfId="18823" xr:uid="{00000000-0005-0000-0000-0000FB470000}"/>
    <cellStyle name="Obično 3 2 6 3 3 2 11" xfId="18824" xr:uid="{00000000-0005-0000-0000-0000FC470000}"/>
    <cellStyle name="Obično 3 2 6 3 3 2 2" xfId="18825" xr:uid="{00000000-0005-0000-0000-0000FD470000}"/>
    <cellStyle name="Obično 3 2 6 3 3 2 2 10" xfId="18826" xr:uid="{00000000-0005-0000-0000-0000FE470000}"/>
    <cellStyle name="Obično 3 2 6 3 3 2 2 11" xfId="18827" xr:uid="{00000000-0005-0000-0000-0000FF470000}"/>
    <cellStyle name="Obično 3 2 6 3 3 2 2 12" xfId="18828" xr:uid="{00000000-0005-0000-0000-000000480000}"/>
    <cellStyle name="Obično 3 2 6 3 3 2 2 2" xfId="18829" xr:uid="{00000000-0005-0000-0000-000001480000}"/>
    <cellStyle name="Obično 3 2 6 3 3 2 2 2 2" xfId="18830" xr:uid="{00000000-0005-0000-0000-000002480000}"/>
    <cellStyle name="Obično 3 2 6 3 3 2 2 2 2 10" xfId="18831" xr:uid="{00000000-0005-0000-0000-000003480000}"/>
    <cellStyle name="Obično 3 2 6 3 3 2 2 2 2 11" xfId="18832" xr:uid="{00000000-0005-0000-0000-000004480000}"/>
    <cellStyle name="Obično 3 2 6 3 3 2 2 2 2 12" xfId="18833" xr:uid="{00000000-0005-0000-0000-000005480000}"/>
    <cellStyle name="Obično 3 2 6 3 3 2 2 2 2 2" xfId="18834" xr:uid="{00000000-0005-0000-0000-000006480000}"/>
    <cellStyle name="Obično 3 2 6 3 3 2 2 2 2 2 2" xfId="18835" xr:uid="{00000000-0005-0000-0000-000007480000}"/>
    <cellStyle name="Obično 3 2 6 3 3 2 2 2 2 2 2 2" xfId="18836" xr:uid="{00000000-0005-0000-0000-000008480000}"/>
    <cellStyle name="Obično 3 2 6 3 3 2 2 2 2 2 3" xfId="18837" xr:uid="{00000000-0005-0000-0000-000009480000}"/>
    <cellStyle name="Obično 3 2 6 3 3 2 2 2 2 3" xfId="18838" xr:uid="{00000000-0005-0000-0000-00000A480000}"/>
    <cellStyle name="Obično 3 2 6 3 3 2 2 2 2 3 2" xfId="18839" xr:uid="{00000000-0005-0000-0000-00000B480000}"/>
    <cellStyle name="Obično 3 2 6 3 3 2 2 2 2 3 2 2" xfId="18840" xr:uid="{00000000-0005-0000-0000-00000C480000}"/>
    <cellStyle name="Obično 3 2 6 3 3 2 2 2 2 3 3" xfId="18841" xr:uid="{00000000-0005-0000-0000-00000D480000}"/>
    <cellStyle name="Obično 3 2 6 3 3 2 2 2 2 4" xfId="18842" xr:uid="{00000000-0005-0000-0000-00000E480000}"/>
    <cellStyle name="Obično 3 2 6 3 3 2 2 2 2 4 2" xfId="18843" xr:uid="{00000000-0005-0000-0000-00000F480000}"/>
    <cellStyle name="Obično 3 2 6 3 3 2 2 2 2 4 2 2" xfId="18844" xr:uid="{00000000-0005-0000-0000-000010480000}"/>
    <cellStyle name="Obično 3 2 6 3 3 2 2 2 2 4 3" xfId="18845" xr:uid="{00000000-0005-0000-0000-000011480000}"/>
    <cellStyle name="Obično 3 2 6 3 3 2 2 2 2 5" xfId="18846" xr:uid="{00000000-0005-0000-0000-000012480000}"/>
    <cellStyle name="Obično 3 2 6 3 3 2 2 2 2 5 2" xfId="18847" xr:uid="{00000000-0005-0000-0000-000013480000}"/>
    <cellStyle name="Obično 3 2 6 3 3 2 2 2 2 6" xfId="18848" xr:uid="{00000000-0005-0000-0000-000014480000}"/>
    <cellStyle name="Obično 3 2 6 3 3 2 2 2 2 6 2" xfId="18849" xr:uid="{00000000-0005-0000-0000-000015480000}"/>
    <cellStyle name="Obično 3 2 6 3 3 2 2 2 2 7" xfId="18850" xr:uid="{00000000-0005-0000-0000-000016480000}"/>
    <cellStyle name="Obično 3 2 6 3 3 2 2 2 2 7 2" xfId="18851" xr:uid="{00000000-0005-0000-0000-000017480000}"/>
    <cellStyle name="Obično 3 2 6 3 3 2 2 2 2 7 2 2" xfId="18852" xr:uid="{00000000-0005-0000-0000-000018480000}"/>
    <cellStyle name="Obično 3 2 6 3 3 2 2 2 2 7 3" xfId="18853" xr:uid="{00000000-0005-0000-0000-000019480000}"/>
    <cellStyle name="Obično 3 2 6 3 3 2 2 2 2 7 3 2" xfId="18854" xr:uid="{00000000-0005-0000-0000-00001A480000}"/>
    <cellStyle name="Obično 3 2 6 3 3 2 2 2 2 7 4" xfId="18855" xr:uid="{00000000-0005-0000-0000-00001B480000}"/>
    <cellStyle name="Obično 3 2 6 3 3 2 2 2 2 7 5" xfId="18856" xr:uid="{00000000-0005-0000-0000-00001C480000}"/>
    <cellStyle name="Obično 3 2 6 3 3 2 2 2 2 7 6" xfId="18857" xr:uid="{00000000-0005-0000-0000-00001D480000}"/>
    <cellStyle name="Obično 3 2 6 3 3 2 2 2 2 8" xfId="18858" xr:uid="{00000000-0005-0000-0000-00001E480000}"/>
    <cellStyle name="Obično 3 2 6 3 3 2 2 2 2 8 2" xfId="18859" xr:uid="{00000000-0005-0000-0000-00001F480000}"/>
    <cellStyle name="Obično 3 2 6 3 3 2 2 2 2 9" xfId="18860" xr:uid="{00000000-0005-0000-0000-000020480000}"/>
    <cellStyle name="Obično 3 2 6 3 3 2 2 2 2 9 2" xfId="18861" xr:uid="{00000000-0005-0000-0000-000021480000}"/>
    <cellStyle name="Obično 3 2 6 3 3 2 2 2 3" xfId="18862" xr:uid="{00000000-0005-0000-0000-000022480000}"/>
    <cellStyle name="Obično 3 2 6 3 3 2 2 2 3 2" xfId="18863" xr:uid="{00000000-0005-0000-0000-000023480000}"/>
    <cellStyle name="Obično 3 2 6 3 3 2 2 2 3 2 2" xfId="18864" xr:uid="{00000000-0005-0000-0000-000024480000}"/>
    <cellStyle name="Obično 3 2 6 3 3 2 2 2 3 3" xfId="18865" xr:uid="{00000000-0005-0000-0000-000025480000}"/>
    <cellStyle name="Obično 3 2 6 3 3 2 2 2 3 3 2" xfId="18866" xr:uid="{00000000-0005-0000-0000-000026480000}"/>
    <cellStyle name="Obično 3 2 6 3 3 2 2 2 3 3 2 2" xfId="18867" xr:uid="{00000000-0005-0000-0000-000027480000}"/>
    <cellStyle name="Obično 3 2 6 3 3 2 2 2 3 3 3" xfId="18868" xr:uid="{00000000-0005-0000-0000-000028480000}"/>
    <cellStyle name="Obično 3 2 6 3 3 2 2 2 3 3 3 2" xfId="18869" xr:uid="{00000000-0005-0000-0000-000029480000}"/>
    <cellStyle name="Obično 3 2 6 3 3 2 2 2 3 3 4" xfId="18870" xr:uid="{00000000-0005-0000-0000-00002A480000}"/>
    <cellStyle name="Obično 3 2 6 3 3 2 2 2 3 3 5" xfId="18871" xr:uid="{00000000-0005-0000-0000-00002B480000}"/>
    <cellStyle name="Obično 3 2 6 3 3 2 2 2 3 3 6" xfId="18872" xr:uid="{00000000-0005-0000-0000-00002C480000}"/>
    <cellStyle name="Obično 3 2 6 3 3 2 2 2 3 4" xfId="18873" xr:uid="{00000000-0005-0000-0000-00002D480000}"/>
    <cellStyle name="Obično 3 2 6 3 3 2 2 2 3 4 2" xfId="18874" xr:uid="{00000000-0005-0000-0000-00002E480000}"/>
    <cellStyle name="Obično 3 2 6 3 3 2 2 2 3 5" xfId="18875" xr:uid="{00000000-0005-0000-0000-00002F480000}"/>
    <cellStyle name="Obično 3 2 6 3 3 2 2 2 3 5 2" xfId="18876" xr:uid="{00000000-0005-0000-0000-000030480000}"/>
    <cellStyle name="Obično 3 2 6 3 3 2 2 2 3 6" xfId="18877" xr:uid="{00000000-0005-0000-0000-000031480000}"/>
    <cellStyle name="Obično 3 2 6 3 3 2 2 2 3 7" xfId="18878" xr:uid="{00000000-0005-0000-0000-000032480000}"/>
    <cellStyle name="Obično 3 2 6 3 3 2 2 2 3 8" xfId="18879" xr:uid="{00000000-0005-0000-0000-000033480000}"/>
    <cellStyle name="Obično 3 2 6 3 3 2 2 2 4" xfId="18880" xr:uid="{00000000-0005-0000-0000-000034480000}"/>
    <cellStyle name="Obično 3 2 6 3 3 2 2 2 4 2" xfId="18881" xr:uid="{00000000-0005-0000-0000-000035480000}"/>
    <cellStyle name="Obično 3 2 6 3 3 2 2 2 4 2 2" xfId="18882" xr:uid="{00000000-0005-0000-0000-000036480000}"/>
    <cellStyle name="Obično 3 2 6 3 3 2 2 2 4 3" xfId="18883" xr:uid="{00000000-0005-0000-0000-000037480000}"/>
    <cellStyle name="Obično 3 2 6 3 3 2 2 2 4 3 2" xfId="18884" xr:uid="{00000000-0005-0000-0000-000038480000}"/>
    <cellStyle name="Obično 3 2 6 3 3 2 2 2 4 3 2 2" xfId="18885" xr:uid="{00000000-0005-0000-0000-000039480000}"/>
    <cellStyle name="Obično 3 2 6 3 3 2 2 2 4 3 3" xfId="18886" xr:uid="{00000000-0005-0000-0000-00003A480000}"/>
    <cellStyle name="Obično 3 2 6 3 3 2 2 2 4 3 3 2" xfId="18887" xr:uid="{00000000-0005-0000-0000-00003B480000}"/>
    <cellStyle name="Obično 3 2 6 3 3 2 2 2 4 3 4" xfId="18888" xr:uid="{00000000-0005-0000-0000-00003C480000}"/>
    <cellStyle name="Obično 3 2 6 3 3 2 2 2 4 3 5" xfId="18889" xr:uid="{00000000-0005-0000-0000-00003D480000}"/>
    <cellStyle name="Obično 3 2 6 3 3 2 2 2 4 3 6" xfId="18890" xr:uid="{00000000-0005-0000-0000-00003E480000}"/>
    <cellStyle name="Obično 3 2 6 3 3 2 2 2 4 4" xfId="18891" xr:uid="{00000000-0005-0000-0000-00003F480000}"/>
    <cellStyle name="Obično 3 2 6 3 3 2 2 2 4 4 2" xfId="18892" xr:uid="{00000000-0005-0000-0000-000040480000}"/>
    <cellStyle name="Obično 3 2 6 3 3 2 2 2 4 5" xfId="18893" xr:uid="{00000000-0005-0000-0000-000041480000}"/>
    <cellStyle name="Obično 3 2 6 3 3 2 2 2 4 5 2" xfId="18894" xr:uid="{00000000-0005-0000-0000-000042480000}"/>
    <cellStyle name="Obično 3 2 6 3 3 2 2 2 4 6" xfId="18895" xr:uid="{00000000-0005-0000-0000-000043480000}"/>
    <cellStyle name="Obično 3 2 6 3 3 2 2 2 4 7" xfId="18896" xr:uid="{00000000-0005-0000-0000-000044480000}"/>
    <cellStyle name="Obično 3 2 6 3 3 2 2 2 4 8" xfId="18897" xr:uid="{00000000-0005-0000-0000-000045480000}"/>
    <cellStyle name="Obično 3 2 6 3 3 2 2 2 5" xfId="18898" xr:uid="{00000000-0005-0000-0000-000046480000}"/>
    <cellStyle name="Obično 3 2 6 3 3 2 2 2 5 2" xfId="18899" xr:uid="{00000000-0005-0000-0000-000047480000}"/>
    <cellStyle name="Obično 3 2 6 3 3 2 2 2 6" xfId="18900" xr:uid="{00000000-0005-0000-0000-000048480000}"/>
    <cellStyle name="Obično 3 2 6 3 3 2 2 3" xfId="18901" xr:uid="{00000000-0005-0000-0000-000049480000}"/>
    <cellStyle name="Obično 3 2 6 3 3 2 2 3 2" xfId="18902" xr:uid="{00000000-0005-0000-0000-00004A480000}"/>
    <cellStyle name="Obično 3 2 6 3 3 2 2 3 2 2" xfId="18903" xr:uid="{00000000-0005-0000-0000-00004B480000}"/>
    <cellStyle name="Obično 3 2 6 3 3 2 2 3 3" xfId="18904" xr:uid="{00000000-0005-0000-0000-00004C480000}"/>
    <cellStyle name="Obično 3 2 6 3 3 2 2 4" xfId="18905" xr:uid="{00000000-0005-0000-0000-00004D480000}"/>
    <cellStyle name="Obično 3 2 6 3 3 2 2 4 2" xfId="18906" xr:uid="{00000000-0005-0000-0000-00004E480000}"/>
    <cellStyle name="Obično 3 2 6 3 3 2 2 4 2 2" xfId="18907" xr:uid="{00000000-0005-0000-0000-00004F480000}"/>
    <cellStyle name="Obično 3 2 6 3 3 2 2 4 3" xfId="18908" xr:uid="{00000000-0005-0000-0000-000050480000}"/>
    <cellStyle name="Obično 3 2 6 3 3 2 2 5" xfId="18909" xr:uid="{00000000-0005-0000-0000-000051480000}"/>
    <cellStyle name="Obično 3 2 6 3 3 2 2 5 2" xfId="18910" xr:uid="{00000000-0005-0000-0000-000052480000}"/>
    <cellStyle name="Obično 3 2 6 3 3 2 2 5 2 2" xfId="18911" xr:uid="{00000000-0005-0000-0000-000053480000}"/>
    <cellStyle name="Obično 3 2 6 3 3 2 2 5 3" xfId="18912" xr:uid="{00000000-0005-0000-0000-000054480000}"/>
    <cellStyle name="Obično 3 2 6 3 3 2 2 6" xfId="18913" xr:uid="{00000000-0005-0000-0000-000055480000}"/>
    <cellStyle name="Obično 3 2 6 3 3 2 2 6 2" xfId="18914" xr:uid="{00000000-0005-0000-0000-000056480000}"/>
    <cellStyle name="Obično 3 2 6 3 3 2 2 7" xfId="18915" xr:uid="{00000000-0005-0000-0000-000057480000}"/>
    <cellStyle name="Obično 3 2 6 3 3 2 2 7 2" xfId="18916" xr:uid="{00000000-0005-0000-0000-000058480000}"/>
    <cellStyle name="Obično 3 2 6 3 3 2 2 7 2 2" xfId="18917" xr:uid="{00000000-0005-0000-0000-000059480000}"/>
    <cellStyle name="Obično 3 2 6 3 3 2 2 7 3" xfId="18918" xr:uid="{00000000-0005-0000-0000-00005A480000}"/>
    <cellStyle name="Obično 3 2 6 3 3 2 2 7 3 2" xfId="18919" xr:uid="{00000000-0005-0000-0000-00005B480000}"/>
    <cellStyle name="Obično 3 2 6 3 3 2 2 7 4" xfId="18920" xr:uid="{00000000-0005-0000-0000-00005C480000}"/>
    <cellStyle name="Obično 3 2 6 3 3 2 2 7 5" xfId="18921" xr:uid="{00000000-0005-0000-0000-00005D480000}"/>
    <cellStyle name="Obično 3 2 6 3 3 2 2 7 6" xfId="18922" xr:uid="{00000000-0005-0000-0000-00005E480000}"/>
    <cellStyle name="Obično 3 2 6 3 3 2 2 8" xfId="18923" xr:uid="{00000000-0005-0000-0000-00005F480000}"/>
    <cellStyle name="Obično 3 2 6 3 3 2 2 8 2" xfId="18924" xr:uid="{00000000-0005-0000-0000-000060480000}"/>
    <cellStyle name="Obično 3 2 6 3 3 2 2 9" xfId="18925" xr:uid="{00000000-0005-0000-0000-000061480000}"/>
    <cellStyle name="Obično 3 2 6 3 3 2 2 9 2" xfId="18926" xr:uid="{00000000-0005-0000-0000-000062480000}"/>
    <cellStyle name="Obično 3 2 6 3 3 2 3" xfId="18927" xr:uid="{00000000-0005-0000-0000-000063480000}"/>
    <cellStyle name="Obično 3 2 6 3 3 2 3 2" xfId="18928" xr:uid="{00000000-0005-0000-0000-000064480000}"/>
    <cellStyle name="Obično 3 2 6 3 3 2 3 2 2" xfId="18929" xr:uid="{00000000-0005-0000-0000-000065480000}"/>
    <cellStyle name="Obično 3 2 6 3 3 2 3 3" xfId="18930" xr:uid="{00000000-0005-0000-0000-000066480000}"/>
    <cellStyle name="Obično 3 2 6 3 3 2 4" xfId="18931" xr:uid="{00000000-0005-0000-0000-000067480000}"/>
    <cellStyle name="Obično 3 2 6 3 3 2 4 2" xfId="18932" xr:uid="{00000000-0005-0000-0000-000068480000}"/>
    <cellStyle name="Obično 3 2 6 3 3 2 4 2 2" xfId="18933" xr:uid="{00000000-0005-0000-0000-000069480000}"/>
    <cellStyle name="Obično 3 2 6 3 3 2 4 3" xfId="18934" xr:uid="{00000000-0005-0000-0000-00006A480000}"/>
    <cellStyle name="Obično 3 2 6 3 3 2 5" xfId="18935" xr:uid="{00000000-0005-0000-0000-00006B480000}"/>
    <cellStyle name="Obično 3 2 6 3 3 2 5 2" xfId="18936" xr:uid="{00000000-0005-0000-0000-00006C480000}"/>
    <cellStyle name="Obično 3 2 6 3 3 2 5 2 2" xfId="18937" xr:uid="{00000000-0005-0000-0000-00006D480000}"/>
    <cellStyle name="Obično 3 2 6 3 3 2 5 3" xfId="18938" xr:uid="{00000000-0005-0000-0000-00006E480000}"/>
    <cellStyle name="Obično 3 2 6 3 3 2 6" xfId="18939" xr:uid="{00000000-0005-0000-0000-00006F480000}"/>
    <cellStyle name="Obično 3 2 6 3 3 2 6 2" xfId="18940" xr:uid="{00000000-0005-0000-0000-000070480000}"/>
    <cellStyle name="Obično 3 2 6 3 3 2 6 2 2" xfId="18941" xr:uid="{00000000-0005-0000-0000-000071480000}"/>
    <cellStyle name="Obično 3 2 6 3 3 2 6 3" xfId="18942" xr:uid="{00000000-0005-0000-0000-000072480000}"/>
    <cellStyle name="Obično 3 2 6 3 3 2 7" xfId="18943" xr:uid="{00000000-0005-0000-0000-000073480000}"/>
    <cellStyle name="Obično 3 2 6 3 3 2 7 10" xfId="18944" xr:uid="{00000000-0005-0000-0000-000074480000}"/>
    <cellStyle name="Obično 3 2 6 3 3 2 7 11" xfId="18945" xr:uid="{00000000-0005-0000-0000-000075480000}"/>
    <cellStyle name="Obično 3 2 6 3 3 2 7 12" xfId="18946" xr:uid="{00000000-0005-0000-0000-000076480000}"/>
    <cellStyle name="Obično 3 2 6 3 3 2 7 2" xfId="18947" xr:uid="{00000000-0005-0000-0000-000077480000}"/>
    <cellStyle name="Obično 3 2 6 3 3 2 7 2 2" xfId="18948" xr:uid="{00000000-0005-0000-0000-000078480000}"/>
    <cellStyle name="Obično 3 2 6 3 3 2 7 2 2 2" xfId="18949" xr:uid="{00000000-0005-0000-0000-000079480000}"/>
    <cellStyle name="Obično 3 2 6 3 3 2 7 2 3" xfId="18950" xr:uid="{00000000-0005-0000-0000-00007A480000}"/>
    <cellStyle name="Obično 3 2 6 3 3 2 7 3" xfId="18951" xr:uid="{00000000-0005-0000-0000-00007B480000}"/>
    <cellStyle name="Obično 3 2 6 3 3 2 7 3 2" xfId="18952" xr:uid="{00000000-0005-0000-0000-00007C480000}"/>
    <cellStyle name="Obično 3 2 6 3 3 2 7 3 2 2" xfId="18953" xr:uid="{00000000-0005-0000-0000-00007D480000}"/>
    <cellStyle name="Obično 3 2 6 3 3 2 7 3 3" xfId="18954" xr:uid="{00000000-0005-0000-0000-00007E480000}"/>
    <cellStyle name="Obično 3 2 6 3 3 2 7 4" xfId="18955" xr:uid="{00000000-0005-0000-0000-00007F480000}"/>
    <cellStyle name="Obično 3 2 6 3 3 2 7 4 2" xfId="18956" xr:uid="{00000000-0005-0000-0000-000080480000}"/>
    <cellStyle name="Obično 3 2 6 3 3 2 7 4 2 2" xfId="18957" xr:uid="{00000000-0005-0000-0000-000081480000}"/>
    <cellStyle name="Obično 3 2 6 3 3 2 7 4 3" xfId="18958" xr:uid="{00000000-0005-0000-0000-000082480000}"/>
    <cellStyle name="Obično 3 2 6 3 3 2 7 5" xfId="18959" xr:uid="{00000000-0005-0000-0000-000083480000}"/>
    <cellStyle name="Obično 3 2 6 3 3 2 7 5 2" xfId="18960" xr:uid="{00000000-0005-0000-0000-000084480000}"/>
    <cellStyle name="Obično 3 2 6 3 3 2 7 6" xfId="18961" xr:uid="{00000000-0005-0000-0000-000085480000}"/>
    <cellStyle name="Obično 3 2 6 3 3 2 7 6 2" xfId="18962" xr:uid="{00000000-0005-0000-0000-000086480000}"/>
    <cellStyle name="Obično 3 2 6 3 3 2 7 7" xfId="18963" xr:uid="{00000000-0005-0000-0000-000087480000}"/>
    <cellStyle name="Obično 3 2 6 3 3 2 7 7 2" xfId="18964" xr:uid="{00000000-0005-0000-0000-000088480000}"/>
    <cellStyle name="Obično 3 2 6 3 3 2 7 7 2 2" xfId="18965" xr:uid="{00000000-0005-0000-0000-000089480000}"/>
    <cellStyle name="Obično 3 2 6 3 3 2 7 7 3" xfId="18966" xr:uid="{00000000-0005-0000-0000-00008A480000}"/>
    <cellStyle name="Obično 3 2 6 3 3 2 7 7 3 2" xfId="18967" xr:uid="{00000000-0005-0000-0000-00008B480000}"/>
    <cellStyle name="Obično 3 2 6 3 3 2 7 7 4" xfId="18968" xr:uid="{00000000-0005-0000-0000-00008C480000}"/>
    <cellStyle name="Obično 3 2 6 3 3 2 7 7 5" xfId="18969" xr:uid="{00000000-0005-0000-0000-00008D480000}"/>
    <cellStyle name="Obično 3 2 6 3 3 2 7 7 6" xfId="18970" xr:uid="{00000000-0005-0000-0000-00008E480000}"/>
    <cellStyle name="Obično 3 2 6 3 3 2 7 8" xfId="18971" xr:uid="{00000000-0005-0000-0000-00008F480000}"/>
    <cellStyle name="Obično 3 2 6 3 3 2 7 8 2" xfId="18972" xr:uid="{00000000-0005-0000-0000-000090480000}"/>
    <cellStyle name="Obično 3 2 6 3 3 2 7 9" xfId="18973" xr:uid="{00000000-0005-0000-0000-000091480000}"/>
    <cellStyle name="Obično 3 2 6 3 3 2 7 9 2" xfId="18974" xr:uid="{00000000-0005-0000-0000-000092480000}"/>
    <cellStyle name="Obično 3 2 6 3 3 2 8" xfId="18975" xr:uid="{00000000-0005-0000-0000-000093480000}"/>
    <cellStyle name="Obično 3 2 6 3 3 2 8 2" xfId="18976" xr:uid="{00000000-0005-0000-0000-000094480000}"/>
    <cellStyle name="Obično 3 2 6 3 3 2 8 2 2" xfId="18977" xr:uid="{00000000-0005-0000-0000-000095480000}"/>
    <cellStyle name="Obično 3 2 6 3 3 2 8 3" xfId="18978" xr:uid="{00000000-0005-0000-0000-000096480000}"/>
    <cellStyle name="Obično 3 2 6 3 3 2 8 3 2" xfId="18979" xr:uid="{00000000-0005-0000-0000-000097480000}"/>
    <cellStyle name="Obično 3 2 6 3 3 2 8 3 2 2" xfId="18980" xr:uid="{00000000-0005-0000-0000-000098480000}"/>
    <cellStyle name="Obično 3 2 6 3 3 2 8 3 3" xfId="18981" xr:uid="{00000000-0005-0000-0000-000099480000}"/>
    <cellStyle name="Obično 3 2 6 3 3 2 8 3 3 2" xfId="18982" xr:uid="{00000000-0005-0000-0000-00009A480000}"/>
    <cellStyle name="Obično 3 2 6 3 3 2 8 3 4" xfId="18983" xr:uid="{00000000-0005-0000-0000-00009B480000}"/>
    <cellStyle name="Obično 3 2 6 3 3 2 8 3 5" xfId="18984" xr:uid="{00000000-0005-0000-0000-00009C480000}"/>
    <cellStyle name="Obično 3 2 6 3 3 2 8 3 6" xfId="18985" xr:uid="{00000000-0005-0000-0000-00009D480000}"/>
    <cellStyle name="Obično 3 2 6 3 3 2 8 4" xfId="18986" xr:uid="{00000000-0005-0000-0000-00009E480000}"/>
    <cellStyle name="Obično 3 2 6 3 3 2 8 4 2" xfId="18987" xr:uid="{00000000-0005-0000-0000-00009F480000}"/>
    <cellStyle name="Obično 3 2 6 3 3 2 8 5" xfId="18988" xr:uid="{00000000-0005-0000-0000-0000A0480000}"/>
    <cellStyle name="Obično 3 2 6 3 3 2 8 5 2" xfId="18989" xr:uid="{00000000-0005-0000-0000-0000A1480000}"/>
    <cellStyle name="Obično 3 2 6 3 3 2 8 6" xfId="18990" xr:uid="{00000000-0005-0000-0000-0000A2480000}"/>
    <cellStyle name="Obično 3 2 6 3 3 2 8 7" xfId="18991" xr:uid="{00000000-0005-0000-0000-0000A3480000}"/>
    <cellStyle name="Obično 3 2 6 3 3 2 8 8" xfId="18992" xr:uid="{00000000-0005-0000-0000-0000A4480000}"/>
    <cellStyle name="Obično 3 2 6 3 3 2 9" xfId="18993" xr:uid="{00000000-0005-0000-0000-0000A5480000}"/>
    <cellStyle name="Obično 3 2 6 3 3 2 9 2" xfId="18994" xr:uid="{00000000-0005-0000-0000-0000A6480000}"/>
    <cellStyle name="Obično 3 2 6 3 3 2 9 2 2" xfId="18995" xr:uid="{00000000-0005-0000-0000-0000A7480000}"/>
    <cellStyle name="Obično 3 2 6 3 3 2 9 3" xfId="18996" xr:uid="{00000000-0005-0000-0000-0000A8480000}"/>
    <cellStyle name="Obično 3 2 6 3 3 2 9 3 2" xfId="18997" xr:uid="{00000000-0005-0000-0000-0000A9480000}"/>
    <cellStyle name="Obično 3 2 6 3 3 2 9 3 2 2" xfId="18998" xr:uid="{00000000-0005-0000-0000-0000AA480000}"/>
    <cellStyle name="Obično 3 2 6 3 3 2 9 3 3" xfId="18999" xr:uid="{00000000-0005-0000-0000-0000AB480000}"/>
    <cellStyle name="Obično 3 2 6 3 3 2 9 3 3 2" xfId="19000" xr:uid="{00000000-0005-0000-0000-0000AC480000}"/>
    <cellStyle name="Obično 3 2 6 3 3 2 9 3 4" xfId="19001" xr:uid="{00000000-0005-0000-0000-0000AD480000}"/>
    <cellStyle name="Obično 3 2 6 3 3 2 9 3 5" xfId="19002" xr:uid="{00000000-0005-0000-0000-0000AE480000}"/>
    <cellStyle name="Obično 3 2 6 3 3 2 9 3 6" xfId="19003" xr:uid="{00000000-0005-0000-0000-0000AF480000}"/>
    <cellStyle name="Obično 3 2 6 3 3 2 9 4" xfId="19004" xr:uid="{00000000-0005-0000-0000-0000B0480000}"/>
    <cellStyle name="Obično 3 2 6 3 3 2 9 4 2" xfId="19005" xr:uid="{00000000-0005-0000-0000-0000B1480000}"/>
    <cellStyle name="Obično 3 2 6 3 3 2 9 5" xfId="19006" xr:uid="{00000000-0005-0000-0000-0000B2480000}"/>
    <cellStyle name="Obično 3 2 6 3 3 2 9 5 2" xfId="19007" xr:uid="{00000000-0005-0000-0000-0000B3480000}"/>
    <cellStyle name="Obično 3 2 6 3 3 2 9 6" xfId="19008" xr:uid="{00000000-0005-0000-0000-0000B4480000}"/>
    <cellStyle name="Obično 3 2 6 3 3 2 9 7" xfId="19009" xr:uid="{00000000-0005-0000-0000-0000B5480000}"/>
    <cellStyle name="Obično 3 2 6 3 3 2 9 8" xfId="19010" xr:uid="{00000000-0005-0000-0000-0000B6480000}"/>
    <cellStyle name="Obično 3 2 6 3 3 3" xfId="19011" xr:uid="{00000000-0005-0000-0000-0000B7480000}"/>
    <cellStyle name="Obično 3 2 6 3 3 3 2" xfId="19012" xr:uid="{00000000-0005-0000-0000-0000B8480000}"/>
    <cellStyle name="Obično 3 2 6 3 3 3 2 10" xfId="19013" xr:uid="{00000000-0005-0000-0000-0000B9480000}"/>
    <cellStyle name="Obično 3 2 6 3 3 3 2 11" xfId="19014" xr:uid="{00000000-0005-0000-0000-0000BA480000}"/>
    <cellStyle name="Obično 3 2 6 3 3 3 2 2" xfId="19015" xr:uid="{00000000-0005-0000-0000-0000BB480000}"/>
    <cellStyle name="Obično 3 2 6 3 3 3 2 2 2" xfId="19016" xr:uid="{00000000-0005-0000-0000-0000BC480000}"/>
    <cellStyle name="Obično 3 2 6 3 3 3 2 2 2 2" xfId="19017" xr:uid="{00000000-0005-0000-0000-0000BD480000}"/>
    <cellStyle name="Obično 3 2 6 3 3 3 2 2 2 2 2" xfId="19018" xr:uid="{00000000-0005-0000-0000-0000BE480000}"/>
    <cellStyle name="Obično 3 2 6 3 3 3 2 2 2 3" xfId="19019" xr:uid="{00000000-0005-0000-0000-0000BF480000}"/>
    <cellStyle name="Obično 3 2 6 3 3 3 2 2 2 3 2" xfId="19020" xr:uid="{00000000-0005-0000-0000-0000C0480000}"/>
    <cellStyle name="Obično 3 2 6 3 3 3 2 2 2 3 2 2" xfId="19021" xr:uid="{00000000-0005-0000-0000-0000C1480000}"/>
    <cellStyle name="Obično 3 2 6 3 3 3 2 2 2 3 3" xfId="19022" xr:uid="{00000000-0005-0000-0000-0000C2480000}"/>
    <cellStyle name="Obično 3 2 6 3 3 3 2 2 2 3 3 2" xfId="19023" xr:uid="{00000000-0005-0000-0000-0000C3480000}"/>
    <cellStyle name="Obično 3 2 6 3 3 3 2 2 2 3 4" xfId="19024" xr:uid="{00000000-0005-0000-0000-0000C4480000}"/>
    <cellStyle name="Obično 3 2 6 3 3 3 2 2 2 3 5" xfId="19025" xr:uid="{00000000-0005-0000-0000-0000C5480000}"/>
    <cellStyle name="Obično 3 2 6 3 3 3 2 2 2 3 6" xfId="19026" xr:uid="{00000000-0005-0000-0000-0000C6480000}"/>
    <cellStyle name="Obično 3 2 6 3 3 3 2 2 2 4" xfId="19027" xr:uid="{00000000-0005-0000-0000-0000C7480000}"/>
    <cellStyle name="Obično 3 2 6 3 3 3 2 2 2 4 2" xfId="19028" xr:uid="{00000000-0005-0000-0000-0000C8480000}"/>
    <cellStyle name="Obično 3 2 6 3 3 3 2 2 2 5" xfId="19029" xr:uid="{00000000-0005-0000-0000-0000C9480000}"/>
    <cellStyle name="Obično 3 2 6 3 3 3 2 2 2 5 2" xfId="19030" xr:uid="{00000000-0005-0000-0000-0000CA480000}"/>
    <cellStyle name="Obično 3 2 6 3 3 3 2 2 2 6" xfId="19031" xr:uid="{00000000-0005-0000-0000-0000CB480000}"/>
    <cellStyle name="Obično 3 2 6 3 3 3 2 2 2 7" xfId="19032" xr:uid="{00000000-0005-0000-0000-0000CC480000}"/>
    <cellStyle name="Obično 3 2 6 3 3 3 2 2 2 8" xfId="19033" xr:uid="{00000000-0005-0000-0000-0000CD480000}"/>
    <cellStyle name="Obično 3 2 6 3 3 3 2 2 3" xfId="19034" xr:uid="{00000000-0005-0000-0000-0000CE480000}"/>
    <cellStyle name="Obično 3 2 6 3 3 3 2 2 3 2" xfId="19035" xr:uid="{00000000-0005-0000-0000-0000CF480000}"/>
    <cellStyle name="Obično 3 2 6 3 3 3 2 2 3 2 2" xfId="19036" xr:uid="{00000000-0005-0000-0000-0000D0480000}"/>
    <cellStyle name="Obično 3 2 6 3 3 3 2 2 3 3" xfId="19037" xr:uid="{00000000-0005-0000-0000-0000D1480000}"/>
    <cellStyle name="Obično 3 2 6 3 3 3 2 2 3 3 2" xfId="19038" xr:uid="{00000000-0005-0000-0000-0000D2480000}"/>
    <cellStyle name="Obično 3 2 6 3 3 3 2 2 3 3 2 2" xfId="19039" xr:uid="{00000000-0005-0000-0000-0000D3480000}"/>
    <cellStyle name="Obično 3 2 6 3 3 3 2 2 3 3 3" xfId="19040" xr:uid="{00000000-0005-0000-0000-0000D4480000}"/>
    <cellStyle name="Obično 3 2 6 3 3 3 2 2 3 3 3 2" xfId="19041" xr:uid="{00000000-0005-0000-0000-0000D5480000}"/>
    <cellStyle name="Obično 3 2 6 3 3 3 2 2 3 3 4" xfId="19042" xr:uid="{00000000-0005-0000-0000-0000D6480000}"/>
    <cellStyle name="Obično 3 2 6 3 3 3 2 2 3 3 5" xfId="19043" xr:uid="{00000000-0005-0000-0000-0000D7480000}"/>
    <cellStyle name="Obično 3 2 6 3 3 3 2 2 3 3 6" xfId="19044" xr:uid="{00000000-0005-0000-0000-0000D8480000}"/>
    <cellStyle name="Obično 3 2 6 3 3 3 2 2 3 4" xfId="19045" xr:uid="{00000000-0005-0000-0000-0000D9480000}"/>
    <cellStyle name="Obično 3 2 6 3 3 3 2 2 3 4 2" xfId="19046" xr:uid="{00000000-0005-0000-0000-0000DA480000}"/>
    <cellStyle name="Obično 3 2 6 3 3 3 2 2 3 5" xfId="19047" xr:uid="{00000000-0005-0000-0000-0000DB480000}"/>
    <cellStyle name="Obično 3 2 6 3 3 3 2 2 3 5 2" xfId="19048" xr:uid="{00000000-0005-0000-0000-0000DC480000}"/>
    <cellStyle name="Obično 3 2 6 3 3 3 2 2 3 6" xfId="19049" xr:uid="{00000000-0005-0000-0000-0000DD480000}"/>
    <cellStyle name="Obično 3 2 6 3 3 3 2 2 3 7" xfId="19050" xr:uid="{00000000-0005-0000-0000-0000DE480000}"/>
    <cellStyle name="Obično 3 2 6 3 3 3 2 2 3 8" xfId="19051" xr:uid="{00000000-0005-0000-0000-0000DF480000}"/>
    <cellStyle name="Obično 3 2 6 3 3 3 2 2 4" xfId="19052" xr:uid="{00000000-0005-0000-0000-0000E0480000}"/>
    <cellStyle name="Obično 3 2 6 3 3 3 2 2 4 2" xfId="19053" xr:uid="{00000000-0005-0000-0000-0000E1480000}"/>
    <cellStyle name="Obično 3 2 6 3 3 3 2 2 4 2 2" xfId="19054" xr:uid="{00000000-0005-0000-0000-0000E2480000}"/>
    <cellStyle name="Obično 3 2 6 3 3 3 2 2 4 3" xfId="19055" xr:uid="{00000000-0005-0000-0000-0000E3480000}"/>
    <cellStyle name="Obično 3 2 6 3 3 3 2 2 4 3 2" xfId="19056" xr:uid="{00000000-0005-0000-0000-0000E4480000}"/>
    <cellStyle name="Obično 3 2 6 3 3 3 2 2 4 3 2 2" xfId="19057" xr:uid="{00000000-0005-0000-0000-0000E5480000}"/>
    <cellStyle name="Obično 3 2 6 3 3 3 2 2 4 3 3" xfId="19058" xr:uid="{00000000-0005-0000-0000-0000E6480000}"/>
    <cellStyle name="Obično 3 2 6 3 3 3 2 2 4 3 3 2" xfId="19059" xr:uid="{00000000-0005-0000-0000-0000E7480000}"/>
    <cellStyle name="Obično 3 2 6 3 3 3 2 2 4 3 4" xfId="19060" xr:uid="{00000000-0005-0000-0000-0000E8480000}"/>
    <cellStyle name="Obično 3 2 6 3 3 3 2 2 4 3 5" xfId="19061" xr:uid="{00000000-0005-0000-0000-0000E9480000}"/>
    <cellStyle name="Obično 3 2 6 3 3 3 2 2 4 3 6" xfId="19062" xr:uid="{00000000-0005-0000-0000-0000EA480000}"/>
    <cellStyle name="Obično 3 2 6 3 3 3 2 2 4 4" xfId="19063" xr:uid="{00000000-0005-0000-0000-0000EB480000}"/>
    <cellStyle name="Obično 3 2 6 3 3 3 2 2 4 4 2" xfId="19064" xr:uid="{00000000-0005-0000-0000-0000EC480000}"/>
    <cellStyle name="Obično 3 2 6 3 3 3 2 2 4 5" xfId="19065" xr:uid="{00000000-0005-0000-0000-0000ED480000}"/>
    <cellStyle name="Obično 3 2 6 3 3 3 2 2 4 5 2" xfId="19066" xr:uid="{00000000-0005-0000-0000-0000EE480000}"/>
    <cellStyle name="Obično 3 2 6 3 3 3 2 2 4 6" xfId="19067" xr:uid="{00000000-0005-0000-0000-0000EF480000}"/>
    <cellStyle name="Obično 3 2 6 3 3 3 2 2 4 7" xfId="19068" xr:uid="{00000000-0005-0000-0000-0000F0480000}"/>
    <cellStyle name="Obično 3 2 6 3 3 3 2 2 4 8" xfId="19069" xr:uid="{00000000-0005-0000-0000-0000F1480000}"/>
    <cellStyle name="Obično 3 2 6 3 3 3 2 2 5" xfId="19070" xr:uid="{00000000-0005-0000-0000-0000F2480000}"/>
    <cellStyle name="Obično 3 2 6 3 3 3 2 2 5 2" xfId="19071" xr:uid="{00000000-0005-0000-0000-0000F3480000}"/>
    <cellStyle name="Obično 3 2 6 3 3 3 2 2 6" xfId="19072" xr:uid="{00000000-0005-0000-0000-0000F4480000}"/>
    <cellStyle name="Obično 3 2 6 3 3 3 2 2 6 2" xfId="19073" xr:uid="{00000000-0005-0000-0000-0000F5480000}"/>
    <cellStyle name="Obično 3 2 6 3 3 3 2 2 7" xfId="19074" xr:uid="{00000000-0005-0000-0000-0000F6480000}"/>
    <cellStyle name="Obično 3 2 6 3 3 3 2 3" xfId="19075" xr:uid="{00000000-0005-0000-0000-0000F7480000}"/>
    <cellStyle name="Obično 3 2 6 3 3 3 2 3 2" xfId="19076" xr:uid="{00000000-0005-0000-0000-0000F8480000}"/>
    <cellStyle name="Obično 3 2 6 3 3 3 2 3 2 2" xfId="19077" xr:uid="{00000000-0005-0000-0000-0000F9480000}"/>
    <cellStyle name="Obično 3 2 6 3 3 3 2 3 3" xfId="19078" xr:uid="{00000000-0005-0000-0000-0000FA480000}"/>
    <cellStyle name="Obično 3 2 6 3 3 3 2 4" xfId="19079" xr:uid="{00000000-0005-0000-0000-0000FB480000}"/>
    <cellStyle name="Obično 3 2 6 3 3 3 2 4 2" xfId="19080" xr:uid="{00000000-0005-0000-0000-0000FC480000}"/>
    <cellStyle name="Obično 3 2 6 3 3 3 2 4 2 2" xfId="19081" xr:uid="{00000000-0005-0000-0000-0000FD480000}"/>
    <cellStyle name="Obično 3 2 6 3 3 3 2 4 3" xfId="19082" xr:uid="{00000000-0005-0000-0000-0000FE480000}"/>
    <cellStyle name="Obično 3 2 6 3 3 3 2 5" xfId="19083" xr:uid="{00000000-0005-0000-0000-0000FF480000}"/>
    <cellStyle name="Obično 3 2 6 3 3 3 2 5 2" xfId="19084" xr:uid="{00000000-0005-0000-0000-000000490000}"/>
    <cellStyle name="Obično 3 2 6 3 3 3 2 6" xfId="19085" xr:uid="{00000000-0005-0000-0000-000001490000}"/>
    <cellStyle name="Obično 3 2 6 3 3 3 2 6 2" xfId="19086" xr:uid="{00000000-0005-0000-0000-000002490000}"/>
    <cellStyle name="Obično 3 2 6 3 3 3 2 6 2 2" xfId="19087" xr:uid="{00000000-0005-0000-0000-000003490000}"/>
    <cellStyle name="Obično 3 2 6 3 3 3 2 6 3" xfId="19088" xr:uid="{00000000-0005-0000-0000-000004490000}"/>
    <cellStyle name="Obično 3 2 6 3 3 3 2 6 3 2" xfId="19089" xr:uid="{00000000-0005-0000-0000-000005490000}"/>
    <cellStyle name="Obično 3 2 6 3 3 3 2 6 4" xfId="19090" xr:uid="{00000000-0005-0000-0000-000006490000}"/>
    <cellStyle name="Obično 3 2 6 3 3 3 2 6 5" xfId="19091" xr:uid="{00000000-0005-0000-0000-000007490000}"/>
    <cellStyle name="Obično 3 2 6 3 3 3 2 6 6" xfId="19092" xr:uid="{00000000-0005-0000-0000-000008490000}"/>
    <cellStyle name="Obično 3 2 6 3 3 3 2 7" xfId="19093" xr:uid="{00000000-0005-0000-0000-000009490000}"/>
    <cellStyle name="Obično 3 2 6 3 3 3 2 7 2" xfId="19094" xr:uid="{00000000-0005-0000-0000-00000A490000}"/>
    <cellStyle name="Obično 3 2 6 3 3 3 2 8" xfId="19095" xr:uid="{00000000-0005-0000-0000-00000B490000}"/>
    <cellStyle name="Obično 3 2 6 3 3 3 2 8 2" xfId="19096" xr:uid="{00000000-0005-0000-0000-00000C490000}"/>
    <cellStyle name="Obično 3 2 6 3 3 3 2 9" xfId="19097" xr:uid="{00000000-0005-0000-0000-00000D490000}"/>
    <cellStyle name="Obično 3 2 6 3 3 3 3" xfId="19098" xr:uid="{00000000-0005-0000-0000-00000E490000}"/>
    <cellStyle name="Obično 3 2 6 3 3 3 3 2" xfId="19099" xr:uid="{00000000-0005-0000-0000-00000F490000}"/>
    <cellStyle name="Obično 3 2 6 3 3 3 3 2 2" xfId="19100" xr:uid="{00000000-0005-0000-0000-000010490000}"/>
    <cellStyle name="Obično 3 2 6 3 3 3 3 3" xfId="19101" xr:uid="{00000000-0005-0000-0000-000011490000}"/>
    <cellStyle name="Obično 3 2 6 3 3 3 3 3 2" xfId="19102" xr:uid="{00000000-0005-0000-0000-000012490000}"/>
    <cellStyle name="Obično 3 2 6 3 3 3 3 3 2 2" xfId="19103" xr:uid="{00000000-0005-0000-0000-000013490000}"/>
    <cellStyle name="Obično 3 2 6 3 3 3 3 3 3" xfId="19104" xr:uid="{00000000-0005-0000-0000-000014490000}"/>
    <cellStyle name="Obično 3 2 6 3 3 3 3 3 3 2" xfId="19105" xr:uid="{00000000-0005-0000-0000-000015490000}"/>
    <cellStyle name="Obično 3 2 6 3 3 3 3 3 4" xfId="19106" xr:uid="{00000000-0005-0000-0000-000016490000}"/>
    <cellStyle name="Obično 3 2 6 3 3 3 3 3 5" xfId="19107" xr:uid="{00000000-0005-0000-0000-000017490000}"/>
    <cellStyle name="Obično 3 2 6 3 3 3 3 3 6" xfId="19108" xr:uid="{00000000-0005-0000-0000-000018490000}"/>
    <cellStyle name="Obično 3 2 6 3 3 3 3 4" xfId="19109" xr:uid="{00000000-0005-0000-0000-000019490000}"/>
    <cellStyle name="Obično 3 2 6 3 3 3 3 4 2" xfId="19110" xr:uid="{00000000-0005-0000-0000-00001A490000}"/>
    <cellStyle name="Obično 3 2 6 3 3 3 3 5" xfId="19111" xr:uid="{00000000-0005-0000-0000-00001B490000}"/>
    <cellStyle name="Obično 3 2 6 3 3 3 3 5 2" xfId="19112" xr:uid="{00000000-0005-0000-0000-00001C490000}"/>
    <cellStyle name="Obično 3 2 6 3 3 3 3 6" xfId="19113" xr:uid="{00000000-0005-0000-0000-00001D490000}"/>
    <cellStyle name="Obično 3 2 6 3 3 3 3 7" xfId="19114" xr:uid="{00000000-0005-0000-0000-00001E490000}"/>
    <cellStyle name="Obično 3 2 6 3 3 3 3 8" xfId="19115" xr:uid="{00000000-0005-0000-0000-00001F490000}"/>
    <cellStyle name="Obično 3 2 6 3 3 3 4" xfId="19116" xr:uid="{00000000-0005-0000-0000-000020490000}"/>
    <cellStyle name="Obično 3 2 6 3 3 3 4 2" xfId="19117" xr:uid="{00000000-0005-0000-0000-000021490000}"/>
    <cellStyle name="Obično 3 2 6 3 3 3 4 2 2" xfId="19118" xr:uid="{00000000-0005-0000-0000-000022490000}"/>
    <cellStyle name="Obično 3 2 6 3 3 3 4 3" xfId="19119" xr:uid="{00000000-0005-0000-0000-000023490000}"/>
    <cellStyle name="Obično 3 2 6 3 3 3 4 3 2" xfId="19120" xr:uid="{00000000-0005-0000-0000-000024490000}"/>
    <cellStyle name="Obično 3 2 6 3 3 3 4 3 2 2" xfId="19121" xr:uid="{00000000-0005-0000-0000-000025490000}"/>
    <cellStyle name="Obično 3 2 6 3 3 3 4 3 3" xfId="19122" xr:uid="{00000000-0005-0000-0000-000026490000}"/>
    <cellStyle name="Obično 3 2 6 3 3 3 4 3 3 2" xfId="19123" xr:uid="{00000000-0005-0000-0000-000027490000}"/>
    <cellStyle name="Obično 3 2 6 3 3 3 4 3 4" xfId="19124" xr:uid="{00000000-0005-0000-0000-000028490000}"/>
    <cellStyle name="Obično 3 2 6 3 3 3 4 3 5" xfId="19125" xr:uid="{00000000-0005-0000-0000-000029490000}"/>
    <cellStyle name="Obično 3 2 6 3 3 3 4 3 6" xfId="19126" xr:uid="{00000000-0005-0000-0000-00002A490000}"/>
    <cellStyle name="Obično 3 2 6 3 3 3 4 4" xfId="19127" xr:uid="{00000000-0005-0000-0000-00002B490000}"/>
    <cellStyle name="Obično 3 2 6 3 3 3 4 4 2" xfId="19128" xr:uid="{00000000-0005-0000-0000-00002C490000}"/>
    <cellStyle name="Obično 3 2 6 3 3 3 4 5" xfId="19129" xr:uid="{00000000-0005-0000-0000-00002D490000}"/>
    <cellStyle name="Obično 3 2 6 3 3 3 4 5 2" xfId="19130" xr:uid="{00000000-0005-0000-0000-00002E490000}"/>
    <cellStyle name="Obično 3 2 6 3 3 3 4 6" xfId="19131" xr:uid="{00000000-0005-0000-0000-00002F490000}"/>
    <cellStyle name="Obično 3 2 6 3 3 3 4 7" xfId="19132" xr:uid="{00000000-0005-0000-0000-000030490000}"/>
    <cellStyle name="Obično 3 2 6 3 3 3 4 8" xfId="19133" xr:uid="{00000000-0005-0000-0000-000031490000}"/>
    <cellStyle name="Obično 3 2 6 3 3 3 5" xfId="19134" xr:uid="{00000000-0005-0000-0000-000032490000}"/>
    <cellStyle name="Obično 3 2 6 3 3 3 5 2" xfId="19135" xr:uid="{00000000-0005-0000-0000-000033490000}"/>
    <cellStyle name="Obično 3 2 6 3 3 3 5 2 2" xfId="19136" xr:uid="{00000000-0005-0000-0000-000034490000}"/>
    <cellStyle name="Obično 3 2 6 3 3 3 5 3" xfId="19137" xr:uid="{00000000-0005-0000-0000-000035490000}"/>
    <cellStyle name="Obično 3 2 6 3 3 3 5 3 2" xfId="19138" xr:uid="{00000000-0005-0000-0000-000036490000}"/>
    <cellStyle name="Obično 3 2 6 3 3 3 5 3 2 2" xfId="19139" xr:uid="{00000000-0005-0000-0000-000037490000}"/>
    <cellStyle name="Obično 3 2 6 3 3 3 5 3 3" xfId="19140" xr:uid="{00000000-0005-0000-0000-000038490000}"/>
    <cellStyle name="Obično 3 2 6 3 3 3 5 3 3 2" xfId="19141" xr:uid="{00000000-0005-0000-0000-000039490000}"/>
    <cellStyle name="Obično 3 2 6 3 3 3 5 3 4" xfId="19142" xr:uid="{00000000-0005-0000-0000-00003A490000}"/>
    <cellStyle name="Obično 3 2 6 3 3 3 5 3 5" xfId="19143" xr:uid="{00000000-0005-0000-0000-00003B490000}"/>
    <cellStyle name="Obično 3 2 6 3 3 3 5 3 6" xfId="19144" xr:uid="{00000000-0005-0000-0000-00003C490000}"/>
    <cellStyle name="Obično 3 2 6 3 3 3 5 4" xfId="19145" xr:uid="{00000000-0005-0000-0000-00003D490000}"/>
    <cellStyle name="Obično 3 2 6 3 3 3 5 4 2" xfId="19146" xr:uid="{00000000-0005-0000-0000-00003E490000}"/>
    <cellStyle name="Obično 3 2 6 3 3 3 5 5" xfId="19147" xr:uid="{00000000-0005-0000-0000-00003F490000}"/>
    <cellStyle name="Obično 3 2 6 3 3 3 5 5 2" xfId="19148" xr:uid="{00000000-0005-0000-0000-000040490000}"/>
    <cellStyle name="Obično 3 2 6 3 3 3 5 6" xfId="19149" xr:uid="{00000000-0005-0000-0000-000041490000}"/>
    <cellStyle name="Obično 3 2 6 3 3 3 5 7" xfId="19150" xr:uid="{00000000-0005-0000-0000-000042490000}"/>
    <cellStyle name="Obično 3 2 6 3 3 3 5 8" xfId="19151" xr:uid="{00000000-0005-0000-0000-000043490000}"/>
    <cellStyle name="Obično 3 2 6 3 3 3 6" xfId="19152" xr:uid="{00000000-0005-0000-0000-000044490000}"/>
    <cellStyle name="Obično 3 2 6 3 3 3 6 2" xfId="19153" xr:uid="{00000000-0005-0000-0000-000045490000}"/>
    <cellStyle name="Obično 3 2 6 3 3 3 7" xfId="19154" xr:uid="{00000000-0005-0000-0000-000046490000}"/>
    <cellStyle name="Obično 3 2 6 3 3 3 8" xfId="19155" xr:uid="{00000000-0005-0000-0000-000047490000}"/>
    <cellStyle name="Obično 3 2 6 3 3 4" xfId="19156" xr:uid="{00000000-0005-0000-0000-000048490000}"/>
    <cellStyle name="Obično 3 2 6 3 3 4 2" xfId="19157" xr:uid="{00000000-0005-0000-0000-000049490000}"/>
    <cellStyle name="Obično 3 2 6 3 3 4 2 2" xfId="19158" xr:uid="{00000000-0005-0000-0000-00004A490000}"/>
    <cellStyle name="Obično 3 2 6 3 3 4 3" xfId="19159" xr:uid="{00000000-0005-0000-0000-00004B490000}"/>
    <cellStyle name="Obično 3 2 6 3 3 4 3 2" xfId="19160" xr:uid="{00000000-0005-0000-0000-00004C490000}"/>
    <cellStyle name="Obično 3 2 6 3 3 4 3 2 2" xfId="19161" xr:uid="{00000000-0005-0000-0000-00004D490000}"/>
    <cellStyle name="Obično 3 2 6 3 3 4 3 3" xfId="19162" xr:uid="{00000000-0005-0000-0000-00004E490000}"/>
    <cellStyle name="Obično 3 2 6 3 3 4 3 3 2" xfId="19163" xr:uid="{00000000-0005-0000-0000-00004F490000}"/>
    <cellStyle name="Obično 3 2 6 3 3 4 3 4" xfId="19164" xr:uid="{00000000-0005-0000-0000-000050490000}"/>
    <cellStyle name="Obično 3 2 6 3 3 4 3 5" xfId="19165" xr:uid="{00000000-0005-0000-0000-000051490000}"/>
    <cellStyle name="Obično 3 2 6 3 3 4 3 6" xfId="19166" xr:uid="{00000000-0005-0000-0000-000052490000}"/>
    <cellStyle name="Obično 3 2 6 3 3 4 4" xfId="19167" xr:uid="{00000000-0005-0000-0000-000053490000}"/>
    <cellStyle name="Obično 3 2 6 3 3 4 5" xfId="19168" xr:uid="{00000000-0005-0000-0000-000054490000}"/>
    <cellStyle name="Obično 3 2 6 3 3 4 5 2" xfId="19169" xr:uid="{00000000-0005-0000-0000-000055490000}"/>
    <cellStyle name="Obično 3 2 6 3 3 4 6" xfId="19170" xr:uid="{00000000-0005-0000-0000-000056490000}"/>
    <cellStyle name="Obično 3 2 6 3 3 4 6 2" xfId="19171" xr:uid="{00000000-0005-0000-0000-000057490000}"/>
    <cellStyle name="Obično 3 2 6 3 3 4 7" xfId="19172" xr:uid="{00000000-0005-0000-0000-000058490000}"/>
    <cellStyle name="Obično 3 2 6 3 3 4 8" xfId="19173" xr:uid="{00000000-0005-0000-0000-000059490000}"/>
    <cellStyle name="Obično 3 2 6 3 3 4 9" xfId="19174" xr:uid="{00000000-0005-0000-0000-00005A490000}"/>
    <cellStyle name="Obično 3 2 6 3 3 5" xfId="19175" xr:uid="{00000000-0005-0000-0000-00005B490000}"/>
    <cellStyle name="Obično 3 2 6 3 3 5 2" xfId="19176" xr:uid="{00000000-0005-0000-0000-00005C490000}"/>
    <cellStyle name="Obično 3 2 6 3 3 5 2 2" xfId="19177" xr:uid="{00000000-0005-0000-0000-00005D490000}"/>
    <cellStyle name="Obično 3 2 6 3 3 5 3" xfId="19178" xr:uid="{00000000-0005-0000-0000-00005E490000}"/>
    <cellStyle name="Obično 3 2 6 3 3 5 3 2" xfId="19179" xr:uid="{00000000-0005-0000-0000-00005F490000}"/>
    <cellStyle name="Obično 3 2 6 3 3 5 3 2 2" xfId="19180" xr:uid="{00000000-0005-0000-0000-000060490000}"/>
    <cellStyle name="Obično 3 2 6 3 3 5 3 3" xfId="19181" xr:uid="{00000000-0005-0000-0000-000061490000}"/>
    <cellStyle name="Obično 3 2 6 3 3 5 3 3 2" xfId="19182" xr:uid="{00000000-0005-0000-0000-000062490000}"/>
    <cellStyle name="Obično 3 2 6 3 3 5 3 4" xfId="19183" xr:uid="{00000000-0005-0000-0000-000063490000}"/>
    <cellStyle name="Obično 3 2 6 3 3 5 3 5" xfId="19184" xr:uid="{00000000-0005-0000-0000-000064490000}"/>
    <cellStyle name="Obično 3 2 6 3 3 5 3 6" xfId="19185" xr:uid="{00000000-0005-0000-0000-000065490000}"/>
    <cellStyle name="Obično 3 2 6 3 3 5 4" xfId="19186" xr:uid="{00000000-0005-0000-0000-000066490000}"/>
    <cellStyle name="Obično 3 2 6 3 3 5 5" xfId="19187" xr:uid="{00000000-0005-0000-0000-000067490000}"/>
    <cellStyle name="Obično 3 2 6 3 3 5 5 2" xfId="19188" xr:uid="{00000000-0005-0000-0000-000068490000}"/>
    <cellStyle name="Obično 3 2 6 3 3 5 6" xfId="19189" xr:uid="{00000000-0005-0000-0000-000069490000}"/>
    <cellStyle name="Obično 3 2 6 3 3 5 6 2" xfId="19190" xr:uid="{00000000-0005-0000-0000-00006A490000}"/>
    <cellStyle name="Obično 3 2 6 3 3 5 7" xfId="19191" xr:uid="{00000000-0005-0000-0000-00006B490000}"/>
    <cellStyle name="Obično 3 2 6 3 3 5 8" xfId="19192" xr:uid="{00000000-0005-0000-0000-00006C490000}"/>
    <cellStyle name="Obično 3 2 6 3 3 5 9" xfId="19193" xr:uid="{00000000-0005-0000-0000-00006D490000}"/>
    <cellStyle name="Obično 3 2 6 3 3 6" xfId="19194" xr:uid="{00000000-0005-0000-0000-00006E490000}"/>
    <cellStyle name="Obično 3 2 6 3 3 6 2" xfId="19195" xr:uid="{00000000-0005-0000-0000-00006F490000}"/>
    <cellStyle name="Obično 3 2 6 3 3 6 2 2" xfId="19196" xr:uid="{00000000-0005-0000-0000-000070490000}"/>
    <cellStyle name="Obično 3 2 6 3 3 6 3" xfId="19197" xr:uid="{00000000-0005-0000-0000-000071490000}"/>
    <cellStyle name="Obično 3 2 6 3 3 6 3 2" xfId="19198" xr:uid="{00000000-0005-0000-0000-000072490000}"/>
    <cellStyle name="Obično 3 2 6 3 3 6 3 2 2" xfId="19199" xr:uid="{00000000-0005-0000-0000-000073490000}"/>
    <cellStyle name="Obično 3 2 6 3 3 6 3 3" xfId="19200" xr:uid="{00000000-0005-0000-0000-000074490000}"/>
    <cellStyle name="Obično 3 2 6 3 3 6 3 3 2" xfId="19201" xr:uid="{00000000-0005-0000-0000-000075490000}"/>
    <cellStyle name="Obično 3 2 6 3 3 6 3 4" xfId="19202" xr:uid="{00000000-0005-0000-0000-000076490000}"/>
    <cellStyle name="Obično 3 2 6 3 3 6 3 5" xfId="19203" xr:uid="{00000000-0005-0000-0000-000077490000}"/>
    <cellStyle name="Obično 3 2 6 3 3 6 3 6" xfId="19204" xr:uid="{00000000-0005-0000-0000-000078490000}"/>
    <cellStyle name="Obično 3 2 6 3 3 6 4" xfId="19205" xr:uid="{00000000-0005-0000-0000-000079490000}"/>
    <cellStyle name="Obično 3 2 6 3 3 6 4 2" xfId="19206" xr:uid="{00000000-0005-0000-0000-00007A490000}"/>
    <cellStyle name="Obično 3 2 6 3 3 6 5" xfId="19207" xr:uid="{00000000-0005-0000-0000-00007B490000}"/>
    <cellStyle name="Obično 3 2 6 3 3 6 5 2" xfId="19208" xr:uid="{00000000-0005-0000-0000-00007C490000}"/>
    <cellStyle name="Obično 3 2 6 3 3 6 6" xfId="19209" xr:uid="{00000000-0005-0000-0000-00007D490000}"/>
    <cellStyle name="Obično 3 2 6 3 3 6 7" xfId="19210" xr:uid="{00000000-0005-0000-0000-00007E490000}"/>
    <cellStyle name="Obično 3 2 6 3 3 6 8" xfId="19211" xr:uid="{00000000-0005-0000-0000-00007F490000}"/>
    <cellStyle name="Obično 3 2 6 3 3 7" xfId="19212" xr:uid="{00000000-0005-0000-0000-000080490000}"/>
    <cellStyle name="Obično 3 2 6 3 3 7 2" xfId="19213" xr:uid="{00000000-0005-0000-0000-000081490000}"/>
    <cellStyle name="Obično 3 2 6 3 3 7 2 2" xfId="19214" xr:uid="{00000000-0005-0000-0000-000082490000}"/>
    <cellStyle name="Obično 3 2 6 3 3 7 2 2 2" xfId="19215" xr:uid="{00000000-0005-0000-0000-000083490000}"/>
    <cellStyle name="Obično 3 2 6 3 3 7 2 3" xfId="19216" xr:uid="{00000000-0005-0000-0000-000084490000}"/>
    <cellStyle name="Obično 3 2 6 3 3 7 2 3 2" xfId="19217" xr:uid="{00000000-0005-0000-0000-000085490000}"/>
    <cellStyle name="Obično 3 2 6 3 3 7 2 3 2 2" xfId="19218" xr:uid="{00000000-0005-0000-0000-000086490000}"/>
    <cellStyle name="Obično 3 2 6 3 3 7 2 3 3" xfId="19219" xr:uid="{00000000-0005-0000-0000-000087490000}"/>
    <cellStyle name="Obično 3 2 6 3 3 7 2 3 3 2" xfId="19220" xr:uid="{00000000-0005-0000-0000-000088490000}"/>
    <cellStyle name="Obično 3 2 6 3 3 7 2 3 4" xfId="19221" xr:uid="{00000000-0005-0000-0000-000089490000}"/>
    <cellStyle name="Obično 3 2 6 3 3 7 2 3 5" xfId="19222" xr:uid="{00000000-0005-0000-0000-00008A490000}"/>
    <cellStyle name="Obično 3 2 6 3 3 7 2 3 6" xfId="19223" xr:uid="{00000000-0005-0000-0000-00008B490000}"/>
    <cellStyle name="Obično 3 2 6 3 3 7 2 4" xfId="19224" xr:uid="{00000000-0005-0000-0000-00008C490000}"/>
    <cellStyle name="Obično 3 2 6 3 3 7 2 4 2" xfId="19225" xr:uid="{00000000-0005-0000-0000-00008D490000}"/>
    <cellStyle name="Obično 3 2 6 3 3 7 2 5" xfId="19226" xr:uid="{00000000-0005-0000-0000-00008E490000}"/>
    <cellStyle name="Obično 3 2 6 3 3 7 2 5 2" xfId="19227" xr:uid="{00000000-0005-0000-0000-00008F490000}"/>
    <cellStyle name="Obično 3 2 6 3 3 7 2 6" xfId="19228" xr:uid="{00000000-0005-0000-0000-000090490000}"/>
    <cellStyle name="Obično 3 2 6 3 3 7 2 7" xfId="19229" xr:uid="{00000000-0005-0000-0000-000091490000}"/>
    <cellStyle name="Obično 3 2 6 3 3 7 2 8" xfId="19230" xr:uid="{00000000-0005-0000-0000-000092490000}"/>
    <cellStyle name="Obično 3 2 6 3 3 7 3" xfId="19231" xr:uid="{00000000-0005-0000-0000-000093490000}"/>
    <cellStyle name="Obično 3 2 6 3 3 7 3 2" xfId="19232" xr:uid="{00000000-0005-0000-0000-000094490000}"/>
    <cellStyle name="Obično 3 2 6 3 3 7 3 2 2" xfId="19233" xr:uid="{00000000-0005-0000-0000-000095490000}"/>
    <cellStyle name="Obično 3 2 6 3 3 7 3 3" xfId="19234" xr:uid="{00000000-0005-0000-0000-000096490000}"/>
    <cellStyle name="Obično 3 2 6 3 3 7 3 3 2" xfId="19235" xr:uid="{00000000-0005-0000-0000-000097490000}"/>
    <cellStyle name="Obično 3 2 6 3 3 7 3 3 2 2" xfId="19236" xr:uid="{00000000-0005-0000-0000-000098490000}"/>
    <cellStyle name="Obično 3 2 6 3 3 7 3 3 3" xfId="19237" xr:uid="{00000000-0005-0000-0000-000099490000}"/>
    <cellStyle name="Obično 3 2 6 3 3 7 3 3 3 2" xfId="19238" xr:uid="{00000000-0005-0000-0000-00009A490000}"/>
    <cellStyle name="Obično 3 2 6 3 3 7 3 3 4" xfId="19239" xr:uid="{00000000-0005-0000-0000-00009B490000}"/>
    <cellStyle name="Obično 3 2 6 3 3 7 3 3 5" xfId="19240" xr:uid="{00000000-0005-0000-0000-00009C490000}"/>
    <cellStyle name="Obično 3 2 6 3 3 7 3 3 6" xfId="19241" xr:uid="{00000000-0005-0000-0000-00009D490000}"/>
    <cellStyle name="Obično 3 2 6 3 3 7 3 4" xfId="19242" xr:uid="{00000000-0005-0000-0000-00009E490000}"/>
    <cellStyle name="Obično 3 2 6 3 3 7 3 4 2" xfId="19243" xr:uid="{00000000-0005-0000-0000-00009F490000}"/>
    <cellStyle name="Obično 3 2 6 3 3 7 3 5" xfId="19244" xr:uid="{00000000-0005-0000-0000-0000A0490000}"/>
    <cellStyle name="Obično 3 2 6 3 3 7 3 5 2" xfId="19245" xr:uid="{00000000-0005-0000-0000-0000A1490000}"/>
    <cellStyle name="Obično 3 2 6 3 3 7 3 6" xfId="19246" xr:uid="{00000000-0005-0000-0000-0000A2490000}"/>
    <cellStyle name="Obično 3 2 6 3 3 7 3 7" xfId="19247" xr:uid="{00000000-0005-0000-0000-0000A3490000}"/>
    <cellStyle name="Obično 3 2 6 3 3 7 3 8" xfId="19248" xr:uid="{00000000-0005-0000-0000-0000A4490000}"/>
    <cellStyle name="Obično 3 2 6 3 3 7 4" xfId="19249" xr:uid="{00000000-0005-0000-0000-0000A5490000}"/>
    <cellStyle name="Obično 3 2 6 3 3 7 4 2" xfId="19250" xr:uid="{00000000-0005-0000-0000-0000A6490000}"/>
    <cellStyle name="Obično 3 2 6 3 3 7 4 2 2" xfId="19251" xr:uid="{00000000-0005-0000-0000-0000A7490000}"/>
    <cellStyle name="Obično 3 2 6 3 3 7 4 3" xfId="19252" xr:uid="{00000000-0005-0000-0000-0000A8490000}"/>
    <cellStyle name="Obično 3 2 6 3 3 7 4 3 2" xfId="19253" xr:uid="{00000000-0005-0000-0000-0000A9490000}"/>
    <cellStyle name="Obično 3 2 6 3 3 7 4 3 2 2" xfId="19254" xr:uid="{00000000-0005-0000-0000-0000AA490000}"/>
    <cellStyle name="Obično 3 2 6 3 3 7 4 3 3" xfId="19255" xr:uid="{00000000-0005-0000-0000-0000AB490000}"/>
    <cellStyle name="Obično 3 2 6 3 3 7 4 3 3 2" xfId="19256" xr:uid="{00000000-0005-0000-0000-0000AC490000}"/>
    <cellStyle name="Obično 3 2 6 3 3 7 4 3 4" xfId="19257" xr:uid="{00000000-0005-0000-0000-0000AD490000}"/>
    <cellStyle name="Obično 3 2 6 3 3 7 4 3 5" xfId="19258" xr:uid="{00000000-0005-0000-0000-0000AE490000}"/>
    <cellStyle name="Obično 3 2 6 3 3 7 4 3 6" xfId="19259" xr:uid="{00000000-0005-0000-0000-0000AF490000}"/>
    <cellStyle name="Obično 3 2 6 3 3 7 4 4" xfId="19260" xr:uid="{00000000-0005-0000-0000-0000B0490000}"/>
    <cellStyle name="Obično 3 2 6 3 3 7 4 4 2" xfId="19261" xr:uid="{00000000-0005-0000-0000-0000B1490000}"/>
    <cellStyle name="Obično 3 2 6 3 3 7 4 5" xfId="19262" xr:uid="{00000000-0005-0000-0000-0000B2490000}"/>
    <cellStyle name="Obično 3 2 6 3 3 7 4 5 2" xfId="19263" xr:uid="{00000000-0005-0000-0000-0000B3490000}"/>
    <cellStyle name="Obično 3 2 6 3 3 7 4 6" xfId="19264" xr:uid="{00000000-0005-0000-0000-0000B4490000}"/>
    <cellStyle name="Obično 3 2 6 3 3 7 4 7" xfId="19265" xr:uid="{00000000-0005-0000-0000-0000B5490000}"/>
    <cellStyle name="Obično 3 2 6 3 3 7 4 8" xfId="19266" xr:uid="{00000000-0005-0000-0000-0000B6490000}"/>
    <cellStyle name="Obično 3 2 6 3 3 7 5" xfId="19267" xr:uid="{00000000-0005-0000-0000-0000B7490000}"/>
    <cellStyle name="Obično 3 2 6 3 3 7 5 2" xfId="19268" xr:uid="{00000000-0005-0000-0000-0000B8490000}"/>
    <cellStyle name="Obično 3 2 6 3 3 7 6" xfId="19269" xr:uid="{00000000-0005-0000-0000-0000B9490000}"/>
    <cellStyle name="Obično 3 2 6 3 3 7 6 2" xfId="19270" xr:uid="{00000000-0005-0000-0000-0000BA490000}"/>
    <cellStyle name="Obično 3 2 6 3 3 7 7" xfId="19271" xr:uid="{00000000-0005-0000-0000-0000BB490000}"/>
    <cellStyle name="Obično 3 2 6 3 3 8" xfId="19272" xr:uid="{00000000-0005-0000-0000-0000BC490000}"/>
    <cellStyle name="Obično 3 2 6 3 3 8 2" xfId="19273" xr:uid="{00000000-0005-0000-0000-0000BD490000}"/>
    <cellStyle name="Obično 3 2 6 3 3 8 2 2" xfId="19274" xr:uid="{00000000-0005-0000-0000-0000BE490000}"/>
    <cellStyle name="Obično 3 2 6 3 3 8 3" xfId="19275" xr:uid="{00000000-0005-0000-0000-0000BF490000}"/>
    <cellStyle name="Obično 3 2 6 3 3 9" xfId="19276" xr:uid="{00000000-0005-0000-0000-0000C0490000}"/>
    <cellStyle name="Obično 3 2 6 3 3 9 2" xfId="19277" xr:uid="{00000000-0005-0000-0000-0000C1490000}"/>
    <cellStyle name="Obično 3 2 6 3 3 9 2 2" xfId="19278" xr:uid="{00000000-0005-0000-0000-0000C2490000}"/>
    <cellStyle name="Obično 3 2 6 3 3 9 3" xfId="19279" xr:uid="{00000000-0005-0000-0000-0000C3490000}"/>
    <cellStyle name="Obično 3 2 6 3 4" xfId="2515" xr:uid="{00000000-0005-0000-0000-0000C4490000}"/>
    <cellStyle name="Obično 3 2 6 3 4 10" xfId="19280" xr:uid="{00000000-0005-0000-0000-0000C5490000}"/>
    <cellStyle name="Obično 3 2 6 3 4 2" xfId="19281" xr:uid="{00000000-0005-0000-0000-0000C6490000}"/>
    <cellStyle name="Obično 3 2 6 3 4 2 2" xfId="19282" xr:uid="{00000000-0005-0000-0000-0000C7490000}"/>
    <cellStyle name="Obično 3 2 6 3 4 2 2 2" xfId="19283" xr:uid="{00000000-0005-0000-0000-0000C8490000}"/>
    <cellStyle name="Obično 3 2 6 3 4 2 3" xfId="19284" xr:uid="{00000000-0005-0000-0000-0000C9490000}"/>
    <cellStyle name="Obično 3 2 6 3 4 3" xfId="19285" xr:uid="{00000000-0005-0000-0000-0000CA490000}"/>
    <cellStyle name="Obično 3 2 6 3 4 3 2" xfId="19286" xr:uid="{00000000-0005-0000-0000-0000CB490000}"/>
    <cellStyle name="Obično 3 2 6 3 4 3 2 2" xfId="19287" xr:uid="{00000000-0005-0000-0000-0000CC490000}"/>
    <cellStyle name="Obično 3 2 6 3 4 3 3" xfId="19288" xr:uid="{00000000-0005-0000-0000-0000CD490000}"/>
    <cellStyle name="Obično 3 2 6 3 4 4" xfId="19289" xr:uid="{00000000-0005-0000-0000-0000CE490000}"/>
    <cellStyle name="Obično 3 2 6 3 4 4 2" xfId="19290" xr:uid="{00000000-0005-0000-0000-0000CF490000}"/>
    <cellStyle name="Obično 3 2 6 3 4 4 2 2" xfId="19291" xr:uid="{00000000-0005-0000-0000-0000D0490000}"/>
    <cellStyle name="Obično 3 2 6 3 4 4 3" xfId="19292" xr:uid="{00000000-0005-0000-0000-0000D1490000}"/>
    <cellStyle name="Obično 3 2 6 3 4 5" xfId="19293" xr:uid="{00000000-0005-0000-0000-0000D2490000}"/>
    <cellStyle name="Obično 3 2 6 3 4 5 2" xfId="19294" xr:uid="{00000000-0005-0000-0000-0000D3490000}"/>
    <cellStyle name="Obično 3 2 6 3 4 5 2 2" xfId="19295" xr:uid="{00000000-0005-0000-0000-0000D4490000}"/>
    <cellStyle name="Obično 3 2 6 3 4 5 3" xfId="19296" xr:uid="{00000000-0005-0000-0000-0000D5490000}"/>
    <cellStyle name="Obično 3 2 6 3 4 6" xfId="19297" xr:uid="{00000000-0005-0000-0000-0000D6490000}"/>
    <cellStyle name="Obično 3 2 6 3 4 6 2" xfId="19298" xr:uid="{00000000-0005-0000-0000-0000D7490000}"/>
    <cellStyle name="Obično 3 2 6 3 4 6 2 2" xfId="19299" xr:uid="{00000000-0005-0000-0000-0000D8490000}"/>
    <cellStyle name="Obično 3 2 6 3 4 6 3" xfId="19300" xr:uid="{00000000-0005-0000-0000-0000D9490000}"/>
    <cellStyle name="Obično 3 2 6 3 4 7" xfId="19301" xr:uid="{00000000-0005-0000-0000-0000DA490000}"/>
    <cellStyle name="Obično 3 2 6 3 4 7 2" xfId="19302" xr:uid="{00000000-0005-0000-0000-0000DB490000}"/>
    <cellStyle name="Obično 3 2 6 3 4 7 2 2" xfId="19303" xr:uid="{00000000-0005-0000-0000-0000DC490000}"/>
    <cellStyle name="Obično 3 2 6 3 4 7 3" xfId="19304" xr:uid="{00000000-0005-0000-0000-0000DD490000}"/>
    <cellStyle name="Obično 3 2 6 3 4 8" xfId="19305" xr:uid="{00000000-0005-0000-0000-0000DE490000}"/>
    <cellStyle name="Obično 3 2 6 3 4 8 2" xfId="19306" xr:uid="{00000000-0005-0000-0000-0000DF490000}"/>
    <cellStyle name="Obično 3 2 6 3 4 9" xfId="19307" xr:uid="{00000000-0005-0000-0000-0000E0490000}"/>
    <cellStyle name="Obično 3 2 6 3 5" xfId="2853" xr:uid="{00000000-0005-0000-0000-0000E1490000}"/>
    <cellStyle name="Obično 3 2 6 3 5 10" xfId="19309" xr:uid="{00000000-0005-0000-0000-0000E2490000}"/>
    <cellStyle name="Obično 3 2 6 3 5 11" xfId="19310" xr:uid="{00000000-0005-0000-0000-0000E3490000}"/>
    <cellStyle name="Obično 3 2 6 3 5 12" xfId="19311" xr:uid="{00000000-0005-0000-0000-0000E4490000}"/>
    <cellStyle name="Obično 3 2 6 3 5 13" xfId="19308" xr:uid="{00000000-0005-0000-0000-0000E5490000}"/>
    <cellStyle name="Obično 3 2 6 3 5 2" xfId="19312" xr:uid="{00000000-0005-0000-0000-0000E6490000}"/>
    <cellStyle name="Obično 3 2 6 3 5 2 2" xfId="19313" xr:uid="{00000000-0005-0000-0000-0000E7490000}"/>
    <cellStyle name="Obično 3 2 6 3 5 2 2 10" xfId="19314" xr:uid="{00000000-0005-0000-0000-0000E8490000}"/>
    <cellStyle name="Obično 3 2 6 3 5 2 2 11" xfId="19315" xr:uid="{00000000-0005-0000-0000-0000E9490000}"/>
    <cellStyle name="Obično 3 2 6 3 5 2 2 12" xfId="19316" xr:uid="{00000000-0005-0000-0000-0000EA490000}"/>
    <cellStyle name="Obično 3 2 6 3 5 2 2 2" xfId="19317" xr:uid="{00000000-0005-0000-0000-0000EB490000}"/>
    <cellStyle name="Obično 3 2 6 3 5 2 2 2 2" xfId="19318" xr:uid="{00000000-0005-0000-0000-0000EC490000}"/>
    <cellStyle name="Obično 3 2 6 3 5 2 2 2 2 2" xfId="19319" xr:uid="{00000000-0005-0000-0000-0000ED490000}"/>
    <cellStyle name="Obično 3 2 6 3 5 2 2 2 3" xfId="19320" xr:uid="{00000000-0005-0000-0000-0000EE490000}"/>
    <cellStyle name="Obično 3 2 6 3 5 2 2 3" xfId="19321" xr:uid="{00000000-0005-0000-0000-0000EF490000}"/>
    <cellStyle name="Obično 3 2 6 3 5 2 2 3 2" xfId="19322" xr:uid="{00000000-0005-0000-0000-0000F0490000}"/>
    <cellStyle name="Obično 3 2 6 3 5 2 2 3 2 2" xfId="19323" xr:uid="{00000000-0005-0000-0000-0000F1490000}"/>
    <cellStyle name="Obično 3 2 6 3 5 2 2 3 3" xfId="19324" xr:uid="{00000000-0005-0000-0000-0000F2490000}"/>
    <cellStyle name="Obično 3 2 6 3 5 2 2 4" xfId="19325" xr:uid="{00000000-0005-0000-0000-0000F3490000}"/>
    <cellStyle name="Obično 3 2 6 3 5 2 2 4 2" xfId="19326" xr:uid="{00000000-0005-0000-0000-0000F4490000}"/>
    <cellStyle name="Obično 3 2 6 3 5 2 2 4 2 2" xfId="19327" xr:uid="{00000000-0005-0000-0000-0000F5490000}"/>
    <cellStyle name="Obično 3 2 6 3 5 2 2 4 3" xfId="19328" xr:uid="{00000000-0005-0000-0000-0000F6490000}"/>
    <cellStyle name="Obično 3 2 6 3 5 2 2 5" xfId="19329" xr:uid="{00000000-0005-0000-0000-0000F7490000}"/>
    <cellStyle name="Obično 3 2 6 3 5 2 2 5 2" xfId="19330" xr:uid="{00000000-0005-0000-0000-0000F8490000}"/>
    <cellStyle name="Obično 3 2 6 3 5 2 2 6" xfId="19331" xr:uid="{00000000-0005-0000-0000-0000F9490000}"/>
    <cellStyle name="Obično 3 2 6 3 5 2 2 6 2" xfId="19332" xr:uid="{00000000-0005-0000-0000-0000FA490000}"/>
    <cellStyle name="Obično 3 2 6 3 5 2 2 7" xfId="19333" xr:uid="{00000000-0005-0000-0000-0000FB490000}"/>
    <cellStyle name="Obično 3 2 6 3 5 2 2 7 2" xfId="19334" xr:uid="{00000000-0005-0000-0000-0000FC490000}"/>
    <cellStyle name="Obično 3 2 6 3 5 2 2 7 2 2" xfId="19335" xr:uid="{00000000-0005-0000-0000-0000FD490000}"/>
    <cellStyle name="Obično 3 2 6 3 5 2 2 7 3" xfId="19336" xr:uid="{00000000-0005-0000-0000-0000FE490000}"/>
    <cellStyle name="Obično 3 2 6 3 5 2 2 7 3 2" xfId="19337" xr:uid="{00000000-0005-0000-0000-0000FF490000}"/>
    <cellStyle name="Obično 3 2 6 3 5 2 2 7 4" xfId="19338" xr:uid="{00000000-0005-0000-0000-0000004A0000}"/>
    <cellStyle name="Obično 3 2 6 3 5 2 2 7 5" xfId="19339" xr:uid="{00000000-0005-0000-0000-0000014A0000}"/>
    <cellStyle name="Obično 3 2 6 3 5 2 2 7 6" xfId="19340" xr:uid="{00000000-0005-0000-0000-0000024A0000}"/>
    <cellStyle name="Obično 3 2 6 3 5 2 2 8" xfId="19341" xr:uid="{00000000-0005-0000-0000-0000034A0000}"/>
    <cellStyle name="Obično 3 2 6 3 5 2 2 8 2" xfId="19342" xr:uid="{00000000-0005-0000-0000-0000044A0000}"/>
    <cellStyle name="Obično 3 2 6 3 5 2 2 9" xfId="19343" xr:uid="{00000000-0005-0000-0000-0000054A0000}"/>
    <cellStyle name="Obično 3 2 6 3 5 2 2 9 2" xfId="19344" xr:uid="{00000000-0005-0000-0000-0000064A0000}"/>
    <cellStyle name="Obično 3 2 6 3 5 2 3" xfId="19345" xr:uid="{00000000-0005-0000-0000-0000074A0000}"/>
    <cellStyle name="Obično 3 2 6 3 5 2 3 2" xfId="19346" xr:uid="{00000000-0005-0000-0000-0000084A0000}"/>
    <cellStyle name="Obično 3 2 6 3 5 2 3 2 2" xfId="19347" xr:uid="{00000000-0005-0000-0000-0000094A0000}"/>
    <cellStyle name="Obično 3 2 6 3 5 2 3 3" xfId="19348" xr:uid="{00000000-0005-0000-0000-00000A4A0000}"/>
    <cellStyle name="Obično 3 2 6 3 5 2 3 3 2" xfId="19349" xr:uid="{00000000-0005-0000-0000-00000B4A0000}"/>
    <cellStyle name="Obično 3 2 6 3 5 2 3 3 2 2" xfId="19350" xr:uid="{00000000-0005-0000-0000-00000C4A0000}"/>
    <cellStyle name="Obično 3 2 6 3 5 2 3 3 3" xfId="19351" xr:uid="{00000000-0005-0000-0000-00000D4A0000}"/>
    <cellStyle name="Obično 3 2 6 3 5 2 3 3 3 2" xfId="19352" xr:uid="{00000000-0005-0000-0000-00000E4A0000}"/>
    <cellStyle name="Obično 3 2 6 3 5 2 3 3 4" xfId="19353" xr:uid="{00000000-0005-0000-0000-00000F4A0000}"/>
    <cellStyle name="Obično 3 2 6 3 5 2 3 3 5" xfId="19354" xr:uid="{00000000-0005-0000-0000-0000104A0000}"/>
    <cellStyle name="Obično 3 2 6 3 5 2 3 3 6" xfId="19355" xr:uid="{00000000-0005-0000-0000-0000114A0000}"/>
    <cellStyle name="Obično 3 2 6 3 5 2 3 4" xfId="19356" xr:uid="{00000000-0005-0000-0000-0000124A0000}"/>
    <cellStyle name="Obično 3 2 6 3 5 2 3 4 2" xfId="19357" xr:uid="{00000000-0005-0000-0000-0000134A0000}"/>
    <cellStyle name="Obično 3 2 6 3 5 2 3 5" xfId="19358" xr:uid="{00000000-0005-0000-0000-0000144A0000}"/>
    <cellStyle name="Obično 3 2 6 3 5 2 3 5 2" xfId="19359" xr:uid="{00000000-0005-0000-0000-0000154A0000}"/>
    <cellStyle name="Obično 3 2 6 3 5 2 3 6" xfId="19360" xr:uid="{00000000-0005-0000-0000-0000164A0000}"/>
    <cellStyle name="Obično 3 2 6 3 5 2 3 7" xfId="19361" xr:uid="{00000000-0005-0000-0000-0000174A0000}"/>
    <cellStyle name="Obično 3 2 6 3 5 2 3 8" xfId="19362" xr:uid="{00000000-0005-0000-0000-0000184A0000}"/>
    <cellStyle name="Obično 3 2 6 3 5 2 4" xfId="19363" xr:uid="{00000000-0005-0000-0000-0000194A0000}"/>
    <cellStyle name="Obično 3 2 6 3 5 2 4 2" xfId="19364" xr:uid="{00000000-0005-0000-0000-00001A4A0000}"/>
    <cellStyle name="Obično 3 2 6 3 5 2 4 2 2" xfId="19365" xr:uid="{00000000-0005-0000-0000-00001B4A0000}"/>
    <cellStyle name="Obično 3 2 6 3 5 2 4 3" xfId="19366" xr:uid="{00000000-0005-0000-0000-00001C4A0000}"/>
    <cellStyle name="Obično 3 2 6 3 5 2 4 3 2" xfId="19367" xr:uid="{00000000-0005-0000-0000-00001D4A0000}"/>
    <cellStyle name="Obično 3 2 6 3 5 2 4 3 2 2" xfId="19368" xr:uid="{00000000-0005-0000-0000-00001E4A0000}"/>
    <cellStyle name="Obično 3 2 6 3 5 2 4 3 3" xfId="19369" xr:uid="{00000000-0005-0000-0000-00001F4A0000}"/>
    <cellStyle name="Obično 3 2 6 3 5 2 4 3 3 2" xfId="19370" xr:uid="{00000000-0005-0000-0000-0000204A0000}"/>
    <cellStyle name="Obično 3 2 6 3 5 2 4 3 4" xfId="19371" xr:uid="{00000000-0005-0000-0000-0000214A0000}"/>
    <cellStyle name="Obično 3 2 6 3 5 2 4 3 5" xfId="19372" xr:uid="{00000000-0005-0000-0000-0000224A0000}"/>
    <cellStyle name="Obično 3 2 6 3 5 2 4 3 6" xfId="19373" xr:uid="{00000000-0005-0000-0000-0000234A0000}"/>
    <cellStyle name="Obično 3 2 6 3 5 2 4 4" xfId="19374" xr:uid="{00000000-0005-0000-0000-0000244A0000}"/>
    <cellStyle name="Obično 3 2 6 3 5 2 4 4 2" xfId="19375" xr:uid="{00000000-0005-0000-0000-0000254A0000}"/>
    <cellStyle name="Obično 3 2 6 3 5 2 4 5" xfId="19376" xr:uid="{00000000-0005-0000-0000-0000264A0000}"/>
    <cellStyle name="Obično 3 2 6 3 5 2 4 5 2" xfId="19377" xr:uid="{00000000-0005-0000-0000-0000274A0000}"/>
    <cellStyle name="Obično 3 2 6 3 5 2 4 6" xfId="19378" xr:uid="{00000000-0005-0000-0000-0000284A0000}"/>
    <cellStyle name="Obično 3 2 6 3 5 2 4 7" xfId="19379" xr:uid="{00000000-0005-0000-0000-0000294A0000}"/>
    <cellStyle name="Obično 3 2 6 3 5 2 4 8" xfId="19380" xr:uid="{00000000-0005-0000-0000-00002A4A0000}"/>
    <cellStyle name="Obično 3 2 6 3 5 2 5" xfId="19381" xr:uid="{00000000-0005-0000-0000-00002B4A0000}"/>
    <cellStyle name="Obično 3 2 6 3 5 2 5 2" xfId="19382" xr:uid="{00000000-0005-0000-0000-00002C4A0000}"/>
    <cellStyle name="Obično 3 2 6 3 5 2 6" xfId="19383" xr:uid="{00000000-0005-0000-0000-00002D4A0000}"/>
    <cellStyle name="Obično 3 2 6 3 5 3" xfId="19384" xr:uid="{00000000-0005-0000-0000-00002E4A0000}"/>
    <cellStyle name="Obično 3 2 6 3 5 3 2" xfId="19385" xr:uid="{00000000-0005-0000-0000-00002F4A0000}"/>
    <cellStyle name="Obično 3 2 6 3 5 3 2 2" xfId="19386" xr:uid="{00000000-0005-0000-0000-0000304A0000}"/>
    <cellStyle name="Obično 3 2 6 3 5 3 3" xfId="19387" xr:uid="{00000000-0005-0000-0000-0000314A0000}"/>
    <cellStyle name="Obično 3 2 6 3 5 4" xfId="19388" xr:uid="{00000000-0005-0000-0000-0000324A0000}"/>
    <cellStyle name="Obično 3 2 6 3 5 4 2" xfId="19389" xr:uid="{00000000-0005-0000-0000-0000334A0000}"/>
    <cellStyle name="Obično 3 2 6 3 5 4 2 2" xfId="19390" xr:uid="{00000000-0005-0000-0000-0000344A0000}"/>
    <cellStyle name="Obično 3 2 6 3 5 4 3" xfId="19391" xr:uid="{00000000-0005-0000-0000-0000354A0000}"/>
    <cellStyle name="Obično 3 2 6 3 5 5" xfId="19392" xr:uid="{00000000-0005-0000-0000-0000364A0000}"/>
    <cellStyle name="Obično 3 2 6 3 5 5 2" xfId="19393" xr:uid="{00000000-0005-0000-0000-0000374A0000}"/>
    <cellStyle name="Obično 3 2 6 3 5 5 2 2" xfId="19394" xr:uid="{00000000-0005-0000-0000-0000384A0000}"/>
    <cellStyle name="Obično 3 2 6 3 5 5 3" xfId="19395" xr:uid="{00000000-0005-0000-0000-0000394A0000}"/>
    <cellStyle name="Obično 3 2 6 3 5 6" xfId="19396" xr:uid="{00000000-0005-0000-0000-00003A4A0000}"/>
    <cellStyle name="Obično 3 2 6 3 5 6 2" xfId="19397" xr:uid="{00000000-0005-0000-0000-00003B4A0000}"/>
    <cellStyle name="Obično 3 2 6 3 5 7" xfId="19398" xr:uid="{00000000-0005-0000-0000-00003C4A0000}"/>
    <cellStyle name="Obično 3 2 6 3 5 7 2" xfId="19399" xr:uid="{00000000-0005-0000-0000-00003D4A0000}"/>
    <cellStyle name="Obično 3 2 6 3 5 7 2 2" xfId="19400" xr:uid="{00000000-0005-0000-0000-00003E4A0000}"/>
    <cellStyle name="Obično 3 2 6 3 5 7 3" xfId="19401" xr:uid="{00000000-0005-0000-0000-00003F4A0000}"/>
    <cellStyle name="Obično 3 2 6 3 5 7 3 2" xfId="19402" xr:uid="{00000000-0005-0000-0000-0000404A0000}"/>
    <cellStyle name="Obično 3 2 6 3 5 7 4" xfId="19403" xr:uid="{00000000-0005-0000-0000-0000414A0000}"/>
    <cellStyle name="Obično 3 2 6 3 5 7 5" xfId="19404" xr:uid="{00000000-0005-0000-0000-0000424A0000}"/>
    <cellStyle name="Obično 3 2 6 3 5 7 6" xfId="19405" xr:uid="{00000000-0005-0000-0000-0000434A0000}"/>
    <cellStyle name="Obično 3 2 6 3 5 8" xfId="19406" xr:uid="{00000000-0005-0000-0000-0000444A0000}"/>
    <cellStyle name="Obično 3 2 6 3 5 8 2" xfId="19407" xr:uid="{00000000-0005-0000-0000-0000454A0000}"/>
    <cellStyle name="Obično 3 2 6 3 5 9" xfId="19408" xr:uid="{00000000-0005-0000-0000-0000464A0000}"/>
    <cellStyle name="Obično 3 2 6 3 5 9 2" xfId="19409" xr:uid="{00000000-0005-0000-0000-0000474A0000}"/>
    <cellStyle name="Obično 3 2 6 3 6" xfId="19410" xr:uid="{00000000-0005-0000-0000-0000484A0000}"/>
    <cellStyle name="Obično 3 2 6 3 6 2" xfId="19411" xr:uid="{00000000-0005-0000-0000-0000494A0000}"/>
    <cellStyle name="Obično 3 2 6 3 6 2 2" xfId="19412" xr:uid="{00000000-0005-0000-0000-00004A4A0000}"/>
    <cellStyle name="Obično 3 2 6 3 6 3" xfId="19413" xr:uid="{00000000-0005-0000-0000-00004B4A0000}"/>
    <cellStyle name="Obično 3 2 6 3 7" xfId="19414" xr:uid="{00000000-0005-0000-0000-00004C4A0000}"/>
    <cellStyle name="Obično 3 2 6 3 7 2" xfId="19415" xr:uid="{00000000-0005-0000-0000-00004D4A0000}"/>
    <cellStyle name="Obično 3 2 6 3 7 2 2" xfId="19416" xr:uid="{00000000-0005-0000-0000-00004E4A0000}"/>
    <cellStyle name="Obično 3 2 6 3 7 3" xfId="19417" xr:uid="{00000000-0005-0000-0000-00004F4A0000}"/>
    <cellStyle name="Obično 3 2 6 3 8" xfId="19418" xr:uid="{00000000-0005-0000-0000-0000504A0000}"/>
    <cellStyle name="Obično 3 2 6 3 8 2" xfId="19419" xr:uid="{00000000-0005-0000-0000-0000514A0000}"/>
    <cellStyle name="Obično 3 2 6 3 8 2 2" xfId="19420" xr:uid="{00000000-0005-0000-0000-0000524A0000}"/>
    <cellStyle name="Obično 3 2 6 3 8 3" xfId="19421" xr:uid="{00000000-0005-0000-0000-0000534A0000}"/>
    <cellStyle name="Obično 3 2 6 3 9" xfId="19422" xr:uid="{00000000-0005-0000-0000-0000544A0000}"/>
    <cellStyle name="Obično 3 2 6 3 9 2" xfId="19423" xr:uid="{00000000-0005-0000-0000-0000554A0000}"/>
    <cellStyle name="Obično 3 2 6 3 9 2 2" xfId="19424" xr:uid="{00000000-0005-0000-0000-0000564A0000}"/>
    <cellStyle name="Obično 3 2 6 3 9 3" xfId="19425" xr:uid="{00000000-0005-0000-0000-0000574A0000}"/>
    <cellStyle name="Obično 3 2 6 30" xfId="42954" xr:uid="{00000000-0005-0000-0000-0000584A0000}"/>
    <cellStyle name="Obično 3 2 6 31" xfId="43267" xr:uid="{00000000-0005-0000-0000-0000594A0000}"/>
    <cellStyle name="Obično 3 2 6 4" xfId="1521" xr:uid="{00000000-0005-0000-0000-00005A4A0000}"/>
    <cellStyle name="Obično 3 2 6 4 10" xfId="19427" xr:uid="{00000000-0005-0000-0000-00005B4A0000}"/>
    <cellStyle name="Obično 3 2 6 4 10 2" xfId="19428" xr:uid="{00000000-0005-0000-0000-00005C4A0000}"/>
    <cellStyle name="Obično 3 2 6 4 11" xfId="19429" xr:uid="{00000000-0005-0000-0000-00005D4A0000}"/>
    <cellStyle name="Obično 3 2 6 4 12" xfId="19430" xr:uid="{00000000-0005-0000-0000-00005E4A0000}"/>
    <cellStyle name="Obično 3 2 6 4 13" xfId="19426" xr:uid="{00000000-0005-0000-0000-00005F4A0000}"/>
    <cellStyle name="Obično 3 2 6 4 14" xfId="42858" xr:uid="{00000000-0005-0000-0000-0000604A0000}"/>
    <cellStyle name="Obično 3 2 6 4 15" xfId="43203" xr:uid="{00000000-0005-0000-0000-0000614A0000}"/>
    <cellStyle name="Obično 3 2 6 4 16" xfId="43510" xr:uid="{00000000-0005-0000-0000-0000624A0000}"/>
    <cellStyle name="Obično 3 2 6 4 2" xfId="1965" xr:uid="{00000000-0005-0000-0000-0000634A0000}"/>
    <cellStyle name="Obično 3 2 6 4 2 10" xfId="19432" xr:uid="{00000000-0005-0000-0000-0000644A0000}"/>
    <cellStyle name="Obično 3 2 6 4 2 10 2" xfId="19433" xr:uid="{00000000-0005-0000-0000-0000654A0000}"/>
    <cellStyle name="Obično 3 2 6 4 2 11" xfId="19434" xr:uid="{00000000-0005-0000-0000-0000664A0000}"/>
    <cellStyle name="Obično 3 2 6 4 2 11 2" xfId="19435" xr:uid="{00000000-0005-0000-0000-0000674A0000}"/>
    <cellStyle name="Obično 3 2 6 4 2 11 2 2" xfId="19436" xr:uid="{00000000-0005-0000-0000-0000684A0000}"/>
    <cellStyle name="Obično 3 2 6 4 2 11 3" xfId="19437" xr:uid="{00000000-0005-0000-0000-0000694A0000}"/>
    <cellStyle name="Obično 3 2 6 4 2 11 3 2" xfId="19438" xr:uid="{00000000-0005-0000-0000-00006A4A0000}"/>
    <cellStyle name="Obično 3 2 6 4 2 11 4" xfId="19439" xr:uid="{00000000-0005-0000-0000-00006B4A0000}"/>
    <cellStyle name="Obično 3 2 6 4 2 11 5" xfId="19440" xr:uid="{00000000-0005-0000-0000-00006C4A0000}"/>
    <cellStyle name="Obično 3 2 6 4 2 11 6" xfId="19441" xr:uid="{00000000-0005-0000-0000-00006D4A0000}"/>
    <cellStyle name="Obično 3 2 6 4 2 12" xfId="19442" xr:uid="{00000000-0005-0000-0000-00006E4A0000}"/>
    <cellStyle name="Obično 3 2 6 4 2 12 2" xfId="19443" xr:uid="{00000000-0005-0000-0000-00006F4A0000}"/>
    <cellStyle name="Obično 3 2 6 4 2 13" xfId="19444" xr:uid="{00000000-0005-0000-0000-0000704A0000}"/>
    <cellStyle name="Obično 3 2 6 4 2 13 2" xfId="19445" xr:uid="{00000000-0005-0000-0000-0000714A0000}"/>
    <cellStyle name="Obično 3 2 6 4 2 14" xfId="19446" xr:uid="{00000000-0005-0000-0000-0000724A0000}"/>
    <cellStyle name="Obično 3 2 6 4 2 15" xfId="19447" xr:uid="{00000000-0005-0000-0000-0000734A0000}"/>
    <cellStyle name="Obično 3 2 6 4 2 16" xfId="19448" xr:uid="{00000000-0005-0000-0000-0000744A0000}"/>
    <cellStyle name="Obično 3 2 6 4 2 17" xfId="19431" xr:uid="{00000000-0005-0000-0000-0000754A0000}"/>
    <cellStyle name="Obično 3 2 6 4 2 2" xfId="19449" xr:uid="{00000000-0005-0000-0000-0000764A0000}"/>
    <cellStyle name="Obično 3 2 6 4 2 2 2" xfId="19450" xr:uid="{00000000-0005-0000-0000-0000774A0000}"/>
    <cellStyle name="Obično 3 2 6 4 2 2 2 10" xfId="19451" xr:uid="{00000000-0005-0000-0000-0000784A0000}"/>
    <cellStyle name="Obično 3 2 6 4 2 2 2 11" xfId="19452" xr:uid="{00000000-0005-0000-0000-0000794A0000}"/>
    <cellStyle name="Obično 3 2 6 4 2 2 2 2" xfId="19453" xr:uid="{00000000-0005-0000-0000-00007A4A0000}"/>
    <cellStyle name="Obično 3 2 6 4 2 2 2 2 2" xfId="19454" xr:uid="{00000000-0005-0000-0000-00007B4A0000}"/>
    <cellStyle name="Obično 3 2 6 4 2 2 2 2 2 2" xfId="19455" xr:uid="{00000000-0005-0000-0000-00007C4A0000}"/>
    <cellStyle name="Obično 3 2 6 4 2 2 2 2 2 2 2" xfId="19456" xr:uid="{00000000-0005-0000-0000-00007D4A0000}"/>
    <cellStyle name="Obično 3 2 6 4 2 2 2 2 2 3" xfId="19457" xr:uid="{00000000-0005-0000-0000-00007E4A0000}"/>
    <cellStyle name="Obično 3 2 6 4 2 2 2 2 2 3 2" xfId="19458" xr:uid="{00000000-0005-0000-0000-00007F4A0000}"/>
    <cellStyle name="Obično 3 2 6 4 2 2 2 2 2 3 2 2" xfId="19459" xr:uid="{00000000-0005-0000-0000-0000804A0000}"/>
    <cellStyle name="Obično 3 2 6 4 2 2 2 2 2 3 3" xfId="19460" xr:uid="{00000000-0005-0000-0000-0000814A0000}"/>
    <cellStyle name="Obično 3 2 6 4 2 2 2 2 2 3 3 2" xfId="19461" xr:uid="{00000000-0005-0000-0000-0000824A0000}"/>
    <cellStyle name="Obično 3 2 6 4 2 2 2 2 2 3 4" xfId="19462" xr:uid="{00000000-0005-0000-0000-0000834A0000}"/>
    <cellStyle name="Obično 3 2 6 4 2 2 2 2 2 3 5" xfId="19463" xr:uid="{00000000-0005-0000-0000-0000844A0000}"/>
    <cellStyle name="Obično 3 2 6 4 2 2 2 2 2 3 6" xfId="19464" xr:uid="{00000000-0005-0000-0000-0000854A0000}"/>
    <cellStyle name="Obično 3 2 6 4 2 2 2 2 2 4" xfId="19465" xr:uid="{00000000-0005-0000-0000-0000864A0000}"/>
    <cellStyle name="Obično 3 2 6 4 2 2 2 2 2 4 2" xfId="19466" xr:uid="{00000000-0005-0000-0000-0000874A0000}"/>
    <cellStyle name="Obično 3 2 6 4 2 2 2 2 2 5" xfId="19467" xr:uid="{00000000-0005-0000-0000-0000884A0000}"/>
    <cellStyle name="Obično 3 2 6 4 2 2 2 2 2 5 2" xfId="19468" xr:uid="{00000000-0005-0000-0000-0000894A0000}"/>
    <cellStyle name="Obično 3 2 6 4 2 2 2 2 2 6" xfId="19469" xr:uid="{00000000-0005-0000-0000-00008A4A0000}"/>
    <cellStyle name="Obično 3 2 6 4 2 2 2 2 2 7" xfId="19470" xr:uid="{00000000-0005-0000-0000-00008B4A0000}"/>
    <cellStyle name="Obično 3 2 6 4 2 2 2 2 2 8" xfId="19471" xr:uid="{00000000-0005-0000-0000-00008C4A0000}"/>
    <cellStyle name="Obično 3 2 6 4 2 2 2 2 3" xfId="19472" xr:uid="{00000000-0005-0000-0000-00008D4A0000}"/>
    <cellStyle name="Obično 3 2 6 4 2 2 2 2 3 2" xfId="19473" xr:uid="{00000000-0005-0000-0000-00008E4A0000}"/>
    <cellStyle name="Obično 3 2 6 4 2 2 2 2 3 2 2" xfId="19474" xr:uid="{00000000-0005-0000-0000-00008F4A0000}"/>
    <cellStyle name="Obično 3 2 6 4 2 2 2 2 3 3" xfId="19475" xr:uid="{00000000-0005-0000-0000-0000904A0000}"/>
    <cellStyle name="Obično 3 2 6 4 2 2 2 2 3 3 2" xfId="19476" xr:uid="{00000000-0005-0000-0000-0000914A0000}"/>
    <cellStyle name="Obično 3 2 6 4 2 2 2 2 3 3 2 2" xfId="19477" xr:uid="{00000000-0005-0000-0000-0000924A0000}"/>
    <cellStyle name="Obično 3 2 6 4 2 2 2 2 3 3 3" xfId="19478" xr:uid="{00000000-0005-0000-0000-0000934A0000}"/>
    <cellStyle name="Obično 3 2 6 4 2 2 2 2 3 3 3 2" xfId="19479" xr:uid="{00000000-0005-0000-0000-0000944A0000}"/>
    <cellStyle name="Obično 3 2 6 4 2 2 2 2 3 3 4" xfId="19480" xr:uid="{00000000-0005-0000-0000-0000954A0000}"/>
    <cellStyle name="Obično 3 2 6 4 2 2 2 2 3 3 5" xfId="19481" xr:uid="{00000000-0005-0000-0000-0000964A0000}"/>
    <cellStyle name="Obično 3 2 6 4 2 2 2 2 3 3 6" xfId="19482" xr:uid="{00000000-0005-0000-0000-0000974A0000}"/>
    <cellStyle name="Obično 3 2 6 4 2 2 2 2 3 4" xfId="19483" xr:uid="{00000000-0005-0000-0000-0000984A0000}"/>
    <cellStyle name="Obično 3 2 6 4 2 2 2 2 3 4 2" xfId="19484" xr:uid="{00000000-0005-0000-0000-0000994A0000}"/>
    <cellStyle name="Obično 3 2 6 4 2 2 2 2 3 5" xfId="19485" xr:uid="{00000000-0005-0000-0000-00009A4A0000}"/>
    <cellStyle name="Obično 3 2 6 4 2 2 2 2 3 5 2" xfId="19486" xr:uid="{00000000-0005-0000-0000-00009B4A0000}"/>
    <cellStyle name="Obično 3 2 6 4 2 2 2 2 3 6" xfId="19487" xr:uid="{00000000-0005-0000-0000-00009C4A0000}"/>
    <cellStyle name="Obično 3 2 6 4 2 2 2 2 3 7" xfId="19488" xr:uid="{00000000-0005-0000-0000-00009D4A0000}"/>
    <cellStyle name="Obično 3 2 6 4 2 2 2 2 3 8" xfId="19489" xr:uid="{00000000-0005-0000-0000-00009E4A0000}"/>
    <cellStyle name="Obično 3 2 6 4 2 2 2 2 4" xfId="19490" xr:uid="{00000000-0005-0000-0000-00009F4A0000}"/>
    <cellStyle name="Obično 3 2 6 4 2 2 2 2 4 2" xfId="19491" xr:uid="{00000000-0005-0000-0000-0000A04A0000}"/>
    <cellStyle name="Obično 3 2 6 4 2 2 2 2 4 2 2" xfId="19492" xr:uid="{00000000-0005-0000-0000-0000A14A0000}"/>
    <cellStyle name="Obično 3 2 6 4 2 2 2 2 4 3" xfId="19493" xr:uid="{00000000-0005-0000-0000-0000A24A0000}"/>
    <cellStyle name="Obično 3 2 6 4 2 2 2 2 4 3 2" xfId="19494" xr:uid="{00000000-0005-0000-0000-0000A34A0000}"/>
    <cellStyle name="Obično 3 2 6 4 2 2 2 2 4 3 2 2" xfId="19495" xr:uid="{00000000-0005-0000-0000-0000A44A0000}"/>
    <cellStyle name="Obično 3 2 6 4 2 2 2 2 4 3 3" xfId="19496" xr:uid="{00000000-0005-0000-0000-0000A54A0000}"/>
    <cellStyle name="Obično 3 2 6 4 2 2 2 2 4 3 3 2" xfId="19497" xr:uid="{00000000-0005-0000-0000-0000A64A0000}"/>
    <cellStyle name="Obično 3 2 6 4 2 2 2 2 4 3 4" xfId="19498" xr:uid="{00000000-0005-0000-0000-0000A74A0000}"/>
    <cellStyle name="Obično 3 2 6 4 2 2 2 2 4 3 5" xfId="19499" xr:uid="{00000000-0005-0000-0000-0000A84A0000}"/>
    <cellStyle name="Obično 3 2 6 4 2 2 2 2 4 3 6" xfId="19500" xr:uid="{00000000-0005-0000-0000-0000A94A0000}"/>
    <cellStyle name="Obično 3 2 6 4 2 2 2 2 4 4" xfId="19501" xr:uid="{00000000-0005-0000-0000-0000AA4A0000}"/>
    <cellStyle name="Obično 3 2 6 4 2 2 2 2 4 4 2" xfId="19502" xr:uid="{00000000-0005-0000-0000-0000AB4A0000}"/>
    <cellStyle name="Obično 3 2 6 4 2 2 2 2 4 5" xfId="19503" xr:uid="{00000000-0005-0000-0000-0000AC4A0000}"/>
    <cellStyle name="Obično 3 2 6 4 2 2 2 2 4 5 2" xfId="19504" xr:uid="{00000000-0005-0000-0000-0000AD4A0000}"/>
    <cellStyle name="Obično 3 2 6 4 2 2 2 2 4 6" xfId="19505" xr:uid="{00000000-0005-0000-0000-0000AE4A0000}"/>
    <cellStyle name="Obično 3 2 6 4 2 2 2 2 4 7" xfId="19506" xr:uid="{00000000-0005-0000-0000-0000AF4A0000}"/>
    <cellStyle name="Obično 3 2 6 4 2 2 2 2 4 8" xfId="19507" xr:uid="{00000000-0005-0000-0000-0000B04A0000}"/>
    <cellStyle name="Obično 3 2 6 4 2 2 2 2 5" xfId="19508" xr:uid="{00000000-0005-0000-0000-0000B14A0000}"/>
    <cellStyle name="Obično 3 2 6 4 2 2 2 2 5 2" xfId="19509" xr:uid="{00000000-0005-0000-0000-0000B24A0000}"/>
    <cellStyle name="Obično 3 2 6 4 2 2 2 2 6" xfId="19510" xr:uid="{00000000-0005-0000-0000-0000B34A0000}"/>
    <cellStyle name="Obično 3 2 6 4 2 2 2 2 6 2" xfId="19511" xr:uid="{00000000-0005-0000-0000-0000B44A0000}"/>
    <cellStyle name="Obično 3 2 6 4 2 2 2 2 7" xfId="19512" xr:uid="{00000000-0005-0000-0000-0000B54A0000}"/>
    <cellStyle name="Obično 3 2 6 4 2 2 2 3" xfId="19513" xr:uid="{00000000-0005-0000-0000-0000B64A0000}"/>
    <cellStyle name="Obično 3 2 6 4 2 2 2 3 2" xfId="19514" xr:uid="{00000000-0005-0000-0000-0000B74A0000}"/>
    <cellStyle name="Obično 3 2 6 4 2 2 2 3 2 2" xfId="19515" xr:uid="{00000000-0005-0000-0000-0000B84A0000}"/>
    <cellStyle name="Obično 3 2 6 4 2 2 2 3 3" xfId="19516" xr:uid="{00000000-0005-0000-0000-0000B94A0000}"/>
    <cellStyle name="Obično 3 2 6 4 2 2 2 4" xfId="19517" xr:uid="{00000000-0005-0000-0000-0000BA4A0000}"/>
    <cellStyle name="Obično 3 2 6 4 2 2 2 4 2" xfId="19518" xr:uid="{00000000-0005-0000-0000-0000BB4A0000}"/>
    <cellStyle name="Obično 3 2 6 4 2 2 2 4 2 2" xfId="19519" xr:uid="{00000000-0005-0000-0000-0000BC4A0000}"/>
    <cellStyle name="Obično 3 2 6 4 2 2 2 4 3" xfId="19520" xr:uid="{00000000-0005-0000-0000-0000BD4A0000}"/>
    <cellStyle name="Obično 3 2 6 4 2 2 2 5" xfId="19521" xr:uid="{00000000-0005-0000-0000-0000BE4A0000}"/>
    <cellStyle name="Obično 3 2 6 4 2 2 2 5 2" xfId="19522" xr:uid="{00000000-0005-0000-0000-0000BF4A0000}"/>
    <cellStyle name="Obično 3 2 6 4 2 2 2 6" xfId="19523" xr:uid="{00000000-0005-0000-0000-0000C04A0000}"/>
    <cellStyle name="Obično 3 2 6 4 2 2 2 6 2" xfId="19524" xr:uid="{00000000-0005-0000-0000-0000C14A0000}"/>
    <cellStyle name="Obično 3 2 6 4 2 2 2 6 2 2" xfId="19525" xr:uid="{00000000-0005-0000-0000-0000C24A0000}"/>
    <cellStyle name="Obično 3 2 6 4 2 2 2 6 3" xfId="19526" xr:uid="{00000000-0005-0000-0000-0000C34A0000}"/>
    <cellStyle name="Obično 3 2 6 4 2 2 2 6 3 2" xfId="19527" xr:uid="{00000000-0005-0000-0000-0000C44A0000}"/>
    <cellStyle name="Obično 3 2 6 4 2 2 2 6 4" xfId="19528" xr:uid="{00000000-0005-0000-0000-0000C54A0000}"/>
    <cellStyle name="Obično 3 2 6 4 2 2 2 6 5" xfId="19529" xr:uid="{00000000-0005-0000-0000-0000C64A0000}"/>
    <cellStyle name="Obično 3 2 6 4 2 2 2 6 6" xfId="19530" xr:uid="{00000000-0005-0000-0000-0000C74A0000}"/>
    <cellStyle name="Obično 3 2 6 4 2 2 2 7" xfId="19531" xr:uid="{00000000-0005-0000-0000-0000C84A0000}"/>
    <cellStyle name="Obično 3 2 6 4 2 2 2 7 2" xfId="19532" xr:uid="{00000000-0005-0000-0000-0000C94A0000}"/>
    <cellStyle name="Obično 3 2 6 4 2 2 2 8" xfId="19533" xr:uid="{00000000-0005-0000-0000-0000CA4A0000}"/>
    <cellStyle name="Obično 3 2 6 4 2 2 2 8 2" xfId="19534" xr:uid="{00000000-0005-0000-0000-0000CB4A0000}"/>
    <cellStyle name="Obično 3 2 6 4 2 2 2 9" xfId="19535" xr:uid="{00000000-0005-0000-0000-0000CC4A0000}"/>
    <cellStyle name="Obično 3 2 6 4 2 2 3" xfId="19536" xr:uid="{00000000-0005-0000-0000-0000CD4A0000}"/>
    <cellStyle name="Obično 3 2 6 4 2 2 3 2" xfId="19537" xr:uid="{00000000-0005-0000-0000-0000CE4A0000}"/>
    <cellStyle name="Obično 3 2 6 4 2 2 3 2 2" xfId="19538" xr:uid="{00000000-0005-0000-0000-0000CF4A0000}"/>
    <cellStyle name="Obično 3 2 6 4 2 2 3 3" xfId="19539" xr:uid="{00000000-0005-0000-0000-0000D04A0000}"/>
    <cellStyle name="Obično 3 2 6 4 2 2 3 3 2" xfId="19540" xr:uid="{00000000-0005-0000-0000-0000D14A0000}"/>
    <cellStyle name="Obično 3 2 6 4 2 2 3 3 2 2" xfId="19541" xr:uid="{00000000-0005-0000-0000-0000D24A0000}"/>
    <cellStyle name="Obično 3 2 6 4 2 2 3 3 3" xfId="19542" xr:uid="{00000000-0005-0000-0000-0000D34A0000}"/>
    <cellStyle name="Obično 3 2 6 4 2 2 3 3 3 2" xfId="19543" xr:uid="{00000000-0005-0000-0000-0000D44A0000}"/>
    <cellStyle name="Obično 3 2 6 4 2 2 3 3 4" xfId="19544" xr:uid="{00000000-0005-0000-0000-0000D54A0000}"/>
    <cellStyle name="Obično 3 2 6 4 2 2 3 3 5" xfId="19545" xr:uid="{00000000-0005-0000-0000-0000D64A0000}"/>
    <cellStyle name="Obično 3 2 6 4 2 2 3 3 6" xfId="19546" xr:uid="{00000000-0005-0000-0000-0000D74A0000}"/>
    <cellStyle name="Obično 3 2 6 4 2 2 3 4" xfId="19547" xr:uid="{00000000-0005-0000-0000-0000D84A0000}"/>
    <cellStyle name="Obično 3 2 6 4 2 2 3 4 2" xfId="19548" xr:uid="{00000000-0005-0000-0000-0000D94A0000}"/>
    <cellStyle name="Obično 3 2 6 4 2 2 3 5" xfId="19549" xr:uid="{00000000-0005-0000-0000-0000DA4A0000}"/>
    <cellStyle name="Obično 3 2 6 4 2 2 3 5 2" xfId="19550" xr:uid="{00000000-0005-0000-0000-0000DB4A0000}"/>
    <cellStyle name="Obično 3 2 6 4 2 2 3 6" xfId="19551" xr:uid="{00000000-0005-0000-0000-0000DC4A0000}"/>
    <cellStyle name="Obično 3 2 6 4 2 2 3 7" xfId="19552" xr:uid="{00000000-0005-0000-0000-0000DD4A0000}"/>
    <cellStyle name="Obično 3 2 6 4 2 2 3 8" xfId="19553" xr:uid="{00000000-0005-0000-0000-0000DE4A0000}"/>
    <cellStyle name="Obično 3 2 6 4 2 2 4" xfId="19554" xr:uid="{00000000-0005-0000-0000-0000DF4A0000}"/>
    <cellStyle name="Obično 3 2 6 4 2 2 4 2" xfId="19555" xr:uid="{00000000-0005-0000-0000-0000E04A0000}"/>
    <cellStyle name="Obično 3 2 6 4 2 2 4 2 2" xfId="19556" xr:uid="{00000000-0005-0000-0000-0000E14A0000}"/>
    <cellStyle name="Obično 3 2 6 4 2 2 4 3" xfId="19557" xr:uid="{00000000-0005-0000-0000-0000E24A0000}"/>
    <cellStyle name="Obično 3 2 6 4 2 2 4 3 2" xfId="19558" xr:uid="{00000000-0005-0000-0000-0000E34A0000}"/>
    <cellStyle name="Obično 3 2 6 4 2 2 4 3 2 2" xfId="19559" xr:uid="{00000000-0005-0000-0000-0000E44A0000}"/>
    <cellStyle name="Obično 3 2 6 4 2 2 4 3 3" xfId="19560" xr:uid="{00000000-0005-0000-0000-0000E54A0000}"/>
    <cellStyle name="Obično 3 2 6 4 2 2 4 3 3 2" xfId="19561" xr:uid="{00000000-0005-0000-0000-0000E64A0000}"/>
    <cellStyle name="Obično 3 2 6 4 2 2 4 3 4" xfId="19562" xr:uid="{00000000-0005-0000-0000-0000E74A0000}"/>
    <cellStyle name="Obično 3 2 6 4 2 2 4 3 5" xfId="19563" xr:uid="{00000000-0005-0000-0000-0000E84A0000}"/>
    <cellStyle name="Obično 3 2 6 4 2 2 4 3 6" xfId="19564" xr:uid="{00000000-0005-0000-0000-0000E94A0000}"/>
    <cellStyle name="Obično 3 2 6 4 2 2 4 4" xfId="19565" xr:uid="{00000000-0005-0000-0000-0000EA4A0000}"/>
    <cellStyle name="Obično 3 2 6 4 2 2 4 4 2" xfId="19566" xr:uid="{00000000-0005-0000-0000-0000EB4A0000}"/>
    <cellStyle name="Obično 3 2 6 4 2 2 4 5" xfId="19567" xr:uid="{00000000-0005-0000-0000-0000EC4A0000}"/>
    <cellStyle name="Obično 3 2 6 4 2 2 4 5 2" xfId="19568" xr:uid="{00000000-0005-0000-0000-0000ED4A0000}"/>
    <cellStyle name="Obično 3 2 6 4 2 2 4 6" xfId="19569" xr:uid="{00000000-0005-0000-0000-0000EE4A0000}"/>
    <cellStyle name="Obično 3 2 6 4 2 2 4 7" xfId="19570" xr:uid="{00000000-0005-0000-0000-0000EF4A0000}"/>
    <cellStyle name="Obično 3 2 6 4 2 2 4 8" xfId="19571" xr:uid="{00000000-0005-0000-0000-0000F04A0000}"/>
    <cellStyle name="Obično 3 2 6 4 2 2 5" xfId="19572" xr:uid="{00000000-0005-0000-0000-0000F14A0000}"/>
    <cellStyle name="Obično 3 2 6 4 2 2 5 2" xfId="19573" xr:uid="{00000000-0005-0000-0000-0000F24A0000}"/>
    <cellStyle name="Obično 3 2 6 4 2 2 5 2 2" xfId="19574" xr:uid="{00000000-0005-0000-0000-0000F34A0000}"/>
    <cellStyle name="Obično 3 2 6 4 2 2 5 3" xfId="19575" xr:uid="{00000000-0005-0000-0000-0000F44A0000}"/>
    <cellStyle name="Obično 3 2 6 4 2 2 5 3 2" xfId="19576" xr:uid="{00000000-0005-0000-0000-0000F54A0000}"/>
    <cellStyle name="Obično 3 2 6 4 2 2 5 3 2 2" xfId="19577" xr:uid="{00000000-0005-0000-0000-0000F64A0000}"/>
    <cellStyle name="Obično 3 2 6 4 2 2 5 3 3" xfId="19578" xr:uid="{00000000-0005-0000-0000-0000F74A0000}"/>
    <cellStyle name="Obično 3 2 6 4 2 2 5 3 3 2" xfId="19579" xr:uid="{00000000-0005-0000-0000-0000F84A0000}"/>
    <cellStyle name="Obično 3 2 6 4 2 2 5 3 4" xfId="19580" xr:uid="{00000000-0005-0000-0000-0000F94A0000}"/>
    <cellStyle name="Obično 3 2 6 4 2 2 5 3 5" xfId="19581" xr:uid="{00000000-0005-0000-0000-0000FA4A0000}"/>
    <cellStyle name="Obično 3 2 6 4 2 2 5 3 6" xfId="19582" xr:uid="{00000000-0005-0000-0000-0000FB4A0000}"/>
    <cellStyle name="Obično 3 2 6 4 2 2 5 4" xfId="19583" xr:uid="{00000000-0005-0000-0000-0000FC4A0000}"/>
    <cellStyle name="Obično 3 2 6 4 2 2 5 4 2" xfId="19584" xr:uid="{00000000-0005-0000-0000-0000FD4A0000}"/>
    <cellStyle name="Obično 3 2 6 4 2 2 5 5" xfId="19585" xr:uid="{00000000-0005-0000-0000-0000FE4A0000}"/>
    <cellStyle name="Obično 3 2 6 4 2 2 5 5 2" xfId="19586" xr:uid="{00000000-0005-0000-0000-0000FF4A0000}"/>
    <cellStyle name="Obično 3 2 6 4 2 2 5 6" xfId="19587" xr:uid="{00000000-0005-0000-0000-0000004B0000}"/>
    <cellStyle name="Obično 3 2 6 4 2 2 5 7" xfId="19588" xr:uid="{00000000-0005-0000-0000-0000014B0000}"/>
    <cellStyle name="Obično 3 2 6 4 2 2 5 8" xfId="19589" xr:uid="{00000000-0005-0000-0000-0000024B0000}"/>
    <cellStyle name="Obično 3 2 6 4 2 2 6" xfId="19590" xr:uid="{00000000-0005-0000-0000-0000034B0000}"/>
    <cellStyle name="Obično 3 2 6 4 2 2 6 2" xfId="19591" xr:uid="{00000000-0005-0000-0000-0000044B0000}"/>
    <cellStyle name="Obično 3 2 6 4 2 2 7" xfId="19592" xr:uid="{00000000-0005-0000-0000-0000054B0000}"/>
    <cellStyle name="Obično 3 2 6 4 2 2 8" xfId="19593" xr:uid="{00000000-0005-0000-0000-0000064B0000}"/>
    <cellStyle name="Obično 3 2 6 4 2 3" xfId="19594" xr:uid="{00000000-0005-0000-0000-0000074B0000}"/>
    <cellStyle name="Obično 3 2 6 4 2 3 2" xfId="19595" xr:uid="{00000000-0005-0000-0000-0000084B0000}"/>
    <cellStyle name="Obično 3 2 6 4 2 3 2 2" xfId="19596" xr:uid="{00000000-0005-0000-0000-0000094B0000}"/>
    <cellStyle name="Obično 3 2 6 4 2 3 3" xfId="19597" xr:uid="{00000000-0005-0000-0000-00000A4B0000}"/>
    <cellStyle name="Obično 3 2 6 4 2 3 3 2" xfId="19598" xr:uid="{00000000-0005-0000-0000-00000B4B0000}"/>
    <cellStyle name="Obično 3 2 6 4 2 3 3 2 2" xfId="19599" xr:uid="{00000000-0005-0000-0000-00000C4B0000}"/>
    <cellStyle name="Obično 3 2 6 4 2 3 3 3" xfId="19600" xr:uid="{00000000-0005-0000-0000-00000D4B0000}"/>
    <cellStyle name="Obično 3 2 6 4 2 3 3 3 2" xfId="19601" xr:uid="{00000000-0005-0000-0000-00000E4B0000}"/>
    <cellStyle name="Obično 3 2 6 4 2 3 3 4" xfId="19602" xr:uid="{00000000-0005-0000-0000-00000F4B0000}"/>
    <cellStyle name="Obično 3 2 6 4 2 3 3 5" xfId="19603" xr:uid="{00000000-0005-0000-0000-0000104B0000}"/>
    <cellStyle name="Obično 3 2 6 4 2 3 3 6" xfId="19604" xr:uid="{00000000-0005-0000-0000-0000114B0000}"/>
    <cellStyle name="Obično 3 2 6 4 2 3 4" xfId="19605" xr:uid="{00000000-0005-0000-0000-0000124B0000}"/>
    <cellStyle name="Obično 3 2 6 4 2 3 5" xfId="19606" xr:uid="{00000000-0005-0000-0000-0000134B0000}"/>
    <cellStyle name="Obično 3 2 6 4 2 3 5 2" xfId="19607" xr:uid="{00000000-0005-0000-0000-0000144B0000}"/>
    <cellStyle name="Obično 3 2 6 4 2 3 6" xfId="19608" xr:uid="{00000000-0005-0000-0000-0000154B0000}"/>
    <cellStyle name="Obično 3 2 6 4 2 3 6 2" xfId="19609" xr:uid="{00000000-0005-0000-0000-0000164B0000}"/>
    <cellStyle name="Obično 3 2 6 4 2 3 7" xfId="19610" xr:uid="{00000000-0005-0000-0000-0000174B0000}"/>
    <cellStyle name="Obično 3 2 6 4 2 3 8" xfId="19611" xr:uid="{00000000-0005-0000-0000-0000184B0000}"/>
    <cellStyle name="Obično 3 2 6 4 2 3 9" xfId="19612" xr:uid="{00000000-0005-0000-0000-0000194B0000}"/>
    <cellStyle name="Obično 3 2 6 4 2 4" xfId="19613" xr:uid="{00000000-0005-0000-0000-00001A4B0000}"/>
    <cellStyle name="Obično 3 2 6 4 2 4 2" xfId="19614" xr:uid="{00000000-0005-0000-0000-00001B4B0000}"/>
    <cellStyle name="Obično 3 2 6 4 2 4 2 2" xfId="19615" xr:uid="{00000000-0005-0000-0000-00001C4B0000}"/>
    <cellStyle name="Obično 3 2 6 4 2 4 3" xfId="19616" xr:uid="{00000000-0005-0000-0000-00001D4B0000}"/>
    <cellStyle name="Obično 3 2 6 4 2 4 3 2" xfId="19617" xr:uid="{00000000-0005-0000-0000-00001E4B0000}"/>
    <cellStyle name="Obično 3 2 6 4 2 4 3 2 2" xfId="19618" xr:uid="{00000000-0005-0000-0000-00001F4B0000}"/>
    <cellStyle name="Obično 3 2 6 4 2 4 3 3" xfId="19619" xr:uid="{00000000-0005-0000-0000-0000204B0000}"/>
    <cellStyle name="Obično 3 2 6 4 2 4 3 3 2" xfId="19620" xr:uid="{00000000-0005-0000-0000-0000214B0000}"/>
    <cellStyle name="Obično 3 2 6 4 2 4 3 4" xfId="19621" xr:uid="{00000000-0005-0000-0000-0000224B0000}"/>
    <cellStyle name="Obično 3 2 6 4 2 4 3 5" xfId="19622" xr:uid="{00000000-0005-0000-0000-0000234B0000}"/>
    <cellStyle name="Obično 3 2 6 4 2 4 3 6" xfId="19623" xr:uid="{00000000-0005-0000-0000-0000244B0000}"/>
    <cellStyle name="Obično 3 2 6 4 2 4 4" xfId="19624" xr:uid="{00000000-0005-0000-0000-0000254B0000}"/>
    <cellStyle name="Obično 3 2 6 4 2 4 5" xfId="19625" xr:uid="{00000000-0005-0000-0000-0000264B0000}"/>
    <cellStyle name="Obično 3 2 6 4 2 4 5 2" xfId="19626" xr:uid="{00000000-0005-0000-0000-0000274B0000}"/>
    <cellStyle name="Obično 3 2 6 4 2 4 6" xfId="19627" xr:uid="{00000000-0005-0000-0000-0000284B0000}"/>
    <cellStyle name="Obično 3 2 6 4 2 4 6 2" xfId="19628" xr:uid="{00000000-0005-0000-0000-0000294B0000}"/>
    <cellStyle name="Obično 3 2 6 4 2 4 7" xfId="19629" xr:uid="{00000000-0005-0000-0000-00002A4B0000}"/>
    <cellStyle name="Obično 3 2 6 4 2 4 8" xfId="19630" xr:uid="{00000000-0005-0000-0000-00002B4B0000}"/>
    <cellStyle name="Obično 3 2 6 4 2 4 9" xfId="19631" xr:uid="{00000000-0005-0000-0000-00002C4B0000}"/>
    <cellStyle name="Obično 3 2 6 4 2 5" xfId="19632" xr:uid="{00000000-0005-0000-0000-00002D4B0000}"/>
    <cellStyle name="Obično 3 2 6 4 2 5 2" xfId="19633" xr:uid="{00000000-0005-0000-0000-00002E4B0000}"/>
    <cellStyle name="Obično 3 2 6 4 2 5 2 2" xfId="19634" xr:uid="{00000000-0005-0000-0000-00002F4B0000}"/>
    <cellStyle name="Obično 3 2 6 4 2 5 3" xfId="19635" xr:uid="{00000000-0005-0000-0000-0000304B0000}"/>
    <cellStyle name="Obično 3 2 6 4 2 5 3 2" xfId="19636" xr:uid="{00000000-0005-0000-0000-0000314B0000}"/>
    <cellStyle name="Obično 3 2 6 4 2 5 3 2 2" xfId="19637" xr:uid="{00000000-0005-0000-0000-0000324B0000}"/>
    <cellStyle name="Obično 3 2 6 4 2 5 3 3" xfId="19638" xr:uid="{00000000-0005-0000-0000-0000334B0000}"/>
    <cellStyle name="Obično 3 2 6 4 2 5 3 3 2" xfId="19639" xr:uid="{00000000-0005-0000-0000-0000344B0000}"/>
    <cellStyle name="Obično 3 2 6 4 2 5 3 4" xfId="19640" xr:uid="{00000000-0005-0000-0000-0000354B0000}"/>
    <cellStyle name="Obično 3 2 6 4 2 5 3 5" xfId="19641" xr:uid="{00000000-0005-0000-0000-0000364B0000}"/>
    <cellStyle name="Obično 3 2 6 4 2 5 3 6" xfId="19642" xr:uid="{00000000-0005-0000-0000-0000374B0000}"/>
    <cellStyle name="Obično 3 2 6 4 2 5 4" xfId="19643" xr:uid="{00000000-0005-0000-0000-0000384B0000}"/>
    <cellStyle name="Obično 3 2 6 4 2 5 5" xfId="19644" xr:uid="{00000000-0005-0000-0000-0000394B0000}"/>
    <cellStyle name="Obično 3 2 6 4 2 5 5 2" xfId="19645" xr:uid="{00000000-0005-0000-0000-00003A4B0000}"/>
    <cellStyle name="Obično 3 2 6 4 2 5 6" xfId="19646" xr:uid="{00000000-0005-0000-0000-00003B4B0000}"/>
    <cellStyle name="Obično 3 2 6 4 2 5 6 2" xfId="19647" xr:uid="{00000000-0005-0000-0000-00003C4B0000}"/>
    <cellStyle name="Obično 3 2 6 4 2 5 7" xfId="19648" xr:uid="{00000000-0005-0000-0000-00003D4B0000}"/>
    <cellStyle name="Obično 3 2 6 4 2 5 8" xfId="19649" xr:uid="{00000000-0005-0000-0000-00003E4B0000}"/>
    <cellStyle name="Obično 3 2 6 4 2 5 9" xfId="19650" xr:uid="{00000000-0005-0000-0000-00003F4B0000}"/>
    <cellStyle name="Obično 3 2 6 4 2 6" xfId="19651" xr:uid="{00000000-0005-0000-0000-0000404B0000}"/>
    <cellStyle name="Obično 3 2 6 4 2 6 2" xfId="19652" xr:uid="{00000000-0005-0000-0000-0000414B0000}"/>
    <cellStyle name="Obično 3 2 6 4 2 6 2 2" xfId="19653" xr:uid="{00000000-0005-0000-0000-0000424B0000}"/>
    <cellStyle name="Obično 3 2 6 4 2 6 3" xfId="19654" xr:uid="{00000000-0005-0000-0000-0000434B0000}"/>
    <cellStyle name="Obično 3 2 6 4 2 6 3 2" xfId="19655" xr:uid="{00000000-0005-0000-0000-0000444B0000}"/>
    <cellStyle name="Obično 3 2 6 4 2 6 3 2 2" xfId="19656" xr:uid="{00000000-0005-0000-0000-0000454B0000}"/>
    <cellStyle name="Obično 3 2 6 4 2 6 3 3" xfId="19657" xr:uid="{00000000-0005-0000-0000-0000464B0000}"/>
    <cellStyle name="Obično 3 2 6 4 2 6 3 3 2" xfId="19658" xr:uid="{00000000-0005-0000-0000-0000474B0000}"/>
    <cellStyle name="Obično 3 2 6 4 2 6 3 4" xfId="19659" xr:uid="{00000000-0005-0000-0000-0000484B0000}"/>
    <cellStyle name="Obično 3 2 6 4 2 6 3 5" xfId="19660" xr:uid="{00000000-0005-0000-0000-0000494B0000}"/>
    <cellStyle name="Obično 3 2 6 4 2 6 3 6" xfId="19661" xr:uid="{00000000-0005-0000-0000-00004A4B0000}"/>
    <cellStyle name="Obično 3 2 6 4 2 6 4" xfId="19662" xr:uid="{00000000-0005-0000-0000-00004B4B0000}"/>
    <cellStyle name="Obično 3 2 6 4 2 6 4 2" xfId="19663" xr:uid="{00000000-0005-0000-0000-00004C4B0000}"/>
    <cellStyle name="Obično 3 2 6 4 2 6 5" xfId="19664" xr:uid="{00000000-0005-0000-0000-00004D4B0000}"/>
    <cellStyle name="Obično 3 2 6 4 2 6 5 2" xfId="19665" xr:uid="{00000000-0005-0000-0000-00004E4B0000}"/>
    <cellStyle name="Obično 3 2 6 4 2 6 6" xfId="19666" xr:uid="{00000000-0005-0000-0000-00004F4B0000}"/>
    <cellStyle name="Obično 3 2 6 4 2 6 7" xfId="19667" xr:uid="{00000000-0005-0000-0000-0000504B0000}"/>
    <cellStyle name="Obično 3 2 6 4 2 6 8" xfId="19668" xr:uid="{00000000-0005-0000-0000-0000514B0000}"/>
    <cellStyle name="Obično 3 2 6 4 2 7" xfId="19669" xr:uid="{00000000-0005-0000-0000-0000524B0000}"/>
    <cellStyle name="Obično 3 2 6 4 2 7 2" xfId="19670" xr:uid="{00000000-0005-0000-0000-0000534B0000}"/>
    <cellStyle name="Obično 3 2 6 4 2 7 2 2" xfId="19671" xr:uid="{00000000-0005-0000-0000-0000544B0000}"/>
    <cellStyle name="Obično 3 2 6 4 2 7 2 2 2" xfId="19672" xr:uid="{00000000-0005-0000-0000-0000554B0000}"/>
    <cellStyle name="Obično 3 2 6 4 2 7 2 3" xfId="19673" xr:uid="{00000000-0005-0000-0000-0000564B0000}"/>
    <cellStyle name="Obično 3 2 6 4 2 7 2 3 2" xfId="19674" xr:uid="{00000000-0005-0000-0000-0000574B0000}"/>
    <cellStyle name="Obično 3 2 6 4 2 7 2 3 2 2" xfId="19675" xr:uid="{00000000-0005-0000-0000-0000584B0000}"/>
    <cellStyle name="Obično 3 2 6 4 2 7 2 3 3" xfId="19676" xr:uid="{00000000-0005-0000-0000-0000594B0000}"/>
    <cellStyle name="Obično 3 2 6 4 2 7 2 3 3 2" xfId="19677" xr:uid="{00000000-0005-0000-0000-00005A4B0000}"/>
    <cellStyle name="Obično 3 2 6 4 2 7 2 3 4" xfId="19678" xr:uid="{00000000-0005-0000-0000-00005B4B0000}"/>
    <cellStyle name="Obično 3 2 6 4 2 7 2 3 5" xfId="19679" xr:uid="{00000000-0005-0000-0000-00005C4B0000}"/>
    <cellStyle name="Obično 3 2 6 4 2 7 2 3 6" xfId="19680" xr:uid="{00000000-0005-0000-0000-00005D4B0000}"/>
    <cellStyle name="Obično 3 2 6 4 2 7 2 4" xfId="19681" xr:uid="{00000000-0005-0000-0000-00005E4B0000}"/>
    <cellStyle name="Obično 3 2 6 4 2 7 2 4 2" xfId="19682" xr:uid="{00000000-0005-0000-0000-00005F4B0000}"/>
    <cellStyle name="Obično 3 2 6 4 2 7 2 5" xfId="19683" xr:uid="{00000000-0005-0000-0000-0000604B0000}"/>
    <cellStyle name="Obično 3 2 6 4 2 7 2 5 2" xfId="19684" xr:uid="{00000000-0005-0000-0000-0000614B0000}"/>
    <cellStyle name="Obično 3 2 6 4 2 7 2 6" xfId="19685" xr:uid="{00000000-0005-0000-0000-0000624B0000}"/>
    <cellStyle name="Obično 3 2 6 4 2 7 2 7" xfId="19686" xr:uid="{00000000-0005-0000-0000-0000634B0000}"/>
    <cellStyle name="Obično 3 2 6 4 2 7 2 8" xfId="19687" xr:uid="{00000000-0005-0000-0000-0000644B0000}"/>
    <cellStyle name="Obično 3 2 6 4 2 7 3" xfId="19688" xr:uid="{00000000-0005-0000-0000-0000654B0000}"/>
    <cellStyle name="Obično 3 2 6 4 2 7 3 2" xfId="19689" xr:uid="{00000000-0005-0000-0000-0000664B0000}"/>
    <cellStyle name="Obično 3 2 6 4 2 7 3 2 2" xfId="19690" xr:uid="{00000000-0005-0000-0000-0000674B0000}"/>
    <cellStyle name="Obično 3 2 6 4 2 7 3 3" xfId="19691" xr:uid="{00000000-0005-0000-0000-0000684B0000}"/>
    <cellStyle name="Obično 3 2 6 4 2 7 3 3 2" xfId="19692" xr:uid="{00000000-0005-0000-0000-0000694B0000}"/>
    <cellStyle name="Obično 3 2 6 4 2 7 3 3 2 2" xfId="19693" xr:uid="{00000000-0005-0000-0000-00006A4B0000}"/>
    <cellStyle name="Obično 3 2 6 4 2 7 3 3 3" xfId="19694" xr:uid="{00000000-0005-0000-0000-00006B4B0000}"/>
    <cellStyle name="Obično 3 2 6 4 2 7 3 3 3 2" xfId="19695" xr:uid="{00000000-0005-0000-0000-00006C4B0000}"/>
    <cellStyle name="Obično 3 2 6 4 2 7 3 3 4" xfId="19696" xr:uid="{00000000-0005-0000-0000-00006D4B0000}"/>
    <cellStyle name="Obično 3 2 6 4 2 7 3 3 5" xfId="19697" xr:uid="{00000000-0005-0000-0000-00006E4B0000}"/>
    <cellStyle name="Obično 3 2 6 4 2 7 3 3 6" xfId="19698" xr:uid="{00000000-0005-0000-0000-00006F4B0000}"/>
    <cellStyle name="Obično 3 2 6 4 2 7 3 4" xfId="19699" xr:uid="{00000000-0005-0000-0000-0000704B0000}"/>
    <cellStyle name="Obično 3 2 6 4 2 7 3 4 2" xfId="19700" xr:uid="{00000000-0005-0000-0000-0000714B0000}"/>
    <cellStyle name="Obično 3 2 6 4 2 7 3 5" xfId="19701" xr:uid="{00000000-0005-0000-0000-0000724B0000}"/>
    <cellStyle name="Obično 3 2 6 4 2 7 3 5 2" xfId="19702" xr:uid="{00000000-0005-0000-0000-0000734B0000}"/>
    <cellStyle name="Obično 3 2 6 4 2 7 3 6" xfId="19703" xr:uid="{00000000-0005-0000-0000-0000744B0000}"/>
    <cellStyle name="Obično 3 2 6 4 2 7 3 7" xfId="19704" xr:uid="{00000000-0005-0000-0000-0000754B0000}"/>
    <cellStyle name="Obično 3 2 6 4 2 7 3 8" xfId="19705" xr:uid="{00000000-0005-0000-0000-0000764B0000}"/>
    <cellStyle name="Obično 3 2 6 4 2 7 4" xfId="19706" xr:uid="{00000000-0005-0000-0000-0000774B0000}"/>
    <cellStyle name="Obično 3 2 6 4 2 7 4 2" xfId="19707" xr:uid="{00000000-0005-0000-0000-0000784B0000}"/>
    <cellStyle name="Obično 3 2 6 4 2 7 4 2 2" xfId="19708" xr:uid="{00000000-0005-0000-0000-0000794B0000}"/>
    <cellStyle name="Obično 3 2 6 4 2 7 4 3" xfId="19709" xr:uid="{00000000-0005-0000-0000-00007A4B0000}"/>
    <cellStyle name="Obično 3 2 6 4 2 7 4 3 2" xfId="19710" xr:uid="{00000000-0005-0000-0000-00007B4B0000}"/>
    <cellStyle name="Obično 3 2 6 4 2 7 4 3 2 2" xfId="19711" xr:uid="{00000000-0005-0000-0000-00007C4B0000}"/>
    <cellStyle name="Obično 3 2 6 4 2 7 4 3 3" xfId="19712" xr:uid="{00000000-0005-0000-0000-00007D4B0000}"/>
    <cellStyle name="Obično 3 2 6 4 2 7 4 3 3 2" xfId="19713" xr:uid="{00000000-0005-0000-0000-00007E4B0000}"/>
    <cellStyle name="Obično 3 2 6 4 2 7 4 3 4" xfId="19714" xr:uid="{00000000-0005-0000-0000-00007F4B0000}"/>
    <cellStyle name="Obično 3 2 6 4 2 7 4 3 5" xfId="19715" xr:uid="{00000000-0005-0000-0000-0000804B0000}"/>
    <cellStyle name="Obično 3 2 6 4 2 7 4 3 6" xfId="19716" xr:uid="{00000000-0005-0000-0000-0000814B0000}"/>
    <cellStyle name="Obično 3 2 6 4 2 7 4 4" xfId="19717" xr:uid="{00000000-0005-0000-0000-0000824B0000}"/>
    <cellStyle name="Obično 3 2 6 4 2 7 4 4 2" xfId="19718" xr:uid="{00000000-0005-0000-0000-0000834B0000}"/>
    <cellStyle name="Obično 3 2 6 4 2 7 4 5" xfId="19719" xr:uid="{00000000-0005-0000-0000-0000844B0000}"/>
    <cellStyle name="Obično 3 2 6 4 2 7 4 5 2" xfId="19720" xr:uid="{00000000-0005-0000-0000-0000854B0000}"/>
    <cellStyle name="Obično 3 2 6 4 2 7 4 6" xfId="19721" xr:uid="{00000000-0005-0000-0000-0000864B0000}"/>
    <cellStyle name="Obično 3 2 6 4 2 7 4 7" xfId="19722" xr:uid="{00000000-0005-0000-0000-0000874B0000}"/>
    <cellStyle name="Obično 3 2 6 4 2 7 4 8" xfId="19723" xr:uid="{00000000-0005-0000-0000-0000884B0000}"/>
    <cellStyle name="Obično 3 2 6 4 2 7 5" xfId="19724" xr:uid="{00000000-0005-0000-0000-0000894B0000}"/>
    <cellStyle name="Obično 3 2 6 4 2 7 5 2" xfId="19725" xr:uid="{00000000-0005-0000-0000-00008A4B0000}"/>
    <cellStyle name="Obično 3 2 6 4 2 7 6" xfId="19726" xr:uid="{00000000-0005-0000-0000-00008B4B0000}"/>
    <cellStyle name="Obično 3 2 6 4 2 7 6 2" xfId="19727" xr:uid="{00000000-0005-0000-0000-00008C4B0000}"/>
    <cellStyle name="Obično 3 2 6 4 2 7 7" xfId="19728" xr:uid="{00000000-0005-0000-0000-00008D4B0000}"/>
    <cellStyle name="Obično 3 2 6 4 2 8" xfId="19729" xr:uid="{00000000-0005-0000-0000-00008E4B0000}"/>
    <cellStyle name="Obično 3 2 6 4 2 8 2" xfId="19730" xr:uid="{00000000-0005-0000-0000-00008F4B0000}"/>
    <cellStyle name="Obično 3 2 6 4 2 8 2 2" xfId="19731" xr:uid="{00000000-0005-0000-0000-0000904B0000}"/>
    <cellStyle name="Obično 3 2 6 4 2 8 3" xfId="19732" xr:uid="{00000000-0005-0000-0000-0000914B0000}"/>
    <cellStyle name="Obično 3 2 6 4 2 9" xfId="19733" xr:uid="{00000000-0005-0000-0000-0000924B0000}"/>
    <cellStyle name="Obično 3 2 6 4 2 9 2" xfId="19734" xr:uid="{00000000-0005-0000-0000-0000934B0000}"/>
    <cellStyle name="Obično 3 2 6 4 2 9 2 2" xfId="19735" xr:uid="{00000000-0005-0000-0000-0000944B0000}"/>
    <cellStyle name="Obično 3 2 6 4 2 9 3" xfId="19736" xr:uid="{00000000-0005-0000-0000-0000954B0000}"/>
    <cellStyle name="Obično 3 2 6 4 3" xfId="2279" xr:uid="{00000000-0005-0000-0000-0000964B0000}"/>
    <cellStyle name="Obično 3 2 6 4 3 10" xfId="19738" xr:uid="{00000000-0005-0000-0000-0000974B0000}"/>
    <cellStyle name="Obično 3 2 6 4 3 11" xfId="19739" xr:uid="{00000000-0005-0000-0000-0000984B0000}"/>
    <cellStyle name="Obično 3 2 6 4 3 12" xfId="19740" xr:uid="{00000000-0005-0000-0000-0000994B0000}"/>
    <cellStyle name="Obično 3 2 6 4 3 13" xfId="19737" xr:uid="{00000000-0005-0000-0000-00009A4B0000}"/>
    <cellStyle name="Obično 3 2 6 4 3 2" xfId="19741" xr:uid="{00000000-0005-0000-0000-00009B4B0000}"/>
    <cellStyle name="Obično 3 2 6 4 3 2 2" xfId="19742" xr:uid="{00000000-0005-0000-0000-00009C4B0000}"/>
    <cellStyle name="Obično 3 2 6 4 3 2 2 10" xfId="19743" xr:uid="{00000000-0005-0000-0000-00009D4B0000}"/>
    <cellStyle name="Obično 3 2 6 4 3 2 2 11" xfId="19744" xr:uid="{00000000-0005-0000-0000-00009E4B0000}"/>
    <cellStyle name="Obično 3 2 6 4 3 2 2 12" xfId="19745" xr:uid="{00000000-0005-0000-0000-00009F4B0000}"/>
    <cellStyle name="Obično 3 2 6 4 3 2 2 2" xfId="19746" xr:uid="{00000000-0005-0000-0000-0000A04B0000}"/>
    <cellStyle name="Obično 3 2 6 4 3 2 2 2 2" xfId="19747" xr:uid="{00000000-0005-0000-0000-0000A14B0000}"/>
    <cellStyle name="Obično 3 2 6 4 3 2 2 2 2 2" xfId="19748" xr:uid="{00000000-0005-0000-0000-0000A24B0000}"/>
    <cellStyle name="Obično 3 2 6 4 3 2 2 2 3" xfId="19749" xr:uid="{00000000-0005-0000-0000-0000A34B0000}"/>
    <cellStyle name="Obično 3 2 6 4 3 2 2 3" xfId="19750" xr:uid="{00000000-0005-0000-0000-0000A44B0000}"/>
    <cellStyle name="Obično 3 2 6 4 3 2 2 3 2" xfId="19751" xr:uid="{00000000-0005-0000-0000-0000A54B0000}"/>
    <cellStyle name="Obično 3 2 6 4 3 2 2 3 2 2" xfId="19752" xr:uid="{00000000-0005-0000-0000-0000A64B0000}"/>
    <cellStyle name="Obično 3 2 6 4 3 2 2 3 3" xfId="19753" xr:uid="{00000000-0005-0000-0000-0000A74B0000}"/>
    <cellStyle name="Obično 3 2 6 4 3 2 2 4" xfId="19754" xr:uid="{00000000-0005-0000-0000-0000A84B0000}"/>
    <cellStyle name="Obično 3 2 6 4 3 2 2 4 2" xfId="19755" xr:uid="{00000000-0005-0000-0000-0000A94B0000}"/>
    <cellStyle name="Obično 3 2 6 4 3 2 2 4 2 2" xfId="19756" xr:uid="{00000000-0005-0000-0000-0000AA4B0000}"/>
    <cellStyle name="Obično 3 2 6 4 3 2 2 4 3" xfId="19757" xr:uid="{00000000-0005-0000-0000-0000AB4B0000}"/>
    <cellStyle name="Obično 3 2 6 4 3 2 2 5" xfId="19758" xr:uid="{00000000-0005-0000-0000-0000AC4B0000}"/>
    <cellStyle name="Obično 3 2 6 4 3 2 2 5 2" xfId="19759" xr:uid="{00000000-0005-0000-0000-0000AD4B0000}"/>
    <cellStyle name="Obično 3 2 6 4 3 2 2 6" xfId="19760" xr:uid="{00000000-0005-0000-0000-0000AE4B0000}"/>
    <cellStyle name="Obično 3 2 6 4 3 2 2 6 2" xfId="19761" xr:uid="{00000000-0005-0000-0000-0000AF4B0000}"/>
    <cellStyle name="Obično 3 2 6 4 3 2 2 7" xfId="19762" xr:uid="{00000000-0005-0000-0000-0000B04B0000}"/>
    <cellStyle name="Obično 3 2 6 4 3 2 2 7 2" xfId="19763" xr:uid="{00000000-0005-0000-0000-0000B14B0000}"/>
    <cellStyle name="Obično 3 2 6 4 3 2 2 7 2 2" xfId="19764" xr:uid="{00000000-0005-0000-0000-0000B24B0000}"/>
    <cellStyle name="Obično 3 2 6 4 3 2 2 7 3" xfId="19765" xr:uid="{00000000-0005-0000-0000-0000B34B0000}"/>
    <cellStyle name="Obično 3 2 6 4 3 2 2 7 3 2" xfId="19766" xr:uid="{00000000-0005-0000-0000-0000B44B0000}"/>
    <cellStyle name="Obično 3 2 6 4 3 2 2 7 4" xfId="19767" xr:uid="{00000000-0005-0000-0000-0000B54B0000}"/>
    <cellStyle name="Obično 3 2 6 4 3 2 2 7 5" xfId="19768" xr:uid="{00000000-0005-0000-0000-0000B64B0000}"/>
    <cellStyle name="Obično 3 2 6 4 3 2 2 7 6" xfId="19769" xr:uid="{00000000-0005-0000-0000-0000B74B0000}"/>
    <cellStyle name="Obično 3 2 6 4 3 2 2 8" xfId="19770" xr:uid="{00000000-0005-0000-0000-0000B84B0000}"/>
    <cellStyle name="Obično 3 2 6 4 3 2 2 8 2" xfId="19771" xr:uid="{00000000-0005-0000-0000-0000B94B0000}"/>
    <cellStyle name="Obično 3 2 6 4 3 2 2 9" xfId="19772" xr:uid="{00000000-0005-0000-0000-0000BA4B0000}"/>
    <cellStyle name="Obično 3 2 6 4 3 2 2 9 2" xfId="19773" xr:uid="{00000000-0005-0000-0000-0000BB4B0000}"/>
    <cellStyle name="Obično 3 2 6 4 3 2 3" xfId="19774" xr:uid="{00000000-0005-0000-0000-0000BC4B0000}"/>
    <cellStyle name="Obično 3 2 6 4 3 2 3 2" xfId="19775" xr:uid="{00000000-0005-0000-0000-0000BD4B0000}"/>
    <cellStyle name="Obično 3 2 6 4 3 2 3 2 2" xfId="19776" xr:uid="{00000000-0005-0000-0000-0000BE4B0000}"/>
    <cellStyle name="Obično 3 2 6 4 3 2 3 3" xfId="19777" xr:uid="{00000000-0005-0000-0000-0000BF4B0000}"/>
    <cellStyle name="Obično 3 2 6 4 3 2 3 3 2" xfId="19778" xr:uid="{00000000-0005-0000-0000-0000C04B0000}"/>
    <cellStyle name="Obično 3 2 6 4 3 2 3 3 2 2" xfId="19779" xr:uid="{00000000-0005-0000-0000-0000C14B0000}"/>
    <cellStyle name="Obično 3 2 6 4 3 2 3 3 3" xfId="19780" xr:uid="{00000000-0005-0000-0000-0000C24B0000}"/>
    <cellStyle name="Obično 3 2 6 4 3 2 3 3 3 2" xfId="19781" xr:uid="{00000000-0005-0000-0000-0000C34B0000}"/>
    <cellStyle name="Obično 3 2 6 4 3 2 3 3 4" xfId="19782" xr:uid="{00000000-0005-0000-0000-0000C44B0000}"/>
    <cellStyle name="Obično 3 2 6 4 3 2 3 3 5" xfId="19783" xr:uid="{00000000-0005-0000-0000-0000C54B0000}"/>
    <cellStyle name="Obično 3 2 6 4 3 2 3 3 6" xfId="19784" xr:uid="{00000000-0005-0000-0000-0000C64B0000}"/>
    <cellStyle name="Obično 3 2 6 4 3 2 3 4" xfId="19785" xr:uid="{00000000-0005-0000-0000-0000C74B0000}"/>
    <cellStyle name="Obično 3 2 6 4 3 2 3 4 2" xfId="19786" xr:uid="{00000000-0005-0000-0000-0000C84B0000}"/>
    <cellStyle name="Obično 3 2 6 4 3 2 3 5" xfId="19787" xr:uid="{00000000-0005-0000-0000-0000C94B0000}"/>
    <cellStyle name="Obično 3 2 6 4 3 2 3 5 2" xfId="19788" xr:uid="{00000000-0005-0000-0000-0000CA4B0000}"/>
    <cellStyle name="Obično 3 2 6 4 3 2 3 6" xfId="19789" xr:uid="{00000000-0005-0000-0000-0000CB4B0000}"/>
    <cellStyle name="Obično 3 2 6 4 3 2 3 7" xfId="19790" xr:uid="{00000000-0005-0000-0000-0000CC4B0000}"/>
    <cellStyle name="Obično 3 2 6 4 3 2 3 8" xfId="19791" xr:uid="{00000000-0005-0000-0000-0000CD4B0000}"/>
    <cellStyle name="Obično 3 2 6 4 3 2 4" xfId="19792" xr:uid="{00000000-0005-0000-0000-0000CE4B0000}"/>
    <cellStyle name="Obično 3 2 6 4 3 2 4 2" xfId="19793" xr:uid="{00000000-0005-0000-0000-0000CF4B0000}"/>
    <cellStyle name="Obično 3 2 6 4 3 2 4 2 2" xfId="19794" xr:uid="{00000000-0005-0000-0000-0000D04B0000}"/>
    <cellStyle name="Obično 3 2 6 4 3 2 4 3" xfId="19795" xr:uid="{00000000-0005-0000-0000-0000D14B0000}"/>
    <cellStyle name="Obično 3 2 6 4 3 2 4 3 2" xfId="19796" xr:uid="{00000000-0005-0000-0000-0000D24B0000}"/>
    <cellStyle name="Obično 3 2 6 4 3 2 4 3 2 2" xfId="19797" xr:uid="{00000000-0005-0000-0000-0000D34B0000}"/>
    <cellStyle name="Obično 3 2 6 4 3 2 4 3 3" xfId="19798" xr:uid="{00000000-0005-0000-0000-0000D44B0000}"/>
    <cellStyle name="Obično 3 2 6 4 3 2 4 3 3 2" xfId="19799" xr:uid="{00000000-0005-0000-0000-0000D54B0000}"/>
    <cellStyle name="Obično 3 2 6 4 3 2 4 3 4" xfId="19800" xr:uid="{00000000-0005-0000-0000-0000D64B0000}"/>
    <cellStyle name="Obično 3 2 6 4 3 2 4 3 5" xfId="19801" xr:uid="{00000000-0005-0000-0000-0000D74B0000}"/>
    <cellStyle name="Obično 3 2 6 4 3 2 4 3 6" xfId="19802" xr:uid="{00000000-0005-0000-0000-0000D84B0000}"/>
    <cellStyle name="Obično 3 2 6 4 3 2 4 4" xfId="19803" xr:uid="{00000000-0005-0000-0000-0000D94B0000}"/>
    <cellStyle name="Obično 3 2 6 4 3 2 4 4 2" xfId="19804" xr:uid="{00000000-0005-0000-0000-0000DA4B0000}"/>
    <cellStyle name="Obično 3 2 6 4 3 2 4 5" xfId="19805" xr:uid="{00000000-0005-0000-0000-0000DB4B0000}"/>
    <cellStyle name="Obično 3 2 6 4 3 2 4 5 2" xfId="19806" xr:uid="{00000000-0005-0000-0000-0000DC4B0000}"/>
    <cellStyle name="Obično 3 2 6 4 3 2 4 6" xfId="19807" xr:uid="{00000000-0005-0000-0000-0000DD4B0000}"/>
    <cellStyle name="Obično 3 2 6 4 3 2 4 7" xfId="19808" xr:uid="{00000000-0005-0000-0000-0000DE4B0000}"/>
    <cellStyle name="Obično 3 2 6 4 3 2 4 8" xfId="19809" xr:uid="{00000000-0005-0000-0000-0000DF4B0000}"/>
    <cellStyle name="Obično 3 2 6 4 3 2 5" xfId="19810" xr:uid="{00000000-0005-0000-0000-0000E04B0000}"/>
    <cellStyle name="Obično 3 2 6 4 3 2 5 2" xfId="19811" xr:uid="{00000000-0005-0000-0000-0000E14B0000}"/>
    <cellStyle name="Obično 3 2 6 4 3 2 6" xfId="19812" xr:uid="{00000000-0005-0000-0000-0000E24B0000}"/>
    <cellStyle name="Obično 3 2 6 4 3 3" xfId="19813" xr:uid="{00000000-0005-0000-0000-0000E34B0000}"/>
    <cellStyle name="Obično 3 2 6 4 3 3 2" xfId="19814" xr:uid="{00000000-0005-0000-0000-0000E44B0000}"/>
    <cellStyle name="Obično 3 2 6 4 3 3 2 2" xfId="19815" xr:uid="{00000000-0005-0000-0000-0000E54B0000}"/>
    <cellStyle name="Obično 3 2 6 4 3 3 3" xfId="19816" xr:uid="{00000000-0005-0000-0000-0000E64B0000}"/>
    <cellStyle name="Obično 3 2 6 4 3 4" xfId="19817" xr:uid="{00000000-0005-0000-0000-0000E74B0000}"/>
    <cellStyle name="Obično 3 2 6 4 3 4 2" xfId="19818" xr:uid="{00000000-0005-0000-0000-0000E84B0000}"/>
    <cellStyle name="Obično 3 2 6 4 3 4 2 2" xfId="19819" xr:uid="{00000000-0005-0000-0000-0000E94B0000}"/>
    <cellStyle name="Obično 3 2 6 4 3 4 3" xfId="19820" xr:uid="{00000000-0005-0000-0000-0000EA4B0000}"/>
    <cellStyle name="Obično 3 2 6 4 3 5" xfId="19821" xr:uid="{00000000-0005-0000-0000-0000EB4B0000}"/>
    <cellStyle name="Obično 3 2 6 4 3 5 2" xfId="19822" xr:uid="{00000000-0005-0000-0000-0000EC4B0000}"/>
    <cellStyle name="Obično 3 2 6 4 3 5 2 2" xfId="19823" xr:uid="{00000000-0005-0000-0000-0000ED4B0000}"/>
    <cellStyle name="Obično 3 2 6 4 3 5 3" xfId="19824" xr:uid="{00000000-0005-0000-0000-0000EE4B0000}"/>
    <cellStyle name="Obično 3 2 6 4 3 6" xfId="19825" xr:uid="{00000000-0005-0000-0000-0000EF4B0000}"/>
    <cellStyle name="Obično 3 2 6 4 3 6 2" xfId="19826" xr:uid="{00000000-0005-0000-0000-0000F04B0000}"/>
    <cellStyle name="Obično 3 2 6 4 3 7" xfId="19827" xr:uid="{00000000-0005-0000-0000-0000F14B0000}"/>
    <cellStyle name="Obično 3 2 6 4 3 7 2" xfId="19828" xr:uid="{00000000-0005-0000-0000-0000F24B0000}"/>
    <cellStyle name="Obično 3 2 6 4 3 7 2 2" xfId="19829" xr:uid="{00000000-0005-0000-0000-0000F34B0000}"/>
    <cellStyle name="Obično 3 2 6 4 3 7 3" xfId="19830" xr:uid="{00000000-0005-0000-0000-0000F44B0000}"/>
    <cellStyle name="Obično 3 2 6 4 3 7 3 2" xfId="19831" xr:uid="{00000000-0005-0000-0000-0000F54B0000}"/>
    <cellStyle name="Obično 3 2 6 4 3 7 4" xfId="19832" xr:uid="{00000000-0005-0000-0000-0000F64B0000}"/>
    <cellStyle name="Obično 3 2 6 4 3 7 5" xfId="19833" xr:uid="{00000000-0005-0000-0000-0000F74B0000}"/>
    <cellStyle name="Obično 3 2 6 4 3 7 6" xfId="19834" xr:uid="{00000000-0005-0000-0000-0000F84B0000}"/>
    <cellStyle name="Obično 3 2 6 4 3 8" xfId="19835" xr:uid="{00000000-0005-0000-0000-0000F94B0000}"/>
    <cellStyle name="Obično 3 2 6 4 3 8 2" xfId="19836" xr:uid="{00000000-0005-0000-0000-0000FA4B0000}"/>
    <cellStyle name="Obično 3 2 6 4 3 9" xfId="19837" xr:uid="{00000000-0005-0000-0000-0000FB4B0000}"/>
    <cellStyle name="Obično 3 2 6 4 3 9 2" xfId="19838" xr:uid="{00000000-0005-0000-0000-0000FC4B0000}"/>
    <cellStyle name="Obično 3 2 6 4 4" xfId="2595" xr:uid="{00000000-0005-0000-0000-0000FD4B0000}"/>
    <cellStyle name="Obično 3 2 6 4 4 2" xfId="19840" xr:uid="{00000000-0005-0000-0000-0000FE4B0000}"/>
    <cellStyle name="Obično 3 2 6 4 4 2 2" xfId="19841" xr:uid="{00000000-0005-0000-0000-0000FF4B0000}"/>
    <cellStyle name="Obično 3 2 6 4 4 3" xfId="19842" xr:uid="{00000000-0005-0000-0000-0000004C0000}"/>
    <cellStyle name="Obično 3 2 6 4 4 4" xfId="19839" xr:uid="{00000000-0005-0000-0000-0000014C0000}"/>
    <cellStyle name="Obično 3 2 6 4 5" xfId="2936" xr:uid="{00000000-0005-0000-0000-0000024C0000}"/>
    <cellStyle name="Obično 3 2 6 4 5 2" xfId="19844" xr:uid="{00000000-0005-0000-0000-0000034C0000}"/>
    <cellStyle name="Obično 3 2 6 4 5 2 2" xfId="19845" xr:uid="{00000000-0005-0000-0000-0000044C0000}"/>
    <cellStyle name="Obično 3 2 6 4 5 3" xfId="19846" xr:uid="{00000000-0005-0000-0000-0000054C0000}"/>
    <cellStyle name="Obično 3 2 6 4 5 4" xfId="19843" xr:uid="{00000000-0005-0000-0000-0000064C0000}"/>
    <cellStyle name="Obično 3 2 6 4 6" xfId="19847" xr:uid="{00000000-0005-0000-0000-0000074C0000}"/>
    <cellStyle name="Obično 3 2 6 4 6 2" xfId="19848" xr:uid="{00000000-0005-0000-0000-0000084C0000}"/>
    <cellStyle name="Obično 3 2 6 4 6 2 2" xfId="19849" xr:uid="{00000000-0005-0000-0000-0000094C0000}"/>
    <cellStyle name="Obično 3 2 6 4 6 3" xfId="19850" xr:uid="{00000000-0005-0000-0000-00000A4C0000}"/>
    <cellStyle name="Obično 3 2 6 4 7" xfId="19851" xr:uid="{00000000-0005-0000-0000-00000B4C0000}"/>
    <cellStyle name="Obično 3 2 6 4 7 10" xfId="19852" xr:uid="{00000000-0005-0000-0000-00000C4C0000}"/>
    <cellStyle name="Obično 3 2 6 4 7 11" xfId="19853" xr:uid="{00000000-0005-0000-0000-00000D4C0000}"/>
    <cellStyle name="Obično 3 2 6 4 7 12" xfId="19854" xr:uid="{00000000-0005-0000-0000-00000E4C0000}"/>
    <cellStyle name="Obično 3 2 6 4 7 2" xfId="19855" xr:uid="{00000000-0005-0000-0000-00000F4C0000}"/>
    <cellStyle name="Obično 3 2 6 4 7 2 2" xfId="19856" xr:uid="{00000000-0005-0000-0000-0000104C0000}"/>
    <cellStyle name="Obično 3 2 6 4 7 2 2 2" xfId="19857" xr:uid="{00000000-0005-0000-0000-0000114C0000}"/>
    <cellStyle name="Obično 3 2 6 4 7 2 3" xfId="19858" xr:uid="{00000000-0005-0000-0000-0000124C0000}"/>
    <cellStyle name="Obično 3 2 6 4 7 3" xfId="19859" xr:uid="{00000000-0005-0000-0000-0000134C0000}"/>
    <cellStyle name="Obično 3 2 6 4 7 3 2" xfId="19860" xr:uid="{00000000-0005-0000-0000-0000144C0000}"/>
    <cellStyle name="Obično 3 2 6 4 7 3 2 2" xfId="19861" xr:uid="{00000000-0005-0000-0000-0000154C0000}"/>
    <cellStyle name="Obično 3 2 6 4 7 3 3" xfId="19862" xr:uid="{00000000-0005-0000-0000-0000164C0000}"/>
    <cellStyle name="Obično 3 2 6 4 7 4" xfId="19863" xr:uid="{00000000-0005-0000-0000-0000174C0000}"/>
    <cellStyle name="Obično 3 2 6 4 7 4 2" xfId="19864" xr:uid="{00000000-0005-0000-0000-0000184C0000}"/>
    <cellStyle name="Obično 3 2 6 4 7 4 2 2" xfId="19865" xr:uid="{00000000-0005-0000-0000-0000194C0000}"/>
    <cellStyle name="Obično 3 2 6 4 7 4 3" xfId="19866" xr:uid="{00000000-0005-0000-0000-00001A4C0000}"/>
    <cellStyle name="Obično 3 2 6 4 7 5" xfId="19867" xr:uid="{00000000-0005-0000-0000-00001B4C0000}"/>
    <cellStyle name="Obično 3 2 6 4 7 5 2" xfId="19868" xr:uid="{00000000-0005-0000-0000-00001C4C0000}"/>
    <cellStyle name="Obično 3 2 6 4 7 6" xfId="19869" xr:uid="{00000000-0005-0000-0000-00001D4C0000}"/>
    <cellStyle name="Obično 3 2 6 4 7 6 2" xfId="19870" xr:uid="{00000000-0005-0000-0000-00001E4C0000}"/>
    <cellStyle name="Obično 3 2 6 4 7 7" xfId="19871" xr:uid="{00000000-0005-0000-0000-00001F4C0000}"/>
    <cellStyle name="Obično 3 2 6 4 7 7 2" xfId="19872" xr:uid="{00000000-0005-0000-0000-0000204C0000}"/>
    <cellStyle name="Obično 3 2 6 4 7 7 2 2" xfId="19873" xr:uid="{00000000-0005-0000-0000-0000214C0000}"/>
    <cellStyle name="Obično 3 2 6 4 7 7 3" xfId="19874" xr:uid="{00000000-0005-0000-0000-0000224C0000}"/>
    <cellStyle name="Obično 3 2 6 4 7 7 3 2" xfId="19875" xr:uid="{00000000-0005-0000-0000-0000234C0000}"/>
    <cellStyle name="Obično 3 2 6 4 7 7 4" xfId="19876" xr:uid="{00000000-0005-0000-0000-0000244C0000}"/>
    <cellStyle name="Obično 3 2 6 4 7 7 5" xfId="19877" xr:uid="{00000000-0005-0000-0000-0000254C0000}"/>
    <cellStyle name="Obično 3 2 6 4 7 7 6" xfId="19878" xr:uid="{00000000-0005-0000-0000-0000264C0000}"/>
    <cellStyle name="Obično 3 2 6 4 7 8" xfId="19879" xr:uid="{00000000-0005-0000-0000-0000274C0000}"/>
    <cellStyle name="Obično 3 2 6 4 7 8 2" xfId="19880" xr:uid="{00000000-0005-0000-0000-0000284C0000}"/>
    <cellStyle name="Obično 3 2 6 4 7 9" xfId="19881" xr:uid="{00000000-0005-0000-0000-0000294C0000}"/>
    <cellStyle name="Obično 3 2 6 4 7 9 2" xfId="19882" xr:uid="{00000000-0005-0000-0000-00002A4C0000}"/>
    <cellStyle name="Obično 3 2 6 4 8" xfId="19883" xr:uid="{00000000-0005-0000-0000-00002B4C0000}"/>
    <cellStyle name="Obično 3 2 6 4 8 2" xfId="19884" xr:uid="{00000000-0005-0000-0000-00002C4C0000}"/>
    <cellStyle name="Obično 3 2 6 4 8 2 2" xfId="19885" xr:uid="{00000000-0005-0000-0000-00002D4C0000}"/>
    <cellStyle name="Obično 3 2 6 4 8 3" xfId="19886" xr:uid="{00000000-0005-0000-0000-00002E4C0000}"/>
    <cellStyle name="Obično 3 2 6 4 8 3 2" xfId="19887" xr:uid="{00000000-0005-0000-0000-00002F4C0000}"/>
    <cellStyle name="Obično 3 2 6 4 8 3 2 2" xfId="19888" xr:uid="{00000000-0005-0000-0000-0000304C0000}"/>
    <cellStyle name="Obično 3 2 6 4 8 3 3" xfId="19889" xr:uid="{00000000-0005-0000-0000-0000314C0000}"/>
    <cellStyle name="Obično 3 2 6 4 8 3 3 2" xfId="19890" xr:uid="{00000000-0005-0000-0000-0000324C0000}"/>
    <cellStyle name="Obično 3 2 6 4 8 3 4" xfId="19891" xr:uid="{00000000-0005-0000-0000-0000334C0000}"/>
    <cellStyle name="Obično 3 2 6 4 8 3 5" xfId="19892" xr:uid="{00000000-0005-0000-0000-0000344C0000}"/>
    <cellStyle name="Obično 3 2 6 4 8 3 6" xfId="19893" xr:uid="{00000000-0005-0000-0000-0000354C0000}"/>
    <cellStyle name="Obično 3 2 6 4 8 4" xfId="19894" xr:uid="{00000000-0005-0000-0000-0000364C0000}"/>
    <cellStyle name="Obično 3 2 6 4 8 4 2" xfId="19895" xr:uid="{00000000-0005-0000-0000-0000374C0000}"/>
    <cellStyle name="Obično 3 2 6 4 8 5" xfId="19896" xr:uid="{00000000-0005-0000-0000-0000384C0000}"/>
    <cellStyle name="Obično 3 2 6 4 8 5 2" xfId="19897" xr:uid="{00000000-0005-0000-0000-0000394C0000}"/>
    <cellStyle name="Obično 3 2 6 4 8 6" xfId="19898" xr:uid="{00000000-0005-0000-0000-00003A4C0000}"/>
    <cellStyle name="Obično 3 2 6 4 8 7" xfId="19899" xr:uid="{00000000-0005-0000-0000-00003B4C0000}"/>
    <cellStyle name="Obično 3 2 6 4 8 8" xfId="19900" xr:uid="{00000000-0005-0000-0000-00003C4C0000}"/>
    <cellStyle name="Obično 3 2 6 4 9" xfId="19901" xr:uid="{00000000-0005-0000-0000-00003D4C0000}"/>
    <cellStyle name="Obično 3 2 6 4 9 2" xfId="19902" xr:uid="{00000000-0005-0000-0000-00003E4C0000}"/>
    <cellStyle name="Obično 3 2 6 4 9 2 2" xfId="19903" xr:uid="{00000000-0005-0000-0000-00003F4C0000}"/>
    <cellStyle name="Obično 3 2 6 4 9 3" xfId="19904" xr:uid="{00000000-0005-0000-0000-0000404C0000}"/>
    <cellStyle name="Obično 3 2 6 4 9 3 2" xfId="19905" xr:uid="{00000000-0005-0000-0000-0000414C0000}"/>
    <cellStyle name="Obično 3 2 6 4 9 3 2 2" xfId="19906" xr:uid="{00000000-0005-0000-0000-0000424C0000}"/>
    <cellStyle name="Obično 3 2 6 4 9 3 3" xfId="19907" xr:uid="{00000000-0005-0000-0000-0000434C0000}"/>
    <cellStyle name="Obično 3 2 6 4 9 3 3 2" xfId="19908" xr:uid="{00000000-0005-0000-0000-0000444C0000}"/>
    <cellStyle name="Obično 3 2 6 4 9 3 4" xfId="19909" xr:uid="{00000000-0005-0000-0000-0000454C0000}"/>
    <cellStyle name="Obično 3 2 6 4 9 3 5" xfId="19910" xr:uid="{00000000-0005-0000-0000-0000464C0000}"/>
    <cellStyle name="Obično 3 2 6 4 9 3 6" xfId="19911" xr:uid="{00000000-0005-0000-0000-0000474C0000}"/>
    <cellStyle name="Obično 3 2 6 4 9 4" xfId="19912" xr:uid="{00000000-0005-0000-0000-0000484C0000}"/>
    <cellStyle name="Obično 3 2 6 4 9 4 2" xfId="19913" xr:uid="{00000000-0005-0000-0000-0000494C0000}"/>
    <cellStyle name="Obično 3 2 6 4 9 5" xfId="19914" xr:uid="{00000000-0005-0000-0000-00004A4C0000}"/>
    <cellStyle name="Obično 3 2 6 4 9 5 2" xfId="19915" xr:uid="{00000000-0005-0000-0000-00004B4C0000}"/>
    <cellStyle name="Obično 3 2 6 4 9 6" xfId="19916" xr:uid="{00000000-0005-0000-0000-00004C4C0000}"/>
    <cellStyle name="Obično 3 2 6 4 9 7" xfId="19917" xr:uid="{00000000-0005-0000-0000-00004D4C0000}"/>
    <cellStyle name="Obično 3 2 6 4 9 8" xfId="19918" xr:uid="{00000000-0005-0000-0000-00004E4C0000}"/>
    <cellStyle name="Obično 3 2 6 5" xfId="1719" xr:uid="{00000000-0005-0000-0000-00004F4C0000}"/>
    <cellStyle name="Obično 3 2 6 5 10" xfId="19919" xr:uid="{00000000-0005-0000-0000-0000504C0000}"/>
    <cellStyle name="Obično 3 2 6 5 2" xfId="19920" xr:uid="{00000000-0005-0000-0000-0000514C0000}"/>
    <cellStyle name="Obično 3 2 6 5 2 2" xfId="19921" xr:uid="{00000000-0005-0000-0000-0000524C0000}"/>
    <cellStyle name="Obično 3 2 6 5 3" xfId="19922" xr:uid="{00000000-0005-0000-0000-0000534C0000}"/>
    <cellStyle name="Obično 3 2 6 5 3 2" xfId="19923" xr:uid="{00000000-0005-0000-0000-0000544C0000}"/>
    <cellStyle name="Obično 3 2 6 5 3 2 2" xfId="19924" xr:uid="{00000000-0005-0000-0000-0000554C0000}"/>
    <cellStyle name="Obično 3 2 6 5 3 3" xfId="19925" xr:uid="{00000000-0005-0000-0000-0000564C0000}"/>
    <cellStyle name="Obično 3 2 6 5 3 3 2" xfId="19926" xr:uid="{00000000-0005-0000-0000-0000574C0000}"/>
    <cellStyle name="Obično 3 2 6 5 3 4" xfId="19927" xr:uid="{00000000-0005-0000-0000-0000584C0000}"/>
    <cellStyle name="Obično 3 2 6 5 3 5" xfId="19928" xr:uid="{00000000-0005-0000-0000-0000594C0000}"/>
    <cellStyle name="Obično 3 2 6 5 3 6" xfId="19929" xr:uid="{00000000-0005-0000-0000-00005A4C0000}"/>
    <cellStyle name="Obično 3 2 6 5 4" xfId="19930" xr:uid="{00000000-0005-0000-0000-00005B4C0000}"/>
    <cellStyle name="Obično 3 2 6 5 5" xfId="19931" xr:uid="{00000000-0005-0000-0000-00005C4C0000}"/>
    <cellStyle name="Obično 3 2 6 5 5 2" xfId="19932" xr:uid="{00000000-0005-0000-0000-00005D4C0000}"/>
    <cellStyle name="Obično 3 2 6 5 6" xfId="19933" xr:uid="{00000000-0005-0000-0000-00005E4C0000}"/>
    <cellStyle name="Obično 3 2 6 5 6 2" xfId="19934" xr:uid="{00000000-0005-0000-0000-00005F4C0000}"/>
    <cellStyle name="Obično 3 2 6 5 7" xfId="19935" xr:uid="{00000000-0005-0000-0000-0000604C0000}"/>
    <cellStyle name="Obično 3 2 6 5 8" xfId="19936" xr:uid="{00000000-0005-0000-0000-0000614C0000}"/>
    <cellStyle name="Obično 3 2 6 5 9" xfId="19937" xr:uid="{00000000-0005-0000-0000-0000624C0000}"/>
    <cellStyle name="Obično 3 2 6 6" xfId="2036" xr:uid="{00000000-0005-0000-0000-0000634C0000}"/>
    <cellStyle name="Obično 3 2 6 6 10" xfId="19938" xr:uid="{00000000-0005-0000-0000-0000644C0000}"/>
    <cellStyle name="Obično 3 2 6 6 2" xfId="19939" xr:uid="{00000000-0005-0000-0000-0000654C0000}"/>
    <cellStyle name="Obično 3 2 6 6 2 2" xfId="19940" xr:uid="{00000000-0005-0000-0000-0000664C0000}"/>
    <cellStyle name="Obično 3 2 6 6 3" xfId="19941" xr:uid="{00000000-0005-0000-0000-0000674C0000}"/>
    <cellStyle name="Obično 3 2 6 6 3 2" xfId="19942" xr:uid="{00000000-0005-0000-0000-0000684C0000}"/>
    <cellStyle name="Obično 3 2 6 6 3 2 2" xfId="19943" xr:uid="{00000000-0005-0000-0000-0000694C0000}"/>
    <cellStyle name="Obično 3 2 6 6 3 3" xfId="19944" xr:uid="{00000000-0005-0000-0000-00006A4C0000}"/>
    <cellStyle name="Obično 3 2 6 6 3 3 2" xfId="19945" xr:uid="{00000000-0005-0000-0000-00006B4C0000}"/>
    <cellStyle name="Obično 3 2 6 6 3 4" xfId="19946" xr:uid="{00000000-0005-0000-0000-00006C4C0000}"/>
    <cellStyle name="Obično 3 2 6 6 3 5" xfId="19947" xr:uid="{00000000-0005-0000-0000-00006D4C0000}"/>
    <cellStyle name="Obično 3 2 6 6 3 6" xfId="19948" xr:uid="{00000000-0005-0000-0000-00006E4C0000}"/>
    <cellStyle name="Obično 3 2 6 6 4" xfId="19949" xr:uid="{00000000-0005-0000-0000-00006F4C0000}"/>
    <cellStyle name="Obično 3 2 6 6 5" xfId="19950" xr:uid="{00000000-0005-0000-0000-0000704C0000}"/>
    <cellStyle name="Obično 3 2 6 6 5 2" xfId="19951" xr:uid="{00000000-0005-0000-0000-0000714C0000}"/>
    <cellStyle name="Obično 3 2 6 6 6" xfId="19952" xr:uid="{00000000-0005-0000-0000-0000724C0000}"/>
    <cellStyle name="Obično 3 2 6 6 6 2" xfId="19953" xr:uid="{00000000-0005-0000-0000-0000734C0000}"/>
    <cellStyle name="Obično 3 2 6 6 7" xfId="19954" xr:uid="{00000000-0005-0000-0000-0000744C0000}"/>
    <cellStyle name="Obično 3 2 6 6 8" xfId="19955" xr:uid="{00000000-0005-0000-0000-0000754C0000}"/>
    <cellStyle name="Obično 3 2 6 6 9" xfId="19956" xr:uid="{00000000-0005-0000-0000-0000764C0000}"/>
    <cellStyle name="Obično 3 2 6 7" xfId="2349" xr:uid="{00000000-0005-0000-0000-0000774C0000}"/>
    <cellStyle name="Obično 3 2 6 7 2" xfId="19958" xr:uid="{00000000-0005-0000-0000-0000784C0000}"/>
    <cellStyle name="Obično 3 2 6 7 2 10" xfId="19959" xr:uid="{00000000-0005-0000-0000-0000794C0000}"/>
    <cellStyle name="Obično 3 2 6 7 2 11" xfId="19960" xr:uid="{00000000-0005-0000-0000-00007A4C0000}"/>
    <cellStyle name="Obično 3 2 6 7 2 2" xfId="19961" xr:uid="{00000000-0005-0000-0000-00007B4C0000}"/>
    <cellStyle name="Obično 3 2 6 7 2 2 2" xfId="19962" xr:uid="{00000000-0005-0000-0000-00007C4C0000}"/>
    <cellStyle name="Obično 3 2 6 7 2 2 2 2" xfId="19963" xr:uid="{00000000-0005-0000-0000-00007D4C0000}"/>
    <cellStyle name="Obično 3 2 6 7 2 2 2 2 2" xfId="19964" xr:uid="{00000000-0005-0000-0000-00007E4C0000}"/>
    <cellStyle name="Obično 3 2 6 7 2 2 2 3" xfId="19965" xr:uid="{00000000-0005-0000-0000-00007F4C0000}"/>
    <cellStyle name="Obično 3 2 6 7 2 2 2 3 2" xfId="19966" xr:uid="{00000000-0005-0000-0000-0000804C0000}"/>
    <cellStyle name="Obično 3 2 6 7 2 2 2 3 2 2" xfId="19967" xr:uid="{00000000-0005-0000-0000-0000814C0000}"/>
    <cellStyle name="Obično 3 2 6 7 2 2 2 3 3" xfId="19968" xr:uid="{00000000-0005-0000-0000-0000824C0000}"/>
    <cellStyle name="Obično 3 2 6 7 2 2 2 3 3 2" xfId="19969" xr:uid="{00000000-0005-0000-0000-0000834C0000}"/>
    <cellStyle name="Obično 3 2 6 7 2 2 2 3 4" xfId="19970" xr:uid="{00000000-0005-0000-0000-0000844C0000}"/>
    <cellStyle name="Obično 3 2 6 7 2 2 2 3 5" xfId="19971" xr:uid="{00000000-0005-0000-0000-0000854C0000}"/>
    <cellStyle name="Obično 3 2 6 7 2 2 2 3 6" xfId="19972" xr:uid="{00000000-0005-0000-0000-0000864C0000}"/>
    <cellStyle name="Obično 3 2 6 7 2 2 2 4" xfId="19973" xr:uid="{00000000-0005-0000-0000-0000874C0000}"/>
    <cellStyle name="Obično 3 2 6 7 2 2 2 4 2" xfId="19974" xr:uid="{00000000-0005-0000-0000-0000884C0000}"/>
    <cellStyle name="Obično 3 2 6 7 2 2 2 5" xfId="19975" xr:uid="{00000000-0005-0000-0000-0000894C0000}"/>
    <cellStyle name="Obično 3 2 6 7 2 2 2 5 2" xfId="19976" xr:uid="{00000000-0005-0000-0000-00008A4C0000}"/>
    <cellStyle name="Obično 3 2 6 7 2 2 2 6" xfId="19977" xr:uid="{00000000-0005-0000-0000-00008B4C0000}"/>
    <cellStyle name="Obično 3 2 6 7 2 2 2 7" xfId="19978" xr:uid="{00000000-0005-0000-0000-00008C4C0000}"/>
    <cellStyle name="Obično 3 2 6 7 2 2 2 8" xfId="19979" xr:uid="{00000000-0005-0000-0000-00008D4C0000}"/>
    <cellStyle name="Obično 3 2 6 7 2 2 3" xfId="19980" xr:uid="{00000000-0005-0000-0000-00008E4C0000}"/>
    <cellStyle name="Obično 3 2 6 7 2 2 3 2" xfId="19981" xr:uid="{00000000-0005-0000-0000-00008F4C0000}"/>
    <cellStyle name="Obično 3 2 6 7 2 2 3 2 2" xfId="19982" xr:uid="{00000000-0005-0000-0000-0000904C0000}"/>
    <cellStyle name="Obično 3 2 6 7 2 2 3 3" xfId="19983" xr:uid="{00000000-0005-0000-0000-0000914C0000}"/>
    <cellStyle name="Obično 3 2 6 7 2 2 3 3 2" xfId="19984" xr:uid="{00000000-0005-0000-0000-0000924C0000}"/>
    <cellStyle name="Obično 3 2 6 7 2 2 3 3 2 2" xfId="19985" xr:uid="{00000000-0005-0000-0000-0000934C0000}"/>
    <cellStyle name="Obično 3 2 6 7 2 2 3 3 3" xfId="19986" xr:uid="{00000000-0005-0000-0000-0000944C0000}"/>
    <cellStyle name="Obično 3 2 6 7 2 2 3 3 3 2" xfId="19987" xr:uid="{00000000-0005-0000-0000-0000954C0000}"/>
    <cellStyle name="Obično 3 2 6 7 2 2 3 3 4" xfId="19988" xr:uid="{00000000-0005-0000-0000-0000964C0000}"/>
    <cellStyle name="Obično 3 2 6 7 2 2 3 3 5" xfId="19989" xr:uid="{00000000-0005-0000-0000-0000974C0000}"/>
    <cellStyle name="Obično 3 2 6 7 2 2 3 3 6" xfId="19990" xr:uid="{00000000-0005-0000-0000-0000984C0000}"/>
    <cellStyle name="Obično 3 2 6 7 2 2 3 4" xfId="19991" xr:uid="{00000000-0005-0000-0000-0000994C0000}"/>
    <cellStyle name="Obično 3 2 6 7 2 2 3 4 2" xfId="19992" xr:uid="{00000000-0005-0000-0000-00009A4C0000}"/>
    <cellStyle name="Obično 3 2 6 7 2 2 3 5" xfId="19993" xr:uid="{00000000-0005-0000-0000-00009B4C0000}"/>
    <cellStyle name="Obično 3 2 6 7 2 2 3 5 2" xfId="19994" xr:uid="{00000000-0005-0000-0000-00009C4C0000}"/>
    <cellStyle name="Obično 3 2 6 7 2 2 3 6" xfId="19995" xr:uid="{00000000-0005-0000-0000-00009D4C0000}"/>
    <cellStyle name="Obično 3 2 6 7 2 2 3 7" xfId="19996" xr:uid="{00000000-0005-0000-0000-00009E4C0000}"/>
    <cellStyle name="Obično 3 2 6 7 2 2 3 8" xfId="19997" xr:uid="{00000000-0005-0000-0000-00009F4C0000}"/>
    <cellStyle name="Obično 3 2 6 7 2 2 4" xfId="19998" xr:uid="{00000000-0005-0000-0000-0000A04C0000}"/>
    <cellStyle name="Obično 3 2 6 7 2 2 4 2" xfId="19999" xr:uid="{00000000-0005-0000-0000-0000A14C0000}"/>
    <cellStyle name="Obično 3 2 6 7 2 2 4 2 2" xfId="20000" xr:uid="{00000000-0005-0000-0000-0000A24C0000}"/>
    <cellStyle name="Obično 3 2 6 7 2 2 4 3" xfId="20001" xr:uid="{00000000-0005-0000-0000-0000A34C0000}"/>
    <cellStyle name="Obično 3 2 6 7 2 2 4 3 2" xfId="20002" xr:uid="{00000000-0005-0000-0000-0000A44C0000}"/>
    <cellStyle name="Obično 3 2 6 7 2 2 4 3 2 2" xfId="20003" xr:uid="{00000000-0005-0000-0000-0000A54C0000}"/>
    <cellStyle name="Obično 3 2 6 7 2 2 4 3 3" xfId="20004" xr:uid="{00000000-0005-0000-0000-0000A64C0000}"/>
    <cellStyle name="Obično 3 2 6 7 2 2 4 3 3 2" xfId="20005" xr:uid="{00000000-0005-0000-0000-0000A74C0000}"/>
    <cellStyle name="Obično 3 2 6 7 2 2 4 3 4" xfId="20006" xr:uid="{00000000-0005-0000-0000-0000A84C0000}"/>
    <cellStyle name="Obično 3 2 6 7 2 2 4 3 5" xfId="20007" xr:uid="{00000000-0005-0000-0000-0000A94C0000}"/>
    <cellStyle name="Obično 3 2 6 7 2 2 4 3 6" xfId="20008" xr:uid="{00000000-0005-0000-0000-0000AA4C0000}"/>
    <cellStyle name="Obično 3 2 6 7 2 2 4 4" xfId="20009" xr:uid="{00000000-0005-0000-0000-0000AB4C0000}"/>
    <cellStyle name="Obično 3 2 6 7 2 2 4 4 2" xfId="20010" xr:uid="{00000000-0005-0000-0000-0000AC4C0000}"/>
    <cellStyle name="Obično 3 2 6 7 2 2 4 5" xfId="20011" xr:uid="{00000000-0005-0000-0000-0000AD4C0000}"/>
    <cellStyle name="Obično 3 2 6 7 2 2 4 5 2" xfId="20012" xr:uid="{00000000-0005-0000-0000-0000AE4C0000}"/>
    <cellStyle name="Obično 3 2 6 7 2 2 4 6" xfId="20013" xr:uid="{00000000-0005-0000-0000-0000AF4C0000}"/>
    <cellStyle name="Obično 3 2 6 7 2 2 4 7" xfId="20014" xr:uid="{00000000-0005-0000-0000-0000B04C0000}"/>
    <cellStyle name="Obično 3 2 6 7 2 2 4 8" xfId="20015" xr:uid="{00000000-0005-0000-0000-0000B14C0000}"/>
    <cellStyle name="Obično 3 2 6 7 2 2 5" xfId="20016" xr:uid="{00000000-0005-0000-0000-0000B24C0000}"/>
    <cellStyle name="Obično 3 2 6 7 2 2 5 2" xfId="20017" xr:uid="{00000000-0005-0000-0000-0000B34C0000}"/>
    <cellStyle name="Obično 3 2 6 7 2 2 6" xfId="20018" xr:uid="{00000000-0005-0000-0000-0000B44C0000}"/>
    <cellStyle name="Obično 3 2 6 7 2 2 6 2" xfId="20019" xr:uid="{00000000-0005-0000-0000-0000B54C0000}"/>
    <cellStyle name="Obično 3 2 6 7 2 2 7" xfId="20020" xr:uid="{00000000-0005-0000-0000-0000B64C0000}"/>
    <cellStyle name="Obično 3 2 6 7 2 3" xfId="20021" xr:uid="{00000000-0005-0000-0000-0000B74C0000}"/>
    <cellStyle name="Obično 3 2 6 7 2 3 2" xfId="20022" xr:uid="{00000000-0005-0000-0000-0000B84C0000}"/>
    <cellStyle name="Obično 3 2 6 7 2 3 2 2" xfId="20023" xr:uid="{00000000-0005-0000-0000-0000B94C0000}"/>
    <cellStyle name="Obično 3 2 6 7 2 3 3" xfId="20024" xr:uid="{00000000-0005-0000-0000-0000BA4C0000}"/>
    <cellStyle name="Obično 3 2 6 7 2 4" xfId="20025" xr:uid="{00000000-0005-0000-0000-0000BB4C0000}"/>
    <cellStyle name="Obično 3 2 6 7 2 4 2" xfId="20026" xr:uid="{00000000-0005-0000-0000-0000BC4C0000}"/>
    <cellStyle name="Obično 3 2 6 7 2 4 2 2" xfId="20027" xr:uid="{00000000-0005-0000-0000-0000BD4C0000}"/>
    <cellStyle name="Obično 3 2 6 7 2 4 3" xfId="20028" xr:uid="{00000000-0005-0000-0000-0000BE4C0000}"/>
    <cellStyle name="Obično 3 2 6 7 2 5" xfId="20029" xr:uid="{00000000-0005-0000-0000-0000BF4C0000}"/>
    <cellStyle name="Obično 3 2 6 7 2 5 2" xfId="20030" xr:uid="{00000000-0005-0000-0000-0000C04C0000}"/>
    <cellStyle name="Obično 3 2 6 7 2 6" xfId="20031" xr:uid="{00000000-0005-0000-0000-0000C14C0000}"/>
    <cellStyle name="Obično 3 2 6 7 2 6 2" xfId="20032" xr:uid="{00000000-0005-0000-0000-0000C24C0000}"/>
    <cellStyle name="Obično 3 2 6 7 2 6 2 2" xfId="20033" xr:uid="{00000000-0005-0000-0000-0000C34C0000}"/>
    <cellStyle name="Obično 3 2 6 7 2 6 3" xfId="20034" xr:uid="{00000000-0005-0000-0000-0000C44C0000}"/>
    <cellStyle name="Obično 3 2 6 7 2 6 3 2" xfId="20035" xr:uid="{00000000-0005-0000-0000-0000C54C0000}"/>
    <cellStyle name="Obično 3 2 6 7 2 6 4" xfId="20036" xr:uid="{00000000-0005-0000-0000-0000C64C0000}"/>
    <cellStyle name="Obično 3 2 6 7 2 6 5" xfId="20037" xr:uid="{00000000-0005-0000-0000-0000C74C0000}"/>
    <cellStyle name="Obično 3 2 6 7 2 6 6" xfId="20038" xr:uid="{00000000-0005-0000-0000-0000C84C0000}"/>
    <cellStyle name="Obično 3 2 6 7 2 7" xfId="20039" xr:uid="{00000000-0005-0000-0000-0000C94C0000}"/>
    <cellStyle name="Obično 3 2 6 7 2 7 2" xfId="20040" xr:uid="{00000000-0005-0000-0000-0000CA4C0000}"/>
    <cellStyle name="Obično 3 2 6 7 2 8" xfId="20041" xr:uid="{00000000-0005-0000-0000-0000CB4C0000}"/>
    <cellStyle name="Obično 3 2 6 7 2 8 2" xfId="20042" xr:uid="{00000000-0005-0000-0000-0000CC4C0000}"/>
    <cellStyle name="Obično 3 2 6 7 2 9" xfId="20043" xr:uid="{00000000-0005-0000-0000-0000CD4C0000}"/>
    <cellStyle name="Obično 3 2 6 7 3" xfId="20044" xr:uid="{00000000-0005-0000-0000-0000CE4C0000}"/>
    <cellStyle name="Obično 3 2 6 7 3 2" xfId="20045" xr:uid="{00000000-0005-0000-0000-0000CF4C0000}"/>
    <cellStyle name="Obično 3 2 6 7 3 2 2" xfId="20046" xr:uid="{00000000-0005-0000-0000-0000D04C0000}"/>
    <cellStyle name="Obično 3 2 6 7 3 3" xfId="20047" xr:uid="{00000000-0005-0000-0000-0000D14C0000}"/>
    <cellStyle name="Obično 3 2 6 7 3 3 2" xfId="20048" xr:uid="{00000000-0005-0000-0000-0000D24C0000}"/>
    <cellStyle name="Obično 3 2 6 7 3 3 2 2" xfId="20049" xr:uid="{00000000-0005-0000-0000-0000D34C0000}"/>
    <cellStyle name="Obično 3 2 6 7 3 3 3" xfId="20050" xr:uid="{00000000-0005-0000-0000-0000D44C0000}"/>
    <cellStyle name="Obično 3 2 6 7 3 3 3 2" xfId="20051" xr:uid="{00000000-0005-0000-0000-0000D54C0000}"/>
    <cellStyle name="Obično 3 2 6 7 3 3 4" xfId="20052" xr:uid="{00000000-0005-0000-0000-0000D64C0000}"/>
    <cellStyle name="Obično 3 2 6 7 3 3 5" xfId="20053" xr:uid="{00000000-0005-0000-0000-0000D74C0000}"/>
    <cellStyle name="Obično 3 2 6 7 3 3 6" xfId="20054" xr:uid="{00000000-0005-0000-0000-0000D84C0000}"/>
    <cellStyle name="Obično 3 2 6 7 3 4" xfId="20055" xr:uid="{00000000-0005-0000-0000-0000D94C0000}"/>
    <cellStyle name="Obično 3 2 6 7 3 4 2" xfId="20056" xr:uid="{00000000-0005-0000-0000-0000DA4C0000}"/>
    <cellStyle name="Obično 3 2 6 7 3 5" xfId="20057" xr:uid="{00000000-0005-0000-0000-0000DB4C0000}"/>
    <cellStyle name="Obično 3 2 6 7 3 5 2" xfId="20058" xr:uid="{00000000-0005-0000-0000-0000DC4C0000}"/>
    <cellStyle name="Obično 3 2 6 7 3 6" xfId="20059" xr:uid="{00000000-0005-0000-0000-0000DD4C0000}"/>
    <cellStyle name="Obično 3 2 6 7 3 7" xfId="20060" xr:uid="{00000000-0005-0000-0000-0000DE4C0000}"/>
    <cellStyle name="Obično 3 2 6 7 3 8" xfId="20061" xr:uid="{00000000-0005-0000-0000-0000DF4C0000}"/>
    <cellStyle name="Obično 3 2 6 7 4" xfId="20062" xr:uid="{00000000-0005-0000-0000-0000E04C0000}"/>
    <cellStyle name="Obično 3 2 6 7 4 2" xfId="20063" xr:uid="{00000000-0005-0000-0000-0000E14C0000}"/>
    <cellStyle name="Obično 3 2 6 7 4 2 2" xfId="20064" xr:uid="{00000000-0005-0000-0000-0000E24C0000}"/>
    <cellStyle name="Obično 3 2 6 7 4 3" xfId="20065" xr:uid="{00000000-0005-0000-0000-0000E34C0000}"/>
    <cellStyle name="Obično 3 2 6 7 4 3 2" xfId="20066" xr:uid="{00000000-0005-0000-0000-0000E44C0000}"/>
    <cellStyle name="Obično 3 2 6 7 4 3 2 2" xfId="20067" xr:uid="{00000000-0005-0000-0000-0000E54C0000}"/>
    <cellStyle name="Obično 3 2 6 7 4 3 3" xfId="20068" xr:uid="{00000000-0005-0000-0000-0000E64C0000}"/>
    <cellStyle name="Obično 3 2 6 7 4 3 3 2" xfId="20069" xr:uid="{00000000-0005-0000-0000-0000E74C0000}"/>
    <cellStyle name="Obično 3 2 6 7 4 3 4" xfId="20070" xr:uid="{00000000-0005-0000-0000-0000E84C0000}"/>
    <cellStyle name="Obično 3 2 6 7 4 3 5" xfId="20071" xr:uid="{00000000-0005-0000-0000-0000E94C0000}"/>
    <cellStyle name="Obično 3 2 6 7 4 3 6" xfId="20072" xr:uid="{00000000-0005-0000-0000-0000EA4C0000}"/>
    <cellStyle name="Obično 3 2 6 7 4 4" xfId="20073" xr:uid="{00000000-0005-0000-0000-0000EB4C0000}"/>
    <cellStyle name="Obično 3 2 6 7 4 4 2" xfId="20074" xr:uid="{00000000-0005-0000-0000-0000EC4C0000}"/>
    <cellStyle name="Obično 3 2 6 7 4 5" xfId="20075" xr:uid="{00000000-0005-0000-0000-0000ED4C0000}"/>
    <cellStyle name="Obično 3 2 6 7 4 5 2" xfId="20076" xr:uid="{00000000-0005-0000-0000-0000EE4C0000}"/>
    <cellStyle name="Obično 3 2 6 7 4 6" xfId="20077" xr:uid="{00000000-0005-0000-0000-0000EF4C0000}"/>
    <cellStyle name="Obično 3 2 6 7 4 7" xfId="20078" xr:uid="{00000000-0005-0000-0000-0000F04C0000}"/>
    <cellStyle name="Obično 3 2 6 7 4 8" xfId="20079" xr:uid="{00000000-0005-0000-0000-0000F14C0000}"/>
    <cellStyle name="Obično 3 2 6 7 5" xfId="20080" xr:uid="{00000000-0005-0000-0000-0000F24C0000}"/>
    <cellStyle name="Obično 3 2 6 7 5 2" xfId="20081" xr:uid="{00000000-0005-0000-0000-0000F34C0000}"/>
    <cellStyle name="Obično 3 2 6 7 5 2 2" xfId="20082" xr:uid="{00000000-0005-0000-0000-0000F44C0000}"/>
    <cellStyle name="Obično 3 2 6 7 5 3" xfId="20083" xr:uid="{00000000-0005-0000-0000-0000F54C0000}"/>
    <cellStyle name="Obično 3 2 6 7 5 3 2" xfId="20084" xr:uid="{00000000-0005-0000-0000-0000F64C0000}"/>
    <cellStyle name="Obično 3 2 6 7 5 3 2 2" xfId="20085" xr:uid="{00000000-0005-0000-0000-0000F74C0000}"/>
    <cellStyle name="Obično 3 2 6 7 5 3 3" xfId="20086" xr:uid="{00000000-0005-0000-0000-0000F84C0000}"/>
    <cellStyle name="Obično 3 2 6 7 5 3 3 2" xfId="20087" xr:uid="{00000000-0005-0000-0000-0000F94C0000}"/>
    <cellStyle name="Obično 3 2 6 7 5 3 4" xfId="20088" xr:uid="{00000000-0005-0000-0000-0000FA4C0000}"/>
    <cellStyle name="Obično 3 2 6 7 5 3 5" xfId="20089" xr:uid="{00000000-0005-0000-0000-0000FB4C0000}"/>
    <cellStyle name="Obično 3 2 6 7 5 3 6" xfId="20090" xr:uid="{00000000-0005-0000-0000-0000FC4C0000}"/>
    <cellStyle name="Obično 3 2 6 7 5 4" xfId="20091" xr:uid="{00000000-0005-0000-0000-0000FD4C0000}"/>
    <cellStyle name="Obično 3 2 6 7 5 4 2" xfId="20092" xr:uid="{00000000-0005-0000-0000-0000FE4C0000}"/>
    <cellStyle name="Obično 3 2 6 7 5 5" xfId="20093" xr:uid="{00000000-0005-0000-0000-0000FF4C0000}"/>
    <cellStyle name="Obično 3 2 6 7 5 5 2" xfId="20094" xr:uid="{00000000-0005-0000-0000-0000004D0000}"/>
    <cellStyle name="Obično 3 2 6 7 5 6" xfId="20095" xr:uid="{00000000-0005-0000-0000-0000014D0000}"/>
    <cellStyle name="Obično 3 2 6 7 5 7" xfId="20096" xr:uid="{00000000-0005-0000-0000-0000024D0000}"/>
    <cellStyle name="Obično 3 2 6 7 5 8" xfId="20097" xr:uid="{00000000-0005-0000-0000-0000034D0000}"/>
    <cellStyle name="Obično 3 2 6 7 6" xfId="20098" xr:uid="{00000000-0005-0000-0000-0000044D0000}"/>
    <cellStyle name="Obično 3 2 6 7 6 2" xfId="20099" xr:uid="{00000000-0005-0000-0000-0000054D0000}"/>
    <cellStyle name="Obično 3 2 6 7 7" xfId="20100" xr:uid="{00000000-0005-0000-0000-0000064D0000}"/>
    <cellStyle name="Obično 3 2 6 7 8" xfId="20101" xr:uid="{00000000-0005-0000-0000-0000074D0000}"/>
    <cellStyle name="Obično 3 2 6 7 9" xfId="19957" xr:uid="{00000000-0005-0000-0000-0000084D0000}"/>
    <cellStyle name="Obično 3 2 6 8" xfId="2688" xr:uid="{00000000-0005-0000-0000-0000094D0000}"/>
    <cellStyle name="Obično 3 2 6 8 10" xfId="20102" xr:uid="{00000000-0005-0000-0000-00000A4D0000}"/>
    <cellStyle name="Obično 3 2 6 8 2" xfId="20103" xr:uid="{00000000-0005-0000-0000-00000B4D0000}"/>
    <cellStyle name="Obično 3 2 6 8 2 2" xfId="20104" xr:uid="{00000000-0005-0000-0000-00000C4D0000}"/>
    <cellStyle name="Obično 3 2 6 8 3" xfId="20105" xr:uid="{00000000-0005-0000-0000-00000D4D0000}"/>
    <cellStyle name="Obično 3 2 6 8 3 2" xfId="20106" xr:uid="{00000000-0005-0000-0000-00000E4D0000}"/>
    <cellStyle name="Obično 3 2 6 8 3 2 2" xfId="20107" xr:uid="{00000000-0005-0000-0000-00000F4D0000}"/>
    <cellStyle name="Obično 3 2 6 8 3 3" xfId="20108" xr:uid="{00000000-0005-0000-0000-0000104D0000}"/>
    <cellStyle name="Obično 3 2 6 8 3 3 2" xfId="20109" xr:uid="{00000000-0005-0000-0000-0000114D0000}"/>
    <cellStyle name="Obično 3 2 6 8 3 4" xfId="20110" xr:uid="{00000000-0005-0000-0000-0000124D0000}"/>
    <cellStyle name="Obično 3 2 6 8 3 5" xfId="20111" xr:uid="{00000000-0005-0000-0000-0000134D0000}"/>
    <cellStyle name="Obično 3 2 6 8 3 6" xfId="20112" xr:uid="{00000000-0005-0000-0000-0000144D0000}"/>
    <cellStyle name="Obično 3 2 6 8 4" xfId="20113" xr:uid="{00000000-0005-0000-0000-0000154D0000}"/>
    <cellStyle name="Obično 3 2 6 8 5" xfId="20114" xr:uid="{00000000-0005-0000-0000-0000164D0000}"/>
    <cellStyle name="Obično 3 2 6 8 5 2" xfId="20115" xr:uid="{00000000-0005-0000-0000-0000174D0000}"/>
    <cellStyle name="Obično 3 2 6 8 6" xfId="20116" xr:uid="{00000000-0005-0000-0000-0000184D0000}"/>
    <cellStyle name="Obično 3 2 6 8 6 2" xfId="20117" xr:uid="{00000000-0005-0000-0000-0000194D0000}"/>
    <cellStyle name="Obično 3 2 6 8 7" xfId="20118" xr:uid="{00000000-0005-0000-0000-00001A4D0000}"/>
    <cellStyle name="Obično 3 2 6 8 8" xfId="20119" xr:uid="{00000000-0005-0000-0000-00001B4D0000}"/>
    <cellStyle name="Obično 3 2 6 8 9" xfId="20120" xr:uid="{00000000-0005-0000-0000-00001C4D0000}"/>
    <cellStyle name="Obično 3 2 6 9" xfId="20121" xr:uid="{00000000-0005-0000-0000-00001D4D0000}"/>
    <cellStyle name="Obično 3 2 6 9 2" xfId="20122" xr:uid="{00000000-0005-0000-0000-00001E4D0000}"/>
    <cellStyle name="Obično 3 2 6 9 2 2" xfId="20123" xr:uid="{00000000-0005-0000-0000-00001F4D0000}"/>
    <cellStyle name="Obično 3 2 6 9 3" xfId="20124" xr:uid="{00000000-0005-0000-0000-0000204D0000}"/>
    <cellStyle name="Obično 3 2 6 9 3 2" xfId="20125" xr:uid="{00000000-0005-0000-0000-0000214D0000}"/>
    <cellStyle name="Obično 3 2 6 9 3 2 2" xfId="20126" xr:uid="{00000000-0005-0000-0000-0000224D0000}"/>
    <cellStyle name="Obično 3 2 6 9 3 3" xfId="20127" xr:uid="{00000000-0005-0000-0000-0000234D0000}"/>
    <cellStyle name="Obično 3 2 6 9 3 3 2" xfId="20128" xr:uid="{00000000-0005-0000-0000-0000244D0000}"/>
    <cellStyle name="Obično 3 2 6 9 3 4" xfId="20129" xr:uid="{00000000-0005-0000-0000-0000254D0000}"/>
    <cellStyle name="Obično 3 2 6 9 3 5" xfId="20130" xr:uid="{00000000-0005-0000-0000-0000264D0000}"/>
    <cellStyle name="Obično 3 2 6 9 3 6" xfId="20131" xr:uid="{00000000-0005-0000-0000-0000274D0000}"/>
    <cellStyle name="Obično 3 2 6 9 4" xfId="20132" xr:uid="{00000000-0005-0000-0000-0000284D0000}"/>
    <cellStyle name="Obično 3 2 6 9 5" xfId="20133" xr:uid="{00000000-0005-0000-0000-0000294D0000}"/>
    <cellStyle name="Obično 3 2 6 9 5 2" xfId="20134" xr:uid="{00000000-0005-0000-0000-00002A4D0000}"/>
    <cellStyle name="Obično 3 2 6 9 6" xfId="20135" xr:uid="{00000000-0005-0000-0000-00002B4D0000}"/>
    <cellStyle name="Obično 3 2 6 9 6 2" xfId="20136" xr:uid="{00000000-0005-0000-0000-00002C4D0000}"/>
    <cellStyle name="Obično 3 2 6 9 7" xfId="20137" xr:uid="{00000000-0005-0000-0000-00002D4D0000}"/>
    <cellStyle name="Obično 3 2 6 9 8" xfId="20138" xr:uid="{00000000-0005-0000-0000-00002E4D0000}"/>
    <cellStyle name="Obično 3 2 6 9 9" xfId="20139" xr:uid="{00000000-0005-0000-0000-00002F4D0000}"/>
    <cellStyle name="Obično 3 2 7" xfId="941" xr:uid="{00000000-0005-0000-0000-0000304D0000}"/>
    <cellStyle name="Obično 3 2 7 10" xfId="20140" xr:uid="{00000000-0005-0000-0000-0000314D0000}"/>
    <cellStyle name="Obično 3 2 7 10 2" xfId="20141" xr:uid="{00000000-0005-0000-0000-0000324D0000}"/>
    <cellStyle name="Obično 3 2 7 10 2 2" xfId="20142" xr:uid="{00000000-0005-0000-0000-0000334D0000}"/>
    <cellStyle name="Obično 3 2 7 10 3" xfId="20143" xr:uid="{00000000-0005-0000-0000-0000344D0000}"/>
    <cellStyle name="Obično 3 2 7 10 3 2" xfId="20144" xr:uid="{00000000-0005-0000-0000-0000354D0000}"/>
    <cellStyle name="Obično 3 2 7 10 3 2 2" xfId="20145" xr:uid="{00000000-0005-0000-0000-0000364D0000}"/>
    <cellStyle name="Obično 3 2 7 10 3 3" xfId="20146" xr:uid="{00000000-0005-0000-0000-0000374D0000}"/>
    <cellStyle name="Obično 3 2 7 10 3 3 2" xfId="20147" xr:uid="{00000000-0005-0000-0000-0000384D0000}"/>
    <cellStyle name="Obično 3 2 7 10 3 4" xfId="20148" xr:uid="{00000000-0005-0000-0000-0000394D0000}"/>
    <cellStyle name="Obično 3 2 7 10 3 5" xfId="20149" xr:uid="{00000000-0005-0000-0000-00003A4D0000}"/>
    <cellStyle name="Obično 3 2 7 10 3 6" xfId="20150" xr:uid="{00000000-0005-0000-0000-00003B4D0000}"/>
    <cellStyle name="Obično 3 2 7 10 4" xfId="20151" xr:uid="{00000000-0005-0000-0000-00003C4D0000}"/>
    <cellStyle name="Obično 3 2 7 10 4 2" xfId="20152" xr:uid="{00000000-0005-0000-0000-00003D4D0000}"/>
    <cellStyle name="Obično 3 2 7 10 5" xfId="20153" xr:uid="{00000000-0005-0000-0000-00003E4D0000}"/>
    <cellStyle name="Obično 3 2 7 10 5 2" xfId="20154" xr:uid="{00000000-0005-0000-0000-00003F4D0000}"/>
    <cellStyle name="Obično 3 2 7 10 6" xfId="20155" xr:uid="{00000000-0005-0000-0000-0000404D0000}"/>
    <cellStyle name="Obično 3 2 7 10 7" xfId="20156" xr:uid="{00000000-0005-0000-0000-0000414D0000}"/>
    <cellStyle name="Obično 3 2 7 10 8" xfId="20157" xr:uid="{00000000-0005-0000-0000-0000424D0000}"/>
    <cellStyle name="Obično 3 2 7 11" xfId="20158" xr:uid="{00000000-0005-0000-0000-0000434D0000}"/>
    <cellStyle name="Obično 3 2 7 11 2" xfId="20159" xr:uid="{00000000-0005-0000-0000-0000444D0000}"/>
    <cellStyle name="Obično 3 2 7 11 2 2" xfId="20160" xr:uid="{00000000-0005-0000-0000-0000454D0000}"/>
    <cellStyle name="Obično 3 2 7 11 2 2 2" xfId="20161" xr:uid="{00000000-0005-0000-0000-0000464D0000}"/>
    <cellStyle name="Obično 3 2 7 11 2 3" xfId="20162" xr:uid="{00000000-0005-0000-0000-0000474D0000}"/>
    <cellStyle name="Obično 3 2 7 11 2 3 2" xfId="20163" xr:uid="{00000000-0005-0000-0000-0000484D0000}"/>
    <cellStyle name="Obično 3 2 7 11 2 3 2 2" xfId="20164" xr:uid="{00000000-0005-0000-0000-0000494D0000}"/>
    <cellStyle name="Obično 3 2 7 11 2 3 3" xfId="20165" xr:uid="{00000000-0005-0000-0000-00004A4D0000}"/>
    <cellStyle name="Obično 3 2 7 11 2 3 3 2" xfId="20166" xr:uid="{00000000-0005-0000-0000-00004B4D0000}"/>
    <cellStyle name="Obično 3 2 7 11 2 3 4" xfId="20167" xr:uid="{00000000-0005-0000-0000-00004C4D0000}"/>
    <cellStyle name="Obično 3 2 7 11 2 3 5" xfId="20168" xr:uid="{00000000-0005-0000-0000-00004D4D0000}"/>
    <cellStyle name="Obično 3 2 7 11 2 3 6" xfId="20169" xr:uid="{00000000-0005-0000-0000-00004E4D0000}"/>
    <cellStyle name="Obično 3 2 7 11 2 4" xfId="20170" xr:uid="{00000000-0005-0000-0000-00004F4D0000}"/>
    <cellStyle name="Obično 3 2 7 11 2 4 2" xfId="20171" xr:uid="{00000000-0005-0000-0000-0000504D0000}"/>
    <cellStyle name="Obično 3 2 7 11 2 5" xfId="20172" xr:uid="{00000000-0005-0000-0000-0000514D0000}"/>
    <cellStyle name="Obično 3 2 7 11 2 5 2" xfId="20173" xr:uid="{00000000-0005-0000-0000-0000524D0000}"/>
    <cellStyle name="Obično 3 2 7 11 2 6" xfId="20174" xr:uid="{00000000-0005-0000-0000-0000534D0000}"/>
    <cellStyle name="Obično 3 2 7 11 2 7" xfId="20175" xr:uid="{00000000-0005-0000-0000-0000544D0000}"/>
    <cellStyle name="Obično 3 2 7 11 2 8" xfId="20176" xr:uid="{00000000-0005-0000-0000-0000554D0000}"/>
    <cellStyle name="Obično 3 2 7 11 3" xfId="20177" xr:uid="{00000000-0005-0000-0000-0000564D0000}"/>
    <cellStyle name="Obično 3 2 7 11 3 2" xfId="20178" xr:uid="{00000000-0005-0000-0000-0000574D0000}"/>
    <cellStyle name="Obično 3 2 7 11 3 2 2" xfId="20179" xr:uid="{00000000-0005-0000-0000-0000584D0000}"/>
    <cellStyle name="Obično 3 2 7 11 3 3" xfId="20180" xr:uid="{00000000-0005-0000-0000-0000594D0000}"/>
    <cellStyle name="Obično 3 2 7 11 3 3 2" xfId="20181" xr:uid="{00000000-0005-0000-0000-00005A4D0000}"/>
    <cellStyle name="Obično 3 2 7 11 3 3 2 2" xfId="20182" xr:uid="{00000000-0005-0000-0000-00005B4D0000}"/>
    <cellStyle name="Obično 3 2 7 11 3 3 3" xfId="20183" xr:uid="{00000000-0005-0000-0000-00005C4D0000}"/>
    <cellStyle name="Obično 3 2 7 11 3 3 3 2" xfId="20184" xr:uid="{00000000-0005-0000-0000-00005D4D0000}"/>
    <cellStyle name="Obično 3 2 7 11 3 3 4" xfId="20185" xr:uid="{00000000-0005-0000-0000-00005E4D0000}"/>
    <cellStyle name="Obično 3 2 7 11 3 3 5" xfId="20186" xr:uid="{00000000-0005-0000-0000-00005F4D0000}"/>
    <cellStyle name="Obično 3 2 7 11 3 3 6" xfId="20187" xr:uid="{00000000-0005-0000-0000-0000604D0000}"/>
    <cellStyle name="Obično 3 2 7 11 3 4" xfId="20188" xr:uid="{00000000-0005-0000-0000-0000614D0000}"/>
    <cellStyle name="Obično 3 2 7 11 3 4 2" xfId="20189" xr:uid="{00000000-0005-0000-0000-0000624D0000}"/>
    <cellStyle name="Obično 3 2 7 11 3 5" xfId="20190" xr:uid="{00000000-0005-0000-0000-0000634D0000}"/>
    <cellStyle name="Obično 3 2 7 11 3 5 2" xfId="20191" xr:uid="{00000000-0005-0000-0000-0000644D0000}"/>
    <cellStyle name="Obično 3 2 7 11 3 6" xfId="20192" xr:uid="{00000000-0005-0000-0000-0000654D0000}"/>
    <cellStyle name="Obično 3 2 7 11 3 7" xfId="20193" xr:uid="{00000000-0005-0000-0000-0000664D0000}"/>
    <cellStyle name="Obično 3 2 7 11 3 8" xfId="20194" xr:uid="{00000000-0005-0000-0000-0000674D0000}"/>
    <cellStyle name="Obično 3 2 7 11 4" xfId="20195" xr:uid="{00000000-0005-0000-0000-0000684D0000}"/>
    <cellStyle name="Obično 3 2 7 11 4 2" xfId="20196" xr:uid="{00000000-0005-0000-0000-0000694D0000}"/>
    <cellStyle name="Obično 3 2 7 11 4 2 2" xfId="20197" xr:uid="{00000000-0005-0000-0000-00006A4D0000}"/>
    <cellStyle name="Obično 3 2 7 11 4 3" xfId="20198" xr:uid="{00000000-0005-0000-0000-00006B4D0000}"/>
    <cellStyle name="Obično 3 2 7 11 4 3 2" xfId="20199" xr:uid="{00000000-0005-0000-0000-00006C4D0000}"/>
    <cellStyle name="Obično 3 2 7 11 4 3 2 2" xfId="20200" xr:uid="{00000000-0005-0000-0000-00006D4D0000}"/>
    <cellStyle name="Obično 3 2 7 11 4 3 3" xfId="20201" xr:uid="{00000000-0005-0000-0000-00006E4D0000}"/>
    <cellStyle name="Obično 3 2 7 11 4 3 3 2" xfId="20202" xr:uid="{00000000-0005-0000-0000-00006F4D0000}"/>
    <cellStyle name="Obično 3 2 7 11 4 3 4" xfId="20203" xr:uid="{00000000-0005-0000-0000-0000704D0000}"/>
    <cellStyle name="Obično 3 2 7 11 4 3 5" xfId="20204" xr:uid="{00000000-0005-0000-0000-0000714D0000}"/>
    <cellStyle name="Obično 3 2 7 11 4 3 6" xfId="20205" xr:uid="{00000000-0005-0000-0000-0000724D0000}"/>
    <cellStyle name="Obično 3 2 7 11 4 4" xfId="20206" xr:uid="{00000000-0005-0000-0000-0000734D0000}"/>
    <cellStyle name="Obično 3 2 7 11 4 4 2" xfId="20207" xr:uid="{00000000-0005-0000-0000-0000744D0000}"/>
    <cellStyle name="Obično 3 2 7 11 4 5" xfId="20208" xr:uid="{00000000-0005-0000-0000-0000754D0000}"/>
    <cellStyle name="Obično 3 2 7 11 4 5 2" xfId="20209" xr:uid="{00000000-0005-0000-0000-0000764D0000}"/>
    <cellStyle name="Obično 3 2 7 11 4 6" xfId="20210" xr:uid="{00000000-0005-0000-0000-0000774D0000}"/>
    <cellStyle name="Obično 3 2 7 11 4 7" xfId="20211" xr:uid="{00000000-0005-0000-0000-0000784D0000}"/>
    <cellStyle name="Obično 3 2 7 11 4 8" xfId="20212" xr:uid="{00000000-0005-0000-0000-0000794D0000}"/>
    <cellStyle name="Obično 3 2 7 11 5" xfId="20213" xr:uid="{00000000-0005-0000-0000-00007A4D0000}"/>
    <cellStyle name="Obično 3 2 7 11 5 2" xfId="20214" xr:uid="{00000000-0005-0000-0000-00007B4D0000}"/>
    <cellStyle name="Obično 3 2 7 11 6" xfId="20215" xr:uid="{00000000-0005-0000-0000-00007C4D0000}"/>
    <cellStyle name="Obično 3 2 7 11 6 2" xfId="20216" xr:uid="{00000000-0005-0000-0000-00007D4D0000}"/>
    <cellStyle name="Obično 3 2 7 11 7" xfId="20217" xr:uid="{00000000-0005-0000-0000-00007E4D0000}"/>
    <cellStyle name="Obično 3 2 7 12" xfId="20218" xr:uid="{00000000-0005-0000-0000-00007F4D0000}"/>
    <cellStyle name="Obično 3 2 7 12 2" xfId="20219" xr:uid="{00000000-0005-0000-0000-0000804D0000}"/>
    <cellStyle name="Obično 3 2 7 12 2 2" xfId="20220" xr:uid="{00000000-0005-0000-0000-0000814D0000}"/>
    <cellStyle name="Obično 3 2 7 12 3" xfId="20221" xr:uid="{00000000-0005-0000-0000-0000824D0000}"/>
    <cellStyle name="Obično 3 2 7 13" xfId="20222" xr:uid="{00000000-0005-0000-0000-0000834D0000}"/>
    <cellStyle name="Obično 3 2 7 13 2" xfId="20223" xr:uid="{00000000-0005-0000-0000-0000844D0000}"/>
    <cellStyle name="Obično 3 2 7 13 2 2" xfId="20224" xr:uid="{00000000-0005-0000-0000-0000854D0000}"/>
    <cellStyle name="Obično 3 2 7 13 3" xfId="20225" xr:uid="{00000000-0005-0000-0000-0000864D0000}"/>
    <cellStyle name="Obično 3 2 7 14" xfId="20226" xr:uid="{00000000-0005-0000-0000-0000874D0000}"/>
    <cellStyle name="Obično 3 2 7 14 2" xfId="20227" xr:uid="{00000000-0005-0000-0000-0000884D0000}"/>
    <cellStyle name="Obično 3 2 7 15" xfId="20228" xr:uid="{00000000-0005-0000-0000-0000894D0000}"/>
    <cellStyle name="Obično 3 2 7 15 2" xfId="20229" xr:uid="{00000000-0005-0000-0000-00008A4D0000}"/>
    <cellStyle name="Obično 3 2 7 15 2 2" xfId="20230" xr:uid="{00000000-0005-0000-0000-00008B4D0000}"/>
    <cellStyle name="Obično 3 2 7 15 3" xfId="20231" xr:uid="{00000000-0005-0000-0000-00008C4D0000}"/>
    <cellStyle name="Obično 3 2 7 15 3 2" xfId="20232" xr:uid="{00000000-0005-0000-0000-00008D4D0000}"/>
    <cellStyle name="Obično 3 2 7 15 4" xfId="20233" xr:uid="{00000000-0005-0000-0000-00008E4D0000}"/>
    <cellStyle name="Obično 3 2 7 15 5" xfId="20234" xr:uid="{00000000-0005-0000-0000-00008F4D0000}"/>
    <cellStyle name="Obično 3 2 7 15 6" xfId="20235" xr:uid="{00000000-0005-0000-0000-0000904D0000}"/>
    <cellStyle name="Obično 3 2 7 16" xfId="20236" xr:uid="{00000000-0005-0000-0000-0000914D0000}"/>
    <cellStyle name="Obično 3 2 7 16 2" xfId="20237" xr:uid="{00000000-0005-0000-0000-0000924D0000}"/>
    <cellStyle name="Obično 3 2 7 17" xfId="20238" xr:uid="{00000000-0005-0000-0000-0000934D0000}"/>
    <cellStyle name="Obično 3 2 7 17 2" xfId="20239" xr:uid="{00000000-0005-0000-0000-0000944D0000}"/>
    <cellStyle name="Obično 3 2 7 18" xfId="20240" xr:uid="{00000000-0005-0000-0000-0000954D0000}"/>
    <cellStyle name="Obično 3 2 7 19" xfId="20241" xr:uid="{00000000-0005-0000-0000-0000964D0000}"/>
    <cellStyle name="Obično 3 2 7 2" xfId="1187" xr:uid="{00000000-0005-0000-0000-0000974D0000}"/>
    <cellStyle name="Obično 3 2 7 2 10" xfId="20243" xr:uid="{00000000-0005-0000-0000-0000984D0000}"/>
    <cellStyle name="Obično 3 2 7 2 10 10" xfId="20244" xr:uid="{00000000-0005-0000-0000-0000994D0000}"/>
    <cellStyle name="Obično 3 2 7 2 10 11" xfId="20245" xr:uid="{00000000-0005-0000-0000-00009A4D0000}"/>
    <cellStyle name="Obično 3 2 7 2 10 12" xfId="20246" xr:uid="{00000000-0005-0000-0000-00009B4D0000}"/>
    <cellStyle name="Obično 3 2 7 2 10 2" xfId="20247" xr:uid="{00000000-0005-0000-0000-00009C4D0000}"/>
    <cellStyle name="Obično 3 2 7 2 10 2 2" xfId="20248" xr:uid="{00000000-0005-0000-0000-00009D4D0000}"/>
    <cellStyle name="Obično 3 2 7 2 10 2 2 2" xfId="20249" xr:uid="{00000000-0005-0000-0000-00009E4D0000}"/>
    <cellStyle name="Obično 3 2 7 2 10 2 3" xfId="20250" xr:uid="{00000000-0005-0000-0000-00009F4D0000}"/>
    <cellStyle name="Obično 3 2 7 2 10 3" xfId="20251" xr:uid="{00000000-0005-0000-0000-0000A04D0000}"/>
    <cellStyle name="Obično 3 2 7 2 10 3 2" xfId="20252" xr:uid="{00000000-0005-0000-0000-0000A14D0000}"/>
    <cellStyle name="Obično 3 2 7 2 10 3 2 2" xfId="20253" xr:uid="{00000000-0005-0000-0000-0000A24D0000}"/>
    <cellStyle name="Obično 3 2 7 2 10 3 3" xfId="20254" xr:uid="{00000000-0005-0000-0000-0000A34D0000}"/>
    <cellStyle name="Obično 3 2 7 2 10 4" xfId="20255" xr:uid="{00000000-0005-0000-0000-0000A44D0000}"/>
    <cellStyle name="Obično 3 2 7 2 10 4 2" xfId="20256" xr:uid="{00000000-0005-0000-0000-0000A54D0000}"/>
    <cellStyle name="Obično 3 2 7 2 10 4 2 2" xfId="20257" xr:uid="{00000000-0005-0000-0000-0000A64D0000}"/>
    <cellStyle name="Obično 3 2 7 2 10 4 3" xfId="20258" xr:uid="{00000000-0005-0000-0000-0000A74D0000}"/>
    <cellStyle name="Obično 3 2 7 2 10 5" xfId="20259" xr:uid="{00000000-0005-0000-0000-0000A84D0000}"/>
    <cellStyle name="Obično 3 2 7 2 10 5 2" xfId="20260" xr:uid="{00000000-0005-0000-0000-0000A94D0000}"/>
    <cellStyle name="Obično 3 2 7 2 10 6" xfId="20261" xr:uid="{00000000-0005-0000-0000-0000AA4D0000}"/>
    <cellStyle name="Obično 3 2 7 2 10 6 2" xfId="20262" xr:uid="{00000000-0005-0000-0000-0000AB4D0000}"/>
    <cellStyle name="Obično 3 2 7 2 10 7" xfId="20263" xr:uid="{00000000-0005-0000-0000-0000AC4D0000}"/>
    <cellStyle name="Obično 3 2 7 2 10 7 2" xfId="20264" xr:uid="{00000000-0005-0000-0000-0000AD4D0000}"/>
    <cellStyle name="Obično 3 2 7 2 10 7 2 2" xfId="20265" xr:uid="{00000000-0005-0000-0000-0000AE4D0000}"/>
    <cellStyle name="Obično 3 2 7 2 10 7 3" xfId="20266" xr:uid="{00000000-0005-0000-0000-0000AF4D0000}"/>
    <cellStyle name="Obično 3 2 7 2 10 7 3 2" xfId="20267" xr:uid="{00000000-0005-0000-0000-0000B04D0000}"/>
    <cellStyle name="Obično 3 2 7 2 10 7 4" xfId="20268" xr:uid="{00000000-0005-0000-0000-0000B14D0000}"/>
    <cellStyle name="Obično 3 2 7 2 10 7 5" xfId="20269" xr:uid="{00000000-0005-0000-0000-0000B24D0000}"/>
    <cellStyle name="Obično 3 2 7 2 10 7 6" xfId="20270" xr:uid="{00000000-0005-0000-0000-0000B34D0000}"/>
    <cellStyle name="Obično 3 2 7 2 10 8" xfId="20271" xr:uid="{00000000-0005-0000-0000-0000B44D0000}"/>
    <cellStyle name="Obično 3 2 7 2 10 8 2" xfId="20272" xr:uid="{00000000-0005-0000-0000-0000B54D0000}"/>
    <cellStyle name="Obično 3 2 7 2 10 9" xfId="20273" xr:uid="{00000000-0005-0000-0000-0000B64D0000}"/>
    <cellStyle name="Obično 3 2 7 2 10 9 2" xfId="20274" xr:uid="{00000000-0005-0000-0000-0000B74D0000}"/>
    <cellStyle name="Obično 3 2 7 2 11" xfId="20275" xr:uid="{00000000-0005-0000-0000-0000B84D0000}"/>
    <cellStyle name="Obično 3 2 7 2 11 2" xfId="20276" xr:uid="{00000000-0005-0000-0000-0000B94D0000}"/>
    <cellStyle name="Obično 3 2 7 2 11 2 2" xfId="20277" xr:uid="{00000000-0005-0000-0000-0000BA4D0000}"/>
    <cellStyle name="Obično 3 2 7 2 11 3" xfId="20278" xr:uid="{00000000-0005-0000-0000-0000BB4D0000}"/>
    <cellStyle name="Obično 3 2 7 2 11 3 2" xfId="20279" xr:uid="{00000000-0005-0000-0000-0000BC4D0000}"/>
    <cellStyle name="Obično 3 2 7 2 11 3 2 2" xfId="20280" xr:uid="{00000000-0005-0000-0000-0000BD4D0000}"/>
    <cellStyle name="Obično 3 2 7 2 11 3 3" xfId="20281" xr:uid="{00000000-0005-0000-0000-0000BE4D0000}"/>
    <cellStyle name="Obično 3 2 7 2 11 3 3 2" xfId="20282" xr:uid="{00000000-0005-0000-0000-0000BF4D0000}"/>
    <cellStyle name="Obično 3 2 7 2 11 3 4" xfId="20283" xr:uid="{00000000-0005-0000-0000-0000C04D0000}"/>
    <cellStyle name="Obično 3 2 7 2 11 3 5" xfId="20284" xr:uid="{00000000-0005-0000-0000-0000C14D0000}"/>
    <cellStyle name="Obično 3 2 7 2 11 3 6" xfId="20285" xr:uid="{00000000-0005-0000-0000-0000C24D0000}"/>
    <cellStyle name="Obično 3 2 7 2 11 4" xfId="20286" xr:uid="{00000000-0005-0000-0000-0000C34D0000}"/>
    <cellStyle name="Obično 3 2 7 2 11 4 2" xfId="20287" xr:uid="{00000000-0005-0000-0000-0000C44D0000}"/>
    <cellStyle name="Obično 3 2 7 2 11 5" xfId="20288" xr:uid="{00000000-0005-0000-0000-0000C54D0000}"/>
    <cellStyle name="Obično 3 2 7 2 11 5 2" xfId="20289" xr:uid="{00000000-0005-0000-0000-0000C64D0000}"/>
    <cellStyle name="Obično 3 2 7 2 11 6" xfId="20290" xr:uid="{00000000-0005-0000-0000-0000C74D0000}"/>
    <cellStyle name="Obično 3 2 7 2 11 7" xfId="20291" xr:uid="{00000000-0005-0000-0000-0000C84D0000}"/>
    <cellStyle name="Obično 3 2 7 2 11 8" xfId="20292" xr:uid="{00000000-0005-0000-0000-0000C94D0000}"/>
    <cellStyle name="Obično 3 2 7 2 12" xfId="20293" xr:uid="{00000000-0005-0000-0000-0000CA4D0000}"/>
    <cellStyle name="Obično 3 2 7 2 12 2" xfId="20294" xr:uid="{00000000-0005-0000-0000-0000CB4D0000}"/>
    <cellStyle name="Obično 3 2 7 2 12 2 2" xfId="20295" xr:uid="{00000000-0005-0000-0000-0000CC4D0000}"/>
    <cellStyle name="Obično 3 2 7 2 12 3" xfId="20296" xr:uid="{00000000-0005-0000-0000-0000CD4D0000}"/>
    <cellStyle name="Obično 3 2 7 2 12 3 2" xfId="20297" xr:uid="{00000000-0005-0000-0000-0000CE4D0000}"/>
    <cellStyle name="Obično 3 2 7 2 12 3 2 2" xfId="20298" xr:uid="{00000000-0005-0000-0000-0000CF4D0000}"/>
    <cellStyle name="Obično 3 2 7 2 12 3 3" xfId="20299" xr:uid="{00000000-0005-0000-0000-0000D04D0000}"/>
    <cellStyle name="Obično 3 2 7 2 12 3 3 2" xfId="20300" xr:uid="{00000000-0005-0000-0000-0000D14D0000}"/>
    <cellStyle name="Obično 3 2 7 2 12 3 4" xfId="20301" xr:uid="{00000000-0005-0000-0000-0000D24D0000}"/>
    <cellStyle name="Obično 3 2 7 2 12 3 5" xfId="20302" xr:uid="{00000000-0005-0000-0000-0000D34D0000}"/>
    <cellStyle name="Obično 3 2 7 2 12 3 6" xfId="20303" xr:uid="{00000000-0005-0000-0000-0000D44D0000}"/>
    <cellStyle name="Obično 3 2 7 2 12 4" xfId="20304" xr:uid="{00000000-0005-0000-0000-0000D54D0000}"/>
    <cellStyle name="Obično 3 2 7 2 12 4 2" xfId="20305" xr:uid="{00000000-0005-0000-0000-0000D64D0000}"/>
    <cellStyle name="Obično 3 2 7 2 12 5" xfId="20306" xr:uid="{00000000-0005-0000-0000-0000D74D0000}"/>
    <cellStyle name="Obično 3 2 7 2 12 5 2" xfId="20307" xr:uid="{00000000-0005-0000-0000-0000D84D0000}"/>
    <cellStyle name="Obično 3 2 7 2 12 6" xfId="20308" xr:uid="{00000000-0005-0000-0000-0000D94D0000}"/>
    <cellStyle name="Obično 3 2 7 2 12 7" xfId="20309" xr:uid="{00000000-0005-0000-0000-0000DA4D0000}"/>
    <cellStyle name="Obično 3 2 7 2 12 8" xfId="20310" xr:uid="{00000000-0005-0000-0000-0000DB4D0000}"/>
    <cellStyle name="Obično 3 2 7 2 13" xfId="20311" xr:uid="{00000000-0005-0000-0000-0000DC4D0000}"/>
    <cellStyle name="Obično 3 2 7 2 13 2" xfId="20312" xr:uid="{00000000-0005-0000-0000-0000DD4D0000}"/>
    <cellStyle name="Obično 3 2 7 2 14" xfId="20313" xr:uid="{00000000-0005-0000-0000-0000DE4D0000}"/>
    <cellStyle name="Obično 3 2 7 2 15" xfId="20314" xr:uid="{00000000-0005-0000-0000-0000DF4D0000}"/>
    <cellStyle name="Obično 3 2 7 2 16" xfId="20242" xr:uid="{00000000-0005-0000-0000-0000E04D0000}"/>
    <cellStyle name="Obično 3 2 7 2 17" xfId="42690" xr:uid="{00000000-0005-0000-0000-0000E14D0000}"/>
    <cellStyle name="Obično 3 2 7 2 18" xfId="43036" xr:uid="{00000000-0005-0000-0000-0000E24D0000}"/>
    <cellStyle name="Obično 3 2 7 2 19" xfId="43343" xr:uid="{00000000-0005-0000-0000-0000E34D0000}"/>
    <cellStyle name="Obično 3 2 7 2 2" xfId="1797" xr:uid="{00000000-0005-0000-0000-0000E44D0000}"/>
    <cellStyle name="Obično 3 2 7 2 2 10" xfId="20316" xr:uid="{00000000-0005-0000-0000-0000E54D0000}"/>
    <cellStyle name="Obično 3 2 7 2 2 10 2" xfId="20317" xr:uid="{00000000-0005-0000-0000-0000E64D0000}"/>
    <cellStyle name="Obično 3 2 7 2 2 10 2 2" xfId="20318" xr:uid="{00000000-0005-0000-0000-0000E74D0000}"/>
    <cellStyle name="Obično 3 2 7 2 2 10 2 2 2" xfId="20319" xr:uid="{00000000-0005-0000-0000-0000E84D0000}"/>
    <cellStyle name="Obično 3 2 7 2 2 10 2 3" xfId="20320" xr:uid="{00000000-0005-0000-0000-0000E94D0000}"/>
    <cellStyle name="Obično 3 2 7 2 2 10 2 3 2" xfId="20321" xr:uid="{00000000-0005-0000-0000-0000EA4D0000}"/>
    <cellStyle name="Obično 3 2 7 2 2 10 2 3 2 2" xfId="20322" xr:uid="{00000000-0005-0000-0000-0000EB4D0000}"/>
    <cellStyle name="Obično 3 2 7 2 2 10 2 3 3" xfId="20323" xr:uid="{00000000-0005-0000-0000-0000EC4D0000}"/>
    <cellStyle name="Obično 3 2 7 2 2 10 2 3 3 2" xfId="20324" xr:uid="{00000000-0005-0000-0000-0000ED4D0000}"/>
    <cellStyle name="Obično 3 2 7 2 2 10 2 3 4" xfId="20325" xr:uid="{00000000-0005-0000-0000-0000EE4D0000}"/>
    <cellStyle name="Obično 3 2 7 2 2 10 2 3 5" xfId="20326" xr:uid="{00000000-0005-0000-0000-0000EF4D0000}"/>
    <cellStyle name="Obično 3 2 7 2 2 10 2 3 6" xfId="20327" xr:uid="{00000000-0005-0000-0000-0000F04D0000}"/>
    <cellStyle name="Obično 3 2 7 2 2 10 2 4" xfId="20328" xr:uid="{00000000-0005-0000-0000-0000F14D0000}"/>
    <cellStyle name="Obično 3 2 7 2 2 10 2 4 2" xfId="20329" xr:uid="{00000000-0005-0000-0000-0000F24D0000}"/>
    <cellStyle name="Obično 3 2 7 2 2 10 2 5" xfId="20330" xr:uid="{00000000-0005-0000-0000-0000F34D0000}"/>
    <cellStyle name="Obično 3 2 7 2 2 10 2 5 2" xfId="20331" xr:uid="{00000000-0005-0000-0000-0000F44D0000}"/>
    <cellStyle name="Obično 3 2 7 2 2 10 2 6" xfId="20332" xr:uid="{00000000-0005-0000-0000-0000F54D0000}"/>
    <cellStyle name="Obično 3 2 7 2 2 10 2 7" xfId="20333" xr:uid="{00000000-0005-0000-0000-0000F64D0000}"/>
    <cellStyle name="Obično 3 2 7 2 2 10 2 8" xfId="20334" xr:uid="{00000000-0005-0000-0000-0000F74D0000}"/>
    <cellStyle name="Obično 3 2 7 2 2 10 3" xfId="20335" xr:uid="{00000000-0005-0000-0000-0000F84D0000}"/>
    <cellStyle name="Obično 3 2 7 2 2 10 3 2" xfId="20336" xr:uid="{00000000-0005-0000-0000-0000F94D0000}"/>
    <cellStyle name="Obično 3 2 7 2 2 10 3 2 2" xfId="20337" xr:uid="{00000000-0005-0000-0000-0000FA4D0000}"/>
    <cellStyle name="Obično 3 2 7 2 2 10 3 3" xfId="20338" xr:uid="{00000000-0005-0000-0000-0000FB4D0000}"/>
    <cellStyle name="Obično 3 2 7 2 2 10 3 3 2" xfId="20339" xr:uid="{00000000-0005-0000-0000-0000FC4D0000}"/>
    <cellStyle name="Obično 3 2 7 2 2 10 3 3 2 2" xfId="20340" xr:uid="{00000000-0005-0000-0000-0000FD4D0000}"/>
    <cellStyle name="Obično 3 2 7 2 2 10 3 3 3" xfId="20341" xr:uid="{00000000-0005-0000-0000-0000FE4D0000}"/>
    <cellStyle name="Obično 3 2 7 2 2 10 3 3 3 2" xfId="20342" xr:uid="{00000000-0005-0000-0000-0000FF4D0000}"/>
    <cellStyle name="Obično 3 2 7 2 2 10 3 3 4" xfId="20343" xr:uid="{00000000-0005-0000-0000-0000004E0000}"/>
    <cellStyle name="Obično 3 2 7 2 2 10 3 3 5" xfId="20344" xr:uid="{00000000-0005-0000-0000-0000014E0000}"/>
    <cellStyle name="Obično 3 2 7 2 2 10 3 3 6" xfId="20345" xr:uid="{00000000-0005-0000-0000-0000024E0000}"/>
    <cellStyle name="Obično 3 2 7 2 2 10 3 4" xfId="20346" xr:uid="{00000000-0005-0000-0000-0000034E0000}"/>
    <cellStyle name="Obično 3 2 7 2 2 10 3 4 2" xfId="20347" xr:uid="{00000000-0005-0000-0000-0000044E0000}"/>
    <cellStyle name="Obično 3 2 7 2 2 10 3 5" xfId="20348" xr:uid="{00000000-0005-0000-0000-0000054E0000}"/>
    <cellStyle name="Obično 3 2 7 2 2 10 3 5 2" xfId="20349" xr:uid="{00000000-0005-0000-0000-0000064E0000}"/>
    <cellStyle name="Obično 3 2 7 2 2 10 3 6" xfId="20350" xr:uid="{00000000-0005-0000-0000-0000074E0000}"/>
    <cellStyle name="Obično 3 2 7 2 2 10 3 7" xfId="20351" xr:uid="{00000000-0005-0000-0000-0000084E0000}"/>
    <cellStyle name="Obično 3 2 7 2 2 10 3 8" xfId="20352" xr:uid="{00000000-0005-0000-0000-0000094E0000}"/>
    <cellStyle name="Obično 3 2 7 2 2 10 4" xfId="20353" xr:uid="{00000000-0005-0000-0000-00000A4E0000}"/>
    <cellStyle name="Obično 3 2 7 2 2 10 4 2" xfId="20354" xr:uid="{00000000-0005-0000-0000-00000B4E0000}"/>
    <cellStyle name="Obično 3 2 7 2 2 10 4 2 2" xfId="20355" xr:uid="{00000000-0005-0000-0000-00000C4E0000}"/>
    <cellStyle name="Obično 3 2 7 2 2 10 4 3" xfId="20356" xr:uid="{00000000-0005-0000-0000-00000D4E0000}"/>
    <cellStyle name="Obično 3 2 7 2 2 10 4 3 2" xfId="20357" xr:uid="{00000000-0005-0000-0000-00000E4E0000}"/>
    <cellStyle name="Obično 3 2 7 2 2 10 4 3 2 2" xfId="20358" xr:uid="{00000000-0005-0000-0000-00000F4E0000}"/>
    <cellStyle name="Obično 3 2 7 2 2 10 4 3 3" xfId="20359" xr:uid="{00000000-0005-0000-0000-0000104E0000}"/>
    <cellStyle name="Obično 3 2 7 2 2 10 4 3 3 2" xfId="20360" xr:uid="{00000000-0005-0000-0000-0000114E0000}"/>
    <cellStyle name="Obično 3 2 7 2 2 10 4 3 4" xfId="20361" xr:uid="{00000000-0005-0000-0000-0000124E0000}"/>
    <cellStyle name="Obično 3 2 7 2 2 10 4 3 5" xfId="20362" xr:uid="{00000000-0005-0000-0000-0000134E0000}"/>
    <cellStyle name="Obično 3 2 7 2 2 10 4 3 6" xfId="20363" xr:uid="{00000000-0005-0000-0000-0000144E0000}"/>
    <cellStyle name="Obično 3 2 7 2 2 10 4 4" xfId="20364" xr:uid="{00000000-0005-0000-0000-0000154E0000}"/>
    <cellStyle name="Obično 3 2 7 2 2 10 4 4 2" xfId="20365" xr:uid="{00000000-0005-0000-0000-0000164E0000}"/>
    <cellStyle name="Obično 3 2 7 2 2 10 4 5" xfId="20366" xr:uid="{00000000-0005-0000-0000-0000174E0000}"/>
    <cellStyle name="Obično 3 2 7 2 2 10 4 5 2" xfId="20367" xr:uid="{00000000-0005-0000-0000-0000184E0000}"/>
    <cellStyle name="Obično 3 2 7 2 2 10 4 6" xfId="20368" xr:uid="{00000000-0005-0000-0000-0000194E0000}"/>
    <cellStyle name="Obično 3 2 7 2 2 10 4 7" xfId="20369" xr:uid="{00000000-0005-0000-0000-00001A4E0000}"/>
    <cellStyle name="Obično 3 2 7 2 2 10 4 8" xfId="20370" xr:uid="{00000000-0005-0000-0000-00001B4E0000}"/>
    <cellStyle name="Obično 3 2 7 2 2 10 5" xfId="20371" xr:uid="{00000000-0005-0000-0000-00001C4E0000}"/>
    <cellStyle name="Obično 3 2 7 2 2 10 5 2" xfId="20372" xr:uid="{00000000-0005-0000-0000-00001D4E0000}"/>
    <cellStyle name="Obično 3 2 7 2 2 10 6" xfId="20373" xr:uid="{00000000-0005-0000-0000-00001E4E0000}"/>
    <cellStyle name="Obično 3 2 7 2 2 10 6 2" xfId="20374" xr:uid="{00000000-0005-0000-0000-00001F4E0000}"/>
    <cellStyle name="Obično 3 2 7 2 2 10 7" xfId="20375" xr:uid="{00000000-0005-0000-0000-0000204E0000}"/>
    <cellStyle name="Obično 3 2 7 2 2 11" xfId="20376" xr:uid="{00000000-0005-0000-0000-0000214E0000}"/>
    <cellStyle name="Obično 3 2 7 2 2 11 2" xfId="20377" xr:uid="{00000000-0005-0000-0000-0000224E0000}"/>
    <cellStyle name="Obično 3 2 7 2 2 11 2 2" xfId="20378" xr:uid="{00000000-0005-0000-0000-0000234E0000}"/>
    <cellStyle name="Obično 3 2 7 2 2 11 3" xfId="20379" xr:uid="{00000000-0005-0000-0000-0000244E0000}"/>
    <cellStyle name="Obično 3 2 7 2 2 12" xfId="20380" xr:uid="{00000000-0005-0000-0000-0000254E0000}"/>
    <cellStyle name="Obično 3 2 7 2 2 12 2" xfId="20381" xr:uid="{00000000-0005-0000-0000-0000264E0000}"/>
    <cellStyle name="Obično 3 2 7 2 2 12 2 2" xfId="20382" xr:uid="{00000000-0005-0000-0000-0000274E0000}"/>
    <cellStyle name="Obično 3 2 7 2 2 12 3" xfId="20383" xr:uid="{00000000-0005-0000-0000-0000284E0000}"/>
    <cellStyle name="Obično 3 2 7 2 2 13" xfId="20384" xr:uid="{00000000-0005-0000-0000-0000294E0000}"/>
    <cellStyle name="Obično 3 2 7 2 2 13 2" xfId="20385" xr:uid="{00000000-0005-0000-0000-00002A4E0000}"/>
    <cellStyle name="Obično 3 2 7 2 2 14" xfId="20386" xr:uid="{00000000-0005-0000-0000-00002B4E0000}"/>
    <cellStyle name="Obično 3 2 7 2 2 14 2" xfId="20387" xr:uid="{00000000-0005-0000-0000-00002C4E0000}"/>
    <cellStyle name="Obično 3 2 7 2 2 14 2 2" xfId="20388" xr:uid="{00000000-0005-0000-0000-00002D4E0000}"/>
    <cellStyle name="Obično 3 2 7 2 2 14 3" xfId="20389" xr:uid="{00000000-0005-0000-0000-00002E4E0000}"/>
    <cellStyle name="Obično 3 2 7 2 2 14 3 2" xfId="20390" xr:uid="{00000000-0005-0000-0000-00002F4E0000}"/>
    <cellStyle name="Obično 3 2 7 2 2 14 4" xfId="20391" xr:uid="{00000000-0005-0000-0000-0000304E0000}"/>
    <cellStyle name="Obično 3 2 7 2 2 14 5" xfId="20392" xr:uid="{00000000-0005-0000-0000-0000314E0000}"/>
    <cellStyle name="Obično 3 2 7 2 2 14 6" xfId="20393" xr:uid="{00000000-0005-0000-0000-0000324E0000}"/>
    <cellStyle name="Obično 3 2 7 2 2 15" xfId="20394" xr:uid="{00000000-0005-0000-0000-0000334E0000}"/>
    <cellStyle name="Obično 3 2 7 2 2 15 2" xfId="20395" xr:uid="{00000000-0005-0000-0000-0000344E0000}"/>
    <cellStyle name="Obično 3 2 7 2 2 16" xfId="20396" xr:uid="{00000000-0005-0000-0000-0000354E0000}"/>
    <cellStyle name="Obično 3 2 7 2 2 16 2" xfId="20397" xr:uid="{00000000-0005-0000-0000-0000364E0000}"/>
    <cellStyle name="Obično 3 2 7 2 2 17" xfId="20398" xr:uid="{00000000-0005-0000-0000-0000374E0000}"/>
    <cellStyle name="Obično 3 2 7 2 2 18" xfId="20399" xr:uid="{00000000-0005-0000-0000-0000384E0000}"/>
    <cellStyle name="Obično 3 2 7 2 2 19" xfId="20400" xr:uid="{00000000-0005-0000-0000-0000394E0000}"/>
    <cellStyle name="Obično 3 2 7 2 2 2" xfId="20401" xr:uid="{00000000-0005-0000-0000-00003A4E0000}"/>
    <cellStyle name="Obično 3 2 7 2 2 2 10" xfId="20402" xr:uid="{00000000-0005-0000-0000-00003B4E0000}"/>
    <cellStyle name="Obično 3 2 7 2 2 2 10 2" xfId="20403" xr:uid="{00000000-0005-0000-0000-00003C4E0000}"/>
    <cellStyle name="Obično 3 2 7 2 2 2 11" xfId="20404" xr:uid="{00000000-0005-0000-0000-00003D4E0000}"/>
    <cellStyle name="Obično 3 2 7 2 2 2 2" xfId="20405" xr:uid="{00000000-0005-0000-0000-00003E4E0000}"/>
    <cellStyle name="Obično 3 2 7 2 2 2 2 10" xfId="20406" xr:uid="{00000000-0005-0000-0000-00003F4E0000}"/>
    <cellStyle name="Obično 3 2 7 2 2 2 2 10 2" xfId="20407" xr:uid="{00000000-0005-0000-0000-0000404E0000}"/>
    <cellStyle name="Obično 3 2 7 2 2 2 2 11" xfId="20408" xr:uid="{00000000-0005-0000-0000-0000414E0000}"/>
    <cellStyle name="Obično 3 2 7 2 2 2 2 11 2" xfId="20409" xr:uid="{00000000-0005-0000-0000-0000424E0000}"/>
    <cellStyle name="Obično 3 2 7 2 2 2 2 11 2 2" xfId="20410" xr:uid="{00000000-0005-0000-0000-0000434E0000}"/>
    <cellStyle name="Obično 3 2 7 2 2 2 2 11 3" xfId="20411" xr:uid="{00000000-0005-0000-0000-0000444E0000}"/>
    <cellStyle name="Obično 3 2 7 2 2 2 2 11 3 2" xfId="20412" xr:uid="{00000000-0005-0000-0000-0000454E0000}"/>
    <cellStyle name="Obično 3 2 7 2 2 2 2 11 4" xfId="20413" xr:uid="{00000000-0005-0000-0000-0000464E0000}"/>
    <cellStyle name="Obično 3 2 7 2 2 2 2 11 5" xfId="20414" xr:uid="{00000000-0005-0000-0000-0000474E0000}"/>
    <cellStyle name="Obično 3 2 7 2 2 2 2 11 6" xfId="20415" xr:uid="{00000000-0005-0000-0000-0000484E0000}"/>
    <cellStyle name="Obično 3 2 7 2 2 2 2 12" xfId="20416" xr:uid="{00000000-0005-0000-0000-0000494E0000}"/>
    <cellStyle name="Obično 3 2 7 2 2 2 2 12 2" xfId="20417" xr:uid="{00000000-0005-0000-0000-00004A4E0000}"/>
    <cellStyle name="Obično 3 2 7 2 2 2 2 13" xfId="20418" xr:uid="{00000000-0005-0000-0000-00004B4E0000}"/>
    <cellStyle name="Obično 3 2 7 2 2 2 2 13 2" xfId="20419" xr:uid="{00000000-0005-0000-0000-00004C4E0000}"/>
    <cellStyle name="Obično 3 2 7 2 2 2 2 14" xfId="20420" xr:uid="{00000000-0005-0000-0000-00004D4E0000}"/>
    <cellStyle name="Obično 3 2 7 2 2 2 2 15" xfId="20421" xr:uid="{00000000-0005-0000-0000-00004E4E0000}"/>
    <cellStyle name="Obično 3 2 7 2 2 2 2 16" xfId="20422" xr:uid="{00000000-0005-0000-0000-00004F4E0000}"/>
    <cellStyle name="Obično 3 2 7 2 2 2 2 2" xfId="20423" xr:uid="{00000000-0005-0000-0000-0000504E0000}"/>
    <cellStyle name="Obično 3 2 7 2 2 2 2 2 2" xfId="20424" xr:uid="{00000000-0005-0000-0000-0000514E0000}"/>
    <cellStyle name="Obično 3 2 7 2 2 2 2 2 2 10" xfId="20425" xr:uid="{00000000-0005-0000-0000-0000524E0000}"/>
    <cellStyle name="Obično 3 2 7 2 2 2 2 2 2 11" xfId="20426" xr:uid="{00000000-0005-0000-0000-0000534E0000}"/>
    <cellStyle name="Obično 3 2 7 2 2 2 2 2 2 2" xfId="20427" xr:uid="{00000000-0005-0000-0000-0000544E0000}"/>
    <cellStyle name="Obično 3 2 7 2 2 2 2 2 2 2 2" xfId="20428" xr:uid="{00000000-0005-0000-0000-0000554E0000}"/>
    <cellStyle name="Obično 3 2 7 2 2 2 2 2 2 2 2 2" xfId="20429" xr:uid="{00000000-0005-0000-0000-0000564E0000}"/>
    <cellStyle name="Obično 3 2 7 2 2 2 2 2 2 2 2 2 2" xfId="20430" xr:uid="{00000000-0005-0000-0000-0000574E0000}"/>
    <cellStyle name="Obično 3 2 7 2 2 2 2 2 2 2 2 3" xfId="20431" xr:uid="{00000000-0005-0000-0000-0000584E0000}"/>
    <cellStyle name="Obično 3 2 7 2 2 2 2 2 2 2 2 3 2" xfId="20432" xr:uid="{00000000-0005-0000-0000-0000594E0000}"/>
    <cellStyle name="Obično 3 2 7 2 2 2 2 2 2 2 2 3 2 2" xfId="20433" xr:uid="{00000000-0005-0000-0000-00005A4E0000}"/>
    <cellStyle name="Obično 3 2 7 2 2 2 2 2 2 2 2 3 3" xfId="20434" xr:uid="{00000000-0005-0000-0000-00005B4E0000}"/>
    <cellStyle name="Obično 3 2 7 2 2 2 2 2 2 2 2 3 3 2" xfId="20435" xr:uid="{00000000-0005-0000-0000-00005C4E0000}"/>
    <cellStyle name="Obično 3 2 7 2 2 2 2 2 2 2 2 3 4" xfId="20436" xr:uid="{00000000-0005-0000-0000-00005D4E0000}"/>
    <cellStyle name="Obično 3 2 7 2 2 2 2 2 2 2 2 3 5" xfId="20437" xr:uid="{00000000-0005-0000-0000-00005E4E0000}"/>
    <cellStyle name="Obično 3 2 7 2 2 2 2 2 2 2 2 3 6" xfId="20438" xr:uid="{00000000-0005-0000-0000-00005F4E0000}"/>
    <cellStyle name="Obično 3 2 7 2 2 2 2 2 2 2 2 4" xfId="20439" xr:uid="{00000000-0005-0000-0000-0000604E0000}"/>
    <cellStyle name="Obično 3 2 7 2 2 2 2 2 2 2 2 4 2" xfId="20440" xr:uid="{00000000-0005-0000-0000-0000614E0000}"/>
    <cellStyle name="Obično 3 2 7 2 2 2 2 2 2 2 2 5" xfId="20441" xr:uid="{00000000-0005-0000-0000-0000624E0000}"/>
    <cellStyle name="Obično 3 2 7 2 2 2 2 2 2 2 2 5 2" xfId="20442" xr:uid="{00000000-0005-0000-0000-0000634E0000}"/>
    <cellStyle name="Obično 3 2 7 2 2 2 2 2 2 2 2 6" xfId="20443" xr:uid="{00000000-0005-0000-0000-0000644E0000}"/>
    <cellStyle name="Obično 3 2 7 2 2 2 2 2 2 2 2 7" xfId="20444" xr:uid="{00000000-0005-0000-0000-0000654E0000}"/>
    <cellStyle name="Obično 3 2 7 2 2 2 2 2 2 2 2 8" xfId="20445" xr:uid="{00000000-0005-0000-0000-0000664E0000}"/>
    <cellStyle name="Obično 3 2 7 2 2 2 2 2 2 2 3" xfId="20446" xr:uid="{00000000-0005-0000-0000-0000674E0000}"/>
    <cellStyle name="Obično 3 2 7 2 2 2 2 2 2 2 3 2" xfId="20447" xr:uid="{00000000-0005-0000-0000-0000684E0000}"/>
    <cellStyle name="Obično 3 2 7 2 2 2 2 2 2 2 3 2 2" xfId="20448" xr:uid="{00000000-0005-0000-0000-0000694E0000}"/>
    <cellStyle name="Obično 3 2 7 2 2 2 2 2 2 2 3 3" xfId="20449" xr:uid="{00000000-0005-0000-0000-00006A4E0000}"/>
    <cellStyle name="Obično 3 2 7 2 2 2 2 2 2 2 3 3 2" xfId="20450" xr:uid="{00000000-0005-0000-0000-00006B4E0000}"/>
    <cellStyle name="Obično 3 2 7 2 2 2 2 2 2 2 3 3 2 2" xfId="20451" xr:uid="{00000000-0005-0000-0000-00006C4E0000}"/>
    <cellStyle name="Obično 3 2 7 2 2 2 2 2 2 2 3 3 3" xfId="20452" xr:uid="{00000000-0005-0000-0000-00006D4E0000}"/>
    <cellStyle name="Obično 3 2 7 2 2 2 2 2 2 2 3 3 3 2" xfId="20453" xr:uid="{00000000-0005-0000-0000-00006E4E0000}"/>
    <cellStyle name="Obično 3 2 7 2 2 2 2 2 2 2 3 3 4" xfId="20454" xr:uid="{00000000-0005-0000-0000-00006F4E0000}"/>
    <cellStyle name="Obično 3 2 7 2 2 2 2 2 2 2 3 3 5" xfId="20455" xr:uid="{00000000-0005-0000-0000-0000704E0000}"/>
    <cellStyle name="Obično 3 2 7 2 2 2 2 2 2 2 3 3 6" xfId="20456" xr:uid="{00000000-0005-0000-0000-0000714E0000}"/>
    <cellStyle name="Obično 3 2 7 2 2 2 2 2 2 2 3 4" xfId="20457" xr:uid="{00000000-0005-0000-0000-0000724E0000}"/>
    <cellStyle name="Obično 3 2 7 2 2 2 2 2 2 2 3 4 2" xfId="20458" xr:uid="{00000000-0005-0000-0000-0000734E0000}"/>
    <cellStyle name="Obično 3 2 7 2 2 2 2 2 2 2 3 5" xfId="20459" xr:uid="{00000000-0005-0000-0000-0000744E0000}"/>
    <cellStyle name="Obično 3 2 7 2 2 2 2 2 2 2 3 5 2" xfId="20460" xr:uid="{00000000-0005-0000-0000-0000754E0000}"/>
    <cellStyle name="Obično 3 2 7 2 2 2 2 2 2 2 3 6" xfId="20461" xr:uid="{00000000-0005-0000-0000-0000764E0000}"/>
    <cellStyle name="Obično 3 2 7 2 2 2 2 2 2 2 3 7" xfId="20462" xr:uid="{00000000-0005-0000-0000-0000774E0000}"/>
    <cellStyle name="Obično 3 2 7 2 2 2 2 2 2 2 3 8" xfId="20463" xr:uid="{00000000-0005-0000-0000-0000784E0000}"/>
    <cellStyle name="Obično 3 2 7 2 2 2 2 2 2 2 4" xfId="20464" xr:uid="{00000000-0005-0000-0000-0000794E0000}"/>
    <cellStyle name="Obično 3 2 7 2 2 2 2 2 2 2 4 2" xfId="20465" xr:uid="{00000000-0005-0000-0000-00007A4E0000}"/>
    <cellStyle name="Obično 3 2 7 2 2 2 2 2 2 2 4 2 2" xfId="20466" xr:uid="{00000000-0005-0000-0000-00007B4E0000}"/>
    <cellStyle name="Obično 3 2 7 2 2 2 2 2 2 2 4 3" xfId="20467" xr:uid="{00000000-0005-0000-0000-00007C4E0000}"/>
    <cellStyle name="Obično 3 2 7 2 2 2 2 2 2 2 4 3 2" xfId="20468" xr:uid="{00000000-0005-0000-0000-00007D4E0000}"/>
    <cellStyle name="Obično 3 2 7 2 2 2 2 2 2 2 4 3 2 2" xfId="20469" xr:uid="{00000000-0005-0000-0000-00007E4E0000}"/>
    <cellStyle name="Obično 3 2 7 2 2 2 2 2 2 2 4 3 3" xfId="20470" xr:uid="{00000000-0005-0000-0000-00007F4E0000}"/>
    <cellStyle name="Obično 3 2 7 2 2 2 2 2 2 2 4 3 3 2" xfId="20471" xr:uid="{00000000-0005-0000-0000-0000804E0000}"/>
    <cellStyle name="Obično 3 2 7 2 2 2 2 2 2 2 4 3 4" xfId="20472" xr:uid="{00000000-0005-0000-0000-0000814E0000}"/>
    <cellStyle name="Obično 3 2 7 2 2 2 2 2 2 2 4 3 5" xfId="20473" xr:uid="{00000000-0005-0000-0000-0000824E0000}"/>
    <cellStyle name="Obično 3 2 7 2 2 2 2 2 2 2 4 3 6" xfId="20474" xr:uid="{00000000-0005-0000-0000-0000834E0000}"/>
    <cellStyle name="Obično 3 2 7 2 2 2 2 2 2 2 4 4" xfId="20475" xr:uid="{00000000-0005-0000-0000-0000844E0000}"/>
    <cellStyle name="Obično 3 2 7 2 2 2 2 2 2 2 4 4 2" xfId="20476" xr:uid="{00000000-0005-0000-0000-0000854E0000}"/>
    <cellStyle name="Obično 3 2 7 2 2 2 2 2 2 2 4 5" xfId="20477" xr:uid="{00000000-0005-0000-0000-0000864E0000}"/>
    <cellStyle name="Obično 3 2 7 2 2 2 2 2 2 2 4 5 2" xfId="20478" xr:uid="{00000000-0005-0000-0000-0000874E0000}"/>
    <cellStyle name="Obično 3 2 7 2 2 2 2 2 2 2 4 6" xfId="20479" xr:uid="{00000000-0005-0000-0000-0000884E0000}"/>
    <cellStyle name="Obično 3 2 7 2 2 2 2 2 2 2 4 7" xfId="20480" xr:uid="{00000000-0005-0000-0000-0000894E0000}"/>
    <cellStyle name="Obično 3 2 7 2 2 2 2 2 2 2 4 8" xfId="20481" xr:uid="{00000000-0005-0000-0000-00008A4E0000}"/>
    <cellStyle name="Obično 3 2 7 2 2 2 2 2 2 2 5" xfId="20482" xr:uid="{00000000-0005-0000-0000-00008B4E0000}"/>
    <cellStyle name="Obično 3 2 7 2 2 2 2 2 2 2 5 2" xfId="20483" xr:uid="{00000000-0005-0000-0000-00008C4E0000}"/>
    <cellStyle name="Obično 3 2 7 2 2 2 2 2 2 2 6" xfId="20484" xr:uid="{00000000-0005-0000-0000-00008D4E0000}"/>
    <cellStyle name="Obično 3 2 7 2 2 2 2 2 2 2 6 2" xfId="20485" xr:uid="{00000000-0005-0000-0000-00008E4E0000}"/>
    <cellStyle name="Obično 3 2 7 2 2 2 2 2 2 2 7" xfId="20486" xr:uid="{00000000-0005-0000-0000-00008F4E0000}"/>
    <cellStyle name="Obično 3 2 7 2 2 2 2 2 2 3" xfId="20487" xr:uid="{00000000-0005-0000-0000-0000904E0000}"/>
    <cellStyle name="Obično 3 2 7 2 2 2 2 2 2 3 2" xfId="20488" xr:uid="{00000000-0005-0000-0000-0000914E0000}"/>
    <cellStyle name="Obično 3 2 7 2 2 2 2 2 2 3 2 2" xfId="20489" xr:uid="{00000000-0005-0000-0000-0000924E0000}"/>
    <cellStyle name="Obično 3 2 7 2 2 2 2 2 2 3 3" xfId="20490" xr:uid="{00000000-0005-0000-0000-0000934E0000}"/>
    <cellStyle name="Obično 3 2 7 2 2 2 2 2 2 4" xfId="20491" xr:uid="{00000000-0005-0000-0000-0000944E0000}"/>
    <cellStyle name="Obično 3 2 7 2 2 2 2 2 2 4 2" xfId="20492" xr:uid="{00000000-0005-0000-0000-0000954E0000}"/>
    <cellStyle name="Obično 3 2 7 2 2 2 2 2 2 4 2 2" xfId="20493" xr:uid="{00000000-0005-0000-0000-0000964E0000}"/>
    <cellStyle name="Obično 3 2 7 2 2 2 2 2 2 4 3" xfId="20494" xr:uid="{00000000-0005-0000-0000-0000974E0000}"/>
    <cellStyle name="Obično 3 2 7 2 2 2 2 2 2 5" xfId="20495" xr:uid="{00000000-0005-0000-0000-0000984E0000}"/>
    <cellStyle name="Obično 3 2 7 2 2 2 2 2 2 5 2" xfId="20496" xr:uid="{00000000-0005-0000-0000-0000994E0000}"/>
    <cellStyle name="Obično 3 2 7 2 2 2 2 2 2 6" xfId="20497" xr:uid="{00000000-0005-0000-0000-00009A4E0000}"/>
    <cellStyle name="Obično 3 2 7 2 2 2 2 2 2 6 2" xfId="20498" xr:uid="{00000000-0005-0000-0000-00009B4E0000}"/>
    <cellStyle name="Obično 3 2 7 2 2 2 2 2 2 6 2 2" xfId="20499" xr:uid="{00000000-0005-0000-0000-00009C4E0000}"/>
    <cellStyle name="Obično 3 2 7 2 2 2 2 2 2 6 3" xfId="20500" xr:uid="{00000000-0005-0000-0000-00009D4E0000}"/>
    <cellStyle name="Obično 3 2 7 2 2 2 2 2 2 6 3 2" xfId="20501" xr:uid="{00000000-0005-0000-0000-00009E4E0000}"/>
    <cellStyle name="Obično 3 2 7 2 2 2 2 2 2 6 4" xfId="20502" xr:uid="{00000000-0005-0000-0000-00009F4E0000}"/>
    <cellStyle name="Obično 3 2 7 2 2 2 2 2 2 6 5" xfId="20503" xr:uid="{00000000-0005-0000-0000-0000A04E0000}"/>
    <cellStyle name="Obično 3 2 7 2 2 2 2 2 2 6 6" xfId="20504" xr:uid="{00000000-0005-0000-0000-0000A14E0000}"/>
    <cellStyle name="Obično 3 2 7 2 2 2 2 2 2 7" xfId="20505" xr:uid="{00000000-0005-0000-0000-0000A24E0000}"/>
    <cellStyle name="Obično 3 2 7 2 2 2 2 2 2 7 2" xfId="20506" xr:uid="{00000000-0005-0000-0000-0000A34E0000}"/>
    <cellStyle name="Obično 3 2 7 2 2 2 2 2 2 8" xfId="20507" xr:uid="{00000000-0005-0000-0000-0000A44E0000}"/>
    <cellStyle name="Obično 3 2 7 2 2 2 2 2 2 8 2" xfId="20508" xr:uid="{00000000-0005-0000-0000-0000A54E0000}"/>
    <cellStyle name="Obično 3 2 7 2 2 2 2 2 2 9" xfId="20509" xr:uid="{00000000-0005-0000-0000-0000A64E0000}"/>
    <cellStyle name="Obično 3 2 7 2 2 2 2 2 3" xfId="20510" xr:uid="{00000000-0005-0000-0000-0000A74E0000}"/>
    <cellStyle name="Obično 3 2 7 2 2 2 2 2 3 2" xfId="20511" xr:uid="{00000000-0005-0000-0000-0000A84E0000}"/>
    <cellStyle name="Obično 3 2 7 2 2 2 2 2 3 2 2" xfId="20512" xr:uid="{00000000-0005-0000-0000-0000A94E0000}"/>
    <cellStyle name="Obično 3 2 7 2 2 2 2 2 3 3" xfId="20513" xr:uid="{00000000-0005-0000-0000-0000AA4E0000}"/>
    <cellStyle name="Obično 3 2 7 2 2 2 2 2 3 3 2" xfId="20514" xr:uid="{00000000-0005-0000-0000-0000AB4E0000}"/>
    <cellStyle name="Obično 3 2 7 2 2 2 2 2 3 3 2 2" xfId="20515" xr:uid="{00000000-0005-0000-0000-0000AC4E0000}"/>
    <cellStyle name="Obično 3 2 7 2 2 2 2 2 3 3 3" xfId="20516" xr:uid="{00000000-0005-0000-0000-0000AD4E0000}"/>
    <cellStyle name="Obično 3 2 7 2 2 2 2 2 3 3 3 2" xfId="20517" xr:uid="{00000000-0005-0000-0000-0000AE4E0000}"/>
    <cellStyle name="Obično 3 2 7 2 2 2 2 2 3 3 4" xfId="20518" xr:uid="{00000000-0005-0000-0000-0000AF4E0000}"/>
    <cellStyle name="Obično 3 2 7 2 2 2 2 2 3 3 5" xfId="20519" xr:uid="{00000000-0005-0000-0000-0000B04E0000}"/>
    <cellStyle name="Obično 3 2 7 2 2 2 2 2 3 3 6" xfId="20520" xr:uid="{00000000-0005-0000-0000-0000B14E0000}"/>
    <cellStyle name="Obično 3 2 7 2 2 2 2 2 3 4" xfId="20521" xr:uid="{00000000-0005-0000-0000-0000B24E0000}"/>
    <cellStyle name="Obično 3 2 7 2 2 2 2 2 3 4 2" xfId="20522" xr:uid="{00000000-0005-0000-0000-0000B34E0000}"/>
    <cellStyle name="Obično 3 2 7 2 2 2 2 2 3 5" xfId="20523" xr:uid="{00000000-0005-0000-0000-0000B44E0000}"/>
    <cellStyle name="Obično 3 2 7 2 2 2 2 2 3 5 2" xfId="20524" xr:uid="{00000000-0005-0000-0000-0000B54E0000}"/>
    <cellStyle name="Obično 3 2 7 2 2 2 2 2 3 6" xfId="20525" xr:uid="{00000000-0005-0000-0000-0000B64E0000}"/>
    <cellStyle name="Obično 3 2 7 2 2 2 2 2 3 7" xfId="20526" xr:uid="{00000000-0005-0000-0000-0000B74E0000}"/>
    <cellStyle name="Obično 3 2 7 2 2 2 2 2 3 8" xfId="20527" xr:uid="{00000000-0005-0000-0000-0000B84E0000}"/>
    <cellStyle name="Obično 3 2 7 2 2 2 2 2 4" xfId="20528" xr:uid="{00000000-0005-0000-0000-0000B94E0000}"/>
    <cellStyle name="Obično 3 2 7 2 2 2 2 2 4 2" xfId="20529" xr:uid="{00000000-0005-0000-0000-0000BA4E0000}"/>
    <cellStyle name="Obično 3 2 7 2 2 2 2 2 4 2 2" xfId="20530" xr:uid="{00000000-0005-0000-0000-0000BB4E0000}"/>
    <cellStyle name="Obično 3 2 7 2 2 2 2 2 4 3" xfId="20531" xr:uid="{00000000-0005-0000-0000-0000BC4E0000}"/>
    <cellStyle name="Obično 3 2 7 2 2 2 2 2 4 3 2" xfId="20532" xr:uid="{00000000-0005-0000-0000-0000BD4E0000}"/>
    <cellStyle name="Obično 3 2 7 2 2 2 2 2 4 3 2 2" xfId="20533" xr:uid="{00000000-0005-0000-0000-0000BE4E0000}"/>
    <cellStyle name="Obično 3 2 7 2 2 2 2 2 4 3 3" xfId="20534" xr:uid="{00000000-0005-0000-0000-0000BF4E0000}"/>
    <cellStyle name="Obično 3 2 7 2 2 2 2 2 4 3 3 2" xfId="20535" xr:uid="{00000000-0005-0000-0000-0000C04E0000}"/>
    <cellStyle name="Obično 3 2 7 2 2 2 2 2 4 3 4" xfId="20536" xr:uid="{00000000-0005-0000-0000-0000C14E0000}"/>
    <cellStyle name="Obično 3 2 7 2 2 2 2 2 4 3 5" xfId="20537" xr:uid="{00000000-0005-0000-0000-0000C24E0000}"/>
    <cellStyle name="Obično 3 2 7 2 2 2 2 2 4 3 6" xfId="20538" xr:uid="{00000000-0005-0000-0000-0000C34E0000}"/>
    <cellStyle name="Obično 3 2 7 2 2 2 2 2 4 4" xfId="20539" xr:uid="{00000000-0005-0000-0000-0000C44E0000}"/>
    <cellStyle name="Obično 3 2 7 2 2 2 2 2 4 4 2" xfId="20540" xr:uid="{00000000-0005-0000-0000-0000C54E0000}"/>
    <cellStyle name="Obično 3 2 7 2 2 2 2 2 4 5" xfId="20541" xr:uid="{00000000-0005-0000-0000-0000C64E0000}"/>
    <cellStyle name="Obično 3 2 7 2 2 2 2 2 4 5 2" xfId="20542" xr:uid="{00000000-0005-0000-0000-0000C74E0000}"/>
    <cellStyle name="Obično 3 2 7 2 2 2 2 2 4 6" xfId="20543" xr:uid="{00000000-0005-0000-0000-0000C84E0000}"/>
    <cellStyle name="Obično 3 2 7 2 2 2 2 2 4 7" xfId="20544" xr:uid="{00000000-0005-0000-0000-0000C94E0000}"/>
    <cellStyle name="Obično 3 2 7 2 2 2 2 2 4 8" xfId="20545" xr:uid="{00000000-0005-0000-0000-0000CA4E0000}"/>
    <cellStyle name="Obično 3 2 7 2 2 2 2 2 5" xfId="20546" xr:uid="{00000000-0005-0000-0000-0000CB4E0000}"/>
    <cellStyle name="Obično 3 2 7 2 2 2 2 2 5 2" xfId="20547" xr:uid="{00000000-0005-0000-0000-0000CC4E0000}"/>
    <cellStyle name="Obično 3 2 7 2 2 2 2 2 5 2 2" xfId="20548" xr:uid="{00000000-0005-0000-0000-0000CD4E0000}"/>
    <cellStyle name="Obično 3 2 7 2 2 2 2 2 5 3" xfId="20549" xr:uid="{00000000-0005-0000-0000-0000CE4E0000}"/>
    <cellStyle name="Obično 3 2 7 2 2 2 2 2 5 3 2" xfId="20550" xr:uid="{00000000-0005-0000-0000-0000CF4E0000}"/>
    <cellStyle name="Obično 3 2 7 2 2 2 2 2 5 3 2 2" xfId="20551" xr:uid="{00000000-0005-0000-0000-0000D04E0000}"/>
    <cellStyle name="Obično 3 2 7 2 2 2 2 2 5 3 3" xfId="20552" xr:uid="{00000000-0005-0000-0000-0000D14E0000}"/>
    <cellStyle name="Obično 3 2 7 2 2 2 2 2 5 3 3 2" xfId="20553" xr:uid="{00000000-0005-0000-0000-0000D24E0000}"/>
    <cellStyle name="Obično 3 2 7 2 2 2 2 2 5 3 4" xfId="20554" xr:uid="{00000000-0005-0000-0000-0000D34E0000}"/>
    <cellStyle name="Obično 3 2 7 2 2 2 2 2 5 3 5" xfId="20555" xr:uid="{00000000-0005-0000-0000-0000D44E0000}"/>
    <cellStyle name="Obično 3 2 7 2 2 2 2 2 5 3 6" xfId="20556" xr:uid="{00000000-0005-0000-0000-0000D54E0000}"/>
    <cellStyle name="Obično 3 2 7 2 2 2 2 2 5 4" xfId="20557" xr:uid="{00000000-0005-0000-0000-0000D64E0000}"/>
    <cellStyle name="Obično 3 2 7 2 2 2 2 2 5 4 2" xfId="20558" xr:uid="{00000000-0005-0000-0000-0000D74E0000}"/>
    <cellStyle name="Obično 3 2 7 2 2 2 2 2 5 5" xfId="20559" xr:uid="{00000000-0005-0000-0000-0000D84E0000}"/>
    <cellStyle name="Obično 3 2 7 2 2 2 2 2 5 5 2" xfId="20560" xr:uid="{00000000-0005-0000-0000-0000D94E0000}"/>
    <cellStyle name="Obično 3 2 7 2 2 2 2 2 5 6" xfId="20561" xr:uid="{00000000-0005-0000-0000-0000DA4E0000}"/>
    <cellStyle name="Obično 3 2 7 2 2 2 2 2 5 7" xfId="20562" xr:uid="{00000000-0005-0000-0000-0000DB4E0000}"/>
    <cellStyle name="Obično 3 2 7 2 2 2 2 2 5 8" xfId="20563" xr:uid="{00000000-0005-0000-0000-0000DC4E0000}"/>
    <cellStyle name="Obično 3 2 7 2 2 2 2 2 6" xfId="20564" xr:uid="{00000000-0005-0000-0000-0000DD4E0000}"/>
    <cellStyle name="Obično 3 2 7 2 2 2 2 2 6 2" xfId="20565" xr:uid="{00000000-0005-0000-0000-0000DE4E0000}"/>
    <cellStyle name="Obično 3 2 7 2 2 2 2 2 7" xfId="20566" xr:uid="{00000000-0005-0000-0000-0000DF4E0000}"/>
    <cellStyle name="Obično 3 2 7 2 2 2 2 2 8" xfId="20567" xr:uid="{00000000-0005-0000-0000-0000E04E0000}"/>
    <cellStyle name="Obično 3 2 7 2 2 2 2 3" xfId="20568" xr:uid="{00000000-0005-0000-0000-0000E14E0000}"/>
    <cellStyle name="Obično 3 2 7 2 2 2 2 3 2" xfId="20569" xr:uid="{00000000-0005-0000-0000-0000E24E0000}"/>
    <cellStyle name="Obično 3 2 7 2 2 2 2 3 2 2" xfId="20570" xr:uid="{00000000-0005-0000-0000-0000E34E0000}"/>
    <cellStyle name="Obično 3 2 7 2 2 2 2 3 3" xfId="20571" xr:uid="{00000000-0005-0000-0000-0000E44E0000}"/>
    <cellStyle name="Obično 3 2 7 2 2 2 2 3 3 2" xfId="20572" xr:uid="{00000000-0005-0000-0000-0000E54E0000}"/>
    <cellStyle name="Obično 3 2 7 2 2 2 2 3 3 2 2" xfId="20573" xr:uid="{00000000-0005-0000-0000-0000E64E0000}"/>
    <cellStyle name="Obično 3 2 7 2 2 2 2 3 3 3" xfId="20574" xr:uid="{00000000-0005-0000-0000-0000E74E0000}"/>
    <cellStyle name="Obično 3 2 7 2 2 2 2 3 3 3 2" xfId="20575" xr:uid="{00000000-0005-0000-0000-0000E84E0000}"/>
    <cellStyle name="Obično 3 2 7 2 2 2 2 3 3 4" xfId="20576" xr:uid="{00000000-0005-0000-0000-0000E94E0000}"/>
    <cellStyle name="Obično 3 2 7 2 2 2 2 3 3 5" xfId="20577" xr:uid="{00000000-0005-0000-0000-0000EA4E0000}"/>
    <cellStyle name="Obično 3 2 7 2 2 2 2 3 3 6" xfId="20578" xr:uid="{00000000-0005-0000-0000-0000EB4E0000}"/>
    <cellStyle name="Obično 3 2 7 2 2 2 2 3 4" xfId="20579" xr:uid="{00000000-0005-0000-0000-0000EC4E0000}"/>
    <cellStyle name="Obično 3 2 7 2 2 2 2 3 5" xfId="20580" xr:uid="{00000000-0005-0000-0000-0000ED4E0000}"/>
    <cellStyle name="Obično 3 2 7 2 2 2 2 3 5 2" xfId="20581" xr:uid="{00000000-0005-0000-0000-0000EE4E0000}"/>
    <cellStyle name="Obično 3 2 7 2 2 2 2 3 6" xfId="20582" xr:uid="{00000000-0005-0000-0000-0000EF4E0000}"/>
    <cellStyle name="Obično 3 2 7 2 2 2 2 3 6 2" xfId="20583" xr:uid="{00000000-0005-0000-0000-0000F04E0000}"/>
    <cellStyle name="Obično 3 2 7 2 2 2 2 3 7" xfId="20584" xr:uid="{00000000-0005-0000-0000-0000F14E0000}"/>
    <cellStyle name="Obično 3 2 7 2 2 2 2 3 8" xfId="20585" xr:uid="{00000000-0005-0000-0000-0000F24E0000}"/>
    <cellStyle name="Obično 3 2 7 2 2 2 2 3 9" xfId="20586" xr:uid="{00000000-0005-0000-0000-0000F34E0000}"/>
    <cellStyle name="Obično 3 2 7 2 2 2 2 4" xfId="20587" xr:uid="{00000000-0005-0000-0000-0000F44E0000}"/>
    <cellStyle name="Obično 3 2 7 2 2 2 2 4 2" xfId="20588" xr:uid="{00000000-0005-0000-0000-0000F54E0000}"/>
    <cellStyle name="Obično 3 2 7 2 2 2 2 4 2 2" xfId="20589" xr:uid="{00000000-0005-0000-0000-0000F64E0000}"/>
    <cellStyle name="Obično 3 2 7 2 2 2 2 4 3" xfId="20590" xr:uid="{00000000-0005-0000-0000-0000F74E0000}"/>
    <cellStyle name="Obično 3 2 7 2 2 2 2 4 3 2" xfId="20591" xr:uid="{00000000-0005-0000-0000-0000F84E0000}"/>
    <cellStyle name="Obično 3 2 7 2 2 2 2 4 3 2 2" xfId="20592" xr:uid="{00000000-0005-0000-0000-0000F94E0000}"/>
    <cellStyle name="Obično 3 2 7 2 2 2 2 4 3 3" xfId="20593" xr:uid="{00000000-0005-0000-0000-0000FA4E0000}"/>
    <cellStyle name="Obično 3 2 7 2 2 2 2 4 3 3 2" xfId="20594" xr:uid="{00000000-0005-0000-0000-0000FB4E0000}"/>
    <cellStyle name="Obično 3 2 7 2 2 2 2 4 3 4" xfId="20595" xr:uid="{00000000-0005-0000-0000-0000FC4E0000}"/>
    <cellStyle name="Obično 3 2 7 2 2 2 2 4 3 5" xfId="20596" xr:uid="{00000000-0005-0000-0000-0000FD4E0000}"/>
    <cellStyle name="Obično 3 2 7 2 2 2 2 4 3 6" xfId="20597" xr:uid="{00000000-0005-0000-0000-0000FE4E0000}"/>
    <cellStyle name="Obično 3 2 7 2 2 2 2 4 4" xfId="20598" xr:uid="{00000000-0005-0000-0000-0000FF4E0000}"/>
    <cellStyle name="Obično 3 2 7 2 2 2 2 4 5" xfId="20599" xr:uid="{00000000-0005-0000-0000-0000004F0000}"/>
    <cellStyle name="Obično 3 2 7 2 2 2 2 4 5 2" xfId="20600" xr:uid="{00000000-0005-0000-0000-0000014F0000}"/>
    <cellStyle name="Obično 3 2 7 2 2 2 2 4 6" xfId="20601" xr:uid="{00000000-0005-0000-0000-0000024F0000}"/>
    <cellStyle name="Obično 3 2 7 2 2 2 2 4 6 2" xfId="20602" xr:uid="{00000000-0005-0000-0000-0000034F0000}"/>
    <cellStyle name="Obično 3 2 7 2 2 2 2 4 7" xfId="20603" xr:uid="{00000000-0005-0000-0000-0000044F0000}"/>
    <cellStyle name="Obično 3 2 7 2 2 2 2 4 8" xfId="20604" xr:uid="{00000000-0005-0000-0000-0000054F0000}"/>
    <cellStyle name="Obično 3 2 7 2 2 2 2 4 9" xfId="20605" xr:uid="{00000000-0005-0000-0000-0000064F0000}"/>
    <cellStyle name="Obično 3 2 7 2 2 2 2 5" xfId="20606" xr:uid="{00000000-0005-0000-0000-0000074F0000}"/>
    <cellStyle name="Obično 3 2 7 2 2 2 2 5 2" xfId="20607" xr:uid="{00000000-0005-0000-0000-0000084F0000}"/>
    <cellStyle name="Obično 3 2 7 2 2 2 2 5 2 2" xfId="20608" xr:uid="{00000000-0005-0000-0000-0000094F0000}"/>
    <cellStyle name="Obično 3 2 7 2 2 2 2 5 3" xfId="20609" xr:uid="{00000000-0005-0000-0000-00000A4F0000}"/>
    <cellStyle name="Obično 3 2 7 2 2 2 2 5 3 2" xfId="20610" xr:uid="{00000000-0005-0000-0000-00000B4F0000}"/>
    <cellStyle name="Obično 3 2 7 2 2 2 2 5 3 2 2" xfId="20611" xr:uid="{00000000-0005-0000-0000-00000C4F0000}"/>
    <cellStyle name="Obično 3 2 7 2 2 2 2 5 3 3" xfId="20612" xr:uid="{00000000-0005-0000-0000-00000D4F0000}"/>
    <cellStyle name="Obično 3 2 7 2 2 2 2 5 3 3 2" xfId="20613" xr:uid="{00000000-0005-0000-0000-00000E4F0000}"/>
    <cellStyle name="Obično 3 2 7 2 2 2 2 5 3 4" xfId="20614" xr:uid="{00000000-0005-0000-0000-00000F4F0000}"/>
    <cellStyle name="Obično 3 2 7 2 2 2 2 5 3 5" xfId="20615" xr:uid="{00000000-0005-0000-0000-0000104F0000}"/>
    <cellStyle name="Obično 3 2 7 2 2 2 2 5 3 6" xfId="20616" xr:uid="{00000000-0005-0000-0000-0000114F0000}"/>
    <cellStyle name="Obično 3 2 7 2 2 2 2 5 4" xfId="20617" xr:uid="{00000000-0005-0000-0000-0000124F0000}"/>
    <cellStyle name="Obično 3 2 7 2 2 2 2 5 5" xfId="20618" xr:uid="{00000000-0005-0000-0000-0000134F0000}"/>
    <cellStyle name="Obično 3 2 7 2 2 2 2 5 5 2" xfId="20619" xr:uid="{00000000-0005-0000-0000-0000144F0000}"/>
    <cellStyle name="Obično 3 2 7 2 2 2 2 5 6" xfId="20620" xr:uid="{00000000-0005-0000-0000-0000154F0000}"/>
    <cellStyle name="Obično 3 2 7 2 2 2 2 5 6 2" xfId="20621" xr:uid="{00000000-0005-0000-0000-0000164F0000}"/>
    <cellStyle name="Obično 3 2 7 2 2 2 2 5 7" xfId="20622" xr:uid="{00000000-0005-0000-0000-0000174F0000}"/>
    <cellStyle name="Obično 3 2 7 2 2 2 2 5 8" xfId="20623" xr:uid="{00000000-0005-0000-0000-0000184F0000}"/>
    <cellStyle name="Obično 3 2 7 2 2 2 2 5 9" xfId="20624" xr:uid="{00000000-0005-0000-0000-0000194F0000}"/>
    <cellStyle name="Obično 3 2 7 2 2 2 2 6" xfId="20625" xr:uid="{00000000-0005-0000-0000-00001A4F0000}"/>
    <cellStyle name="Obično 3 2 7 2 2 2 2 6 2" xfId="20626" xr:uid="{00000000-0005-0000-0000-00001B4F0000}"/>
    <cellStyle name="Obično 3 2 7 2 2 2 2 6 2 2" xfId="20627" xr:uid="{00000000-0005-0000-0000-00001C4F0000}"/>
    <cellStyle name="Obično 3 2 7 2 2 2 2 6 3" xfId="20628" xr:uid="{00000000-0005-0000-0000-00001D4F0000}"/>
    <cellStyle name="Obično 3 2 7 2 2 2 2 6 3 2" xfId="20629" xr:uid="{00000000-0005-0000-0000-00001E4F0000}"/>
    <cellStyle name="Obično 3 2 7 2 2 2 2 6 3 2 2" xfId="20630" xr:uid="{00000000-0005-0000-0000-00001F4F0000}"/>
    <cellStyle name="Obično 3 2 7 2 2 2 2 6 3 3" xfId="20631" xr:uid="{00000000-0005-0000-0000-0000204F0000}"/>
    <cellStyle name="Obično 3 2 7 2 2 2 2 6 3 3 2" xfId="20632" xr:uid="{00000000-0005-0000-0000-0000214F0000}"/>
    <cellStyle name="Obično 3 2 7 2 2 2 2 6 3 4" xfId="20633" xr:uid="{00000000-0005-0000-0000-0000224F0000}"/>
    <cellStyle name="Obično 3 2 7 2 2 2 2 6 3 5" xfId="20634" xr:uid="{00000000-0005-0000-0000-0000234F0000}"/>
    <cellStyle name="Obično 3 2 7 2 2 2 2 6 3 6" xfId="20635" xr:uid="{00000000-0005-0000-0000-0000244F0000}"/>
    <cellStyle name="Obično 3 2 7 2 2 2 2 6 4" xfId="20636" xr:uid="{00000000-0005-0000-0000-0000254F0000}"/>
    <cellStyle name="Obično 3 2 7 2 2 2 2 6 4 2" xfId="20637" xr:uid="{00000000-0005-0000-0000-0000264F0000}"/>
    <cellStyle name="Obično 3 2 7 2 2 2 2 6 5" xfId="20638" xr:uid="{00000000-0005-0000-0000-0000274F0000}"/>
    <cellStyle name="Obično 3 2 7 2 2 2 2 6 5 2" xfId="20639" xr:uid="{00000000-0005-0000-0000-0000284F0000}"/>
    <cellStyle name="Obično 3 2 7 2 2 2 2 6 6" xfId="20640" xr:uid="{00000000-0005-0000-0000-0000294F0000}"/>
    <cellStyle name="Obično 3 2 7 2 2 2 2 6 7" xfId="20641" xr:uid="{00000000-0005-0000-0000-00002A4F0000}"/>
    <cellStyle name="Obično 3 2 7 2 2 2 2 6 8" xfId="20642" xr:uid="{00000000-0005-0000-0000-00002B4F0000}"/>
    <cellStyle name="Obično 3 2 7 2 2 2 2 7" xfId="20643" xr:uid="{00000000-0005-0000-0000-00002C4F0000}"/>
    <cellStyle name="Obično 3 2 7 2 2 2 2 7 2" xfId="20644" xr:uid="{00000000-0005-0000-0000-00002D4F0000}"/>
    <cellStyle name="Obično 3 2 7 2 2 2 2 7 2 2" xfId="20645" xr:uid="{00000000-0005-0000-0000-00002E4F0000}"/>
    <cellStyle name="Obično 3 2 7 2 2 2 2 7 2 2 2" xfId="20646" xr:uid="{00000000-0005-0000-0000-00002F4F0000}"/>
    <cellStyle name="Obično 3 2 7 2 2 2 2 7 2 3" xfId="20647" xr:uid="{00000000-0005-0000-0000-0000304F0000}"/>
    <cellStyle name="Obično 3 2 7 2 2 2 2 7 2 3 2" xfId="20648" xr:uid="{00000000-0005-0000-0000-0000314F0000}"/>
    <cellStyle name="Obično 3 2 7 2 2 2 2 7 2 3 2 2" xfId="20649" xr:uid="{00000000-0005-0000-0000-0000324F0000}"/>
    <cellStyle name="Obično 3 2 7 2 2 2 2 7 2 3 3" xfId="20650" xr:uid="{00000000-0005-0000-0000-0000334F0000}"/>
    <cellStyle name="Obično 3 2 7 2 2 2 2 7 2 3 3 2" xfId="20651" xr:uid="{00000000-0005-0000-0000-0000344F0000}"/>
    <cellStyle name="Obično 3 2 7 2 2 2 2 7 2 3 4" xfId="20652" xr:uid="{00000000-0005-0000-0000-0000354F0000}"/>
    <cellStyle name="Obično 3 2 7 2 2 2 2 7 2 3 5" xfId="20653" xr:uid="{00000000-0005-0000-0000-0000364F0000}"/>
    <cellStyle name="Obično 3 2 7 2 2 2 2 7 2 3 6" xfId="20654" xr:uid="{00000000-0005-0000-0000-0000374F0000}"/>
    <cellStyle name="Obično 3 2 7 2 2 2 2 7 2 4" xfId="20655" xr:uid="{00000000-0005-0000-0000-0000384F0000}"/>
    <cellStyle name="Obično 3 2 7 2 2 2 2 7 2 4 2" xfId="20656" xr:uid="{00000000-0005-0000-0000-0000394F0000}"/>
    <cellStyle name="Obično 3 2 7 2 2 2 2 7 2 5" xfId="20657" xr:uid="{00000000-0005-0000-0000-00003A4F0000}"/>
    <cellStyle name="Obično 3 2 7 2 2 2 2 7 2 5 2" xfId="20658" xr:uid="{00000000-0005-0000-0000-00003B4F0000}"/>
    <cellStyle name="Obično 3 2 7 2 2 2 2 7 2 6" xfId="20659" xr:uid="{00000000-0005-0000-0000-00003C4F0000}"/>
    <cellStyle name="Obično 3 2 7 2 2 2 2 7 2 7" xfId="20660" xr:uid="{00000000-0005-0000-0000-00003D4F0000}"/>
    <cellStyle name="Obično 3 2 7 2 2 2 2 7 2 8" xfId="20661" xr:uid="{00000000-0005-0000-0000-00003E4F0000}"/>
    <cellStyle name="Obično 3 2 7 2 2 2 2 7 3" xfId="20662" xr:uid="{00000000-0005-0000-0000-00003F4F0000}"/>
    <cellStyle name="Obično 3 2 7 2 2 2 2 7 3 2" xfId="20663" xr:uid="{00000000-0005-0000-0000-0000404F0000}"/>
    <cellStyle name="Obično 3 2 7 2 2 2 2 7 3 2 2" xfId="20664" xr:uid="{00000000-0005-0000-0000-0000414F0000}"/>
    <cellStyle name="Obično 3 2 7 2 2 2 2 7 3 3" xfId="20665" xr:uid="{00000000-0005-0000-0000-0000424F0000}"/>
    <cellStyle name="Obično 3 2 7 2 2 2 2 7 3 3 2" xfId="20666" xr:uid="{00000000-0005-0000-0000-0000434F0000}"/>
    <cellStyle name="Obično 3 2 7 2 2 2 2 7 3 3 2 2" xfId="20667" xr:uid="{00000000-0005-0000-0000-0000444F0000}"/>
    <cellStyle name="Obično 3 2 7 2 2 2 2 7 3 3 3" xfId="20668" xr:uid="{00000000-0005-0000-0000-0000454F0000}"/>
    <cellStyle name="Obično 3 2 7 2 2 2 2 7 3 3 3 2" xfId="20669" xr:uid="{00000000-0005-0000-0000-0000464F0000}"/>
    <cellStyle name="Obično 3 2 7 2 2 2 2 7 3 3 4" xfId="20670" xr:uid="{00000000-0005-0000-0000-0000474F0000}"/>
    <cellStyle name="Obično 3 2 7 2 2 2 2 7 3 3 5" xfId="20671" xr:uid="{00000000-0005-0000-0000-0000484F0000}"/>
    <cellStyle name="Obično 3 2 7 2 2 2 2 7 3 3 6" xfId="20672" xr:uid="{00000000-0005-0000-0000-0000494F0000}"/>
    <cellStyle name="Obično 3 2 7 2 2 2 2 7 3 4" xfId="20673" xr:uid="{00000000-0005-0000-0000-00004A4F0000}"/>
    <cellStyle name="Obično 3 2 7 2 2 2 2 7 3 4 2" xfId="20674" xr:uid="{00000000-0005-0000-0000-00004B4F0000}"/>
    <cellStyle name="Obično 3 2 7 2 2 2 2 7 3 5" xfId="20675" xr:uid="{00000000-0005-0000-0000-00004C4F0000}"/>
    <cellStyle name="Obično 3 2 7 2 2 2 2 7 3 5 2" xfId="20676" xr:uid="{00000000-0005-0000-0000-00004D4F0000}"/>
    <cellStyle name="Obično 3 2 7 2 2 2 2 7 3 6" xfId="20677" xr:uid="{00000000-0005-0000-0000-00004E4F0000}"/>
    <cellStyle name="Obično 3 2 7 2 2 2 2 7 3 7" xfId="20678" xr:uid="{00000000-0005-0000-0000-00004F4F0000}"/>
    <cellStyle name="Obično 3 2 7 2 2 2 2 7 3 8" xfId="20679" xr:uid="{00000000-0005-0000-0000-0000504F0000}"/>
    <cellStyle name="Obično 3 2 7 2 2 2 2 7 4" xfId="20680" xr:uid="{00000000-0005-0000-0000-0000514F0000}"/>
    <cellStyle name="Obično 3 2 7 2 2 2 2 7 4 2" xfId="20681" xr:uid="{00000000-0005-0000-0000-0000524F0000}"/>
    <cellStyle name="Obično 3 2 7 2 2 2 2 7 4 2 2" xfId="20682" xr:uid="{00000000-0005-0000-0000-0000534F0000}"/>
    <cellStyle name="Obično 3 2 7 2 2 2 2 7 4 3" xfId="20683" xr:uid="{00000000-0005-0000-0000-0000544F0000}"/>
    <cellStyle name="Obično 3 2 7 2 2 2 2 7 4 3 2" xfId="20684" xr:uid="{00000000-0005-0000-0000-0000554F0000}"/>
    <cellStyle name="Obično 3 2 7 2 2 2 2 7 4 3 2 2" xfId="20685" xr:uid="{00000000-0005-0000-0000-0000564F0000}"/>
    <cellStyle name="Obično 3 2 7 2 2 2 2 7 4 3 3" xfId="20686" xr:uid="{00000000-0005-0000-0000-0000574F0000}"/>
    <cellStyle name="Obično 3 2 7 2 2 2 2 7 4 3 3 2" xfId="20687" xr:uid="{00000000-0005-0000-0000-0000584F0000}"/>
    <cellStyle name="Obično 3 2 7 2 2 2 2 7 4 3 4" xfId="20688" xr:uid="{00000000-0005-0000-0000-0000594F0000}"/>
    <cellStyle name="Obično 3 2 7 2 2 2 2 7 4 3 5" xfId="20689" xr:uid="{00000000-0005-0000-0000-00005A4F0000}"/>
    <cellStyle name="Obično 3 2 7 2 2 2 2 7 4 3 6" xfId="20690" xr:uid="{00000000-0005-0000-0000-00005B4F0000}"/>
    <cellStyle name="Obično 3 2 7 2 2 2 2 7 4 4" xfId="20691" xr:uid="{00000000-0005-0000-0000-00005C4F0000}"/>
    <cellStyle name="Obično 3 2 7 2 2 2 2 7 4 4 2" xfId="20692" xr:uid="{00000000-0005-0000-0000-00005D4F0000}"/>
    <cellStyle name="Obično 3 2 7 2 2 2 2 7 4 5" xfId="20693" xr:uid="{00000000-0005-0000-0000-00005E4F0000}"/>
    <cellStyle name="Obično 3 2 7 2 2 2 2 7 4 5 2" xfId="20694" xr:uid="{00000000-0005-0000-0000-00005F4F0000}"/>
    <cellStyle name="Obično 3 2 7 2 2 2 2 7 4 6" xfId="20695" xr:uid="{00000000-0005-0000-0000-0000604F0000}"/>
    <cellStyle name="Obično 3 2 7 2 2 2 2 7 4 7" xfId="20696" xr:uid="{00000000-0005-0000-0000-0000614F0000}"/>
    <cellStyle name="Obično 3 2 7 2 2 2 2 7 4 8" xfId="20697" xr:uid="{00000000-0005-0000-0000-0000624F0000}"/>
    <cellStyle name="Obično 3 2 7 2 2 2 2 7 5" xfId="20698" xr:uid="{00000000-0005-0000-0000-0000634F0000}"/>
    <cellStyle name="Obično 3 2 7 2 2 2 2 7 5 2" xfId="20699" xr:uid="{00000000-0005-0000-0000-0000644F0000}"/>
    <cellStyle name="Obično 3 2 7 2 2 2 2 7 6" xfId="20700" xr:uid="{00000000-0005-0000-0000-0000654F0000}"/>
    <cellStyle name="Obično 3 2 7 2 2 2 2 7 6 2" xfId="20701" xr:uid="{00000000-0005-0000-0000-0000664F0000}"/>
    <cellStyle name="Obično 3 2 7 2 2 2 2 7 7" xfId="20702" xr:uid="{00000000-0005-0000-0000-0000674F0000}"/>
    <cellStyle name="Obično 3 2 7 2 2 2 2 8" xfId="20703" xr:uid="{00000000-0005-0000-0000-0000684F0000}"/>
    <cellStyle name="Obično 3 2 7 2 2 2 2 8 2" xfId="20704" xr:uid="{00000000-0005-0000-0000-0000694F0000}"/>
    <cellStyle name="Obično 3 2 7 2 2 2 2 8 2 2" xfId="20705" xr:uid="{00000000-0005-0000-0000-00006A4F0000}"/>
    <cellStyle name="Obično 3 2 7 2 2 2 2 8 3" xfId="20706" xr:uid="{00000000-0005-0000-0000-00006B4F0000}"/>
    <cellStyle name="Obično 3 2 7 2 2 2 2 9" xfId="20707" xr:uid="{00000000-0005-0000-0000-00006C4F0000}"/>
    <cellStyle name="Obično 3 2 7 2 2 2 2 9 2" xfId="20708" xr:uid="{00000000-0005-0000-0000-00006D4F0000}"/>
    <cellStyle name="Obično 3 2 7 2 2 2 2 9 2 2" xfId="20709" xr:uid="{00000000-0005-0000-0000-00006E4F0000}"/>
    <cellStyle name="Obično 3 2 7 2 2 2 2 9 3" xfId="20710" xr:uid="{00000000-0005-0000-0000-00006F4F0000}"/>
    <cellStyle name="Obično 3 2 7 2 2 2 3" xfId="20711" xr:uid="{00000000-0005-0000-0000-0000704F0000}"/>
    <cellStyle name="Obično 3 2 7 2 2 2 3 10" xfId="20712" xr:uid="{00000000-0005-0000-0000-0000714F0000}"/>
    <cellStyle name="Obično 3 2 7 2 2 2 3 11" xfId="20713" xr:uid="{00000000-0005-0000-0000-0000724F0000}"/>
    <cellStyle name="Obično 3 2 7 2 2 2 3 12" xfId="20714" xr:uid="{00000000-0005-0000-0000-0000734F0000}"/>
    <cellStyle name="Obično 3 2 7 2 2 2 3 2" xfId="20715" xr:uid="{00000000-0005-0000-0000-0000744F0000}"/>
    <cellStyle name="Obično 3 2 7 2 2 2 3 2 2" xfId="20716" xr:uid="{00000000-0005-0000-0000-0000754F0000}"/>
    <cellStyle name="Obično 3 2 7 2 2 2 3 2 2 10" xfId="20717" xr:uid="{00000000-0005-0000-0000-0000764F0000}"/>
    <cellStyle name="Obično 3 2 7 2 2 2 3 2 2 11" xfId="20718" xr:uid="{00000000-0005-0000-0000-0000774F0000}"/>
    <cellStyle name="Obično 3 2 7 2 2 2 3 2 2 12" xfId="20719" xr:uid="{00000000-0005-0000-0000-0000784F0000}"/>
    <cellStyle name="Obično 3 2 7 2 2 2 3 2 2 2" xfId="20720" xr:uid="{00000000-0005-0000-0000-0000794F0000}"/>
    <cellStyle name="Obično 3 2 7 2 2 2 3 2 2 2 2" xfId="20721" xr:uid="{00000000-0005-0000-0000-00007A4F0000}"/>
    <cellStyle name="Obično 3 2 7 2 2 2 3 2 2 2 2 2" xfId="20722" xr:uid="{00000000-0005-0000-0000-00007B4F0000}"/>
    <cellStyle name="Obično 3 2 7 2 2 2 3 2 2 2 3" xfId="20723" xr:uid="{00000000-0005-0000-0000-00007C4F0000}"/>
    <cellStyle name="Obično 3 2 7 2 2 2 3 2 2 3" xfId="20724" xr:uid="{00000000-0005-0000-0000-00007D4F0000}"/>
    <cellStyle name="Obično 3 2 7 2 2 2 3 2 2 3 2" xfId="20725" xr:uid="{00000000-0005-0000-0000-00007E4F0000}"/>
    <cellStyle name="Obično 3 2 7 2 2 2 3 2 2 3 2 2" xfId="20726" xr:uid="{00000000-0005-0000-0000-00007F4F0000}"/>
    <cellStyle name="Obično 3 2 7 2 2 2 3 2 2 3 3" xfId="20727" xr:uid="{00000000-0005-0000-0000-0000804F0000}"/>
    <cellStyle name="Obično 3 2 7 2 2 2 3 2 2 4" xfId="20728" xr:uid="{00000000-0005-0000-0000-0000814F0000}"/>
    <cellStyle name="Obično 3 2 7 2 2 2 3 2 2 4 2" xfId="20729" xr:uid="{00000000-0005-0000-0000-0000824F0000}"/>
    <cellStyle name="Obično 3 2 7 2 2 2 3 2 2 4 2 2" xfId="20730" xr:uid="{00000000-0005-0000-0000-0000834F0000}"/>
    <cellStyle name="Obično 3 2 7 2 2 2 3 2 2 4 3" xfId="20731" xr:uid="{00000000-0005-0000-0000-0000844F0000}"/>
    <cellStyle name="Obično 3 2 7 2 2 2 3 2 2 5" xfId="20732" xr:uid="{00000000-0005-0000-0000-0000854F0000}"/>
    <cellStyle name="Obično 3 2 7 2 2 2 3 2 2 5 2" xfId="20733" xr:uid="{00000000-0005-0000-0000-0000864F0000}"/>
    <cellStyle name="Obično 3 2 7 2 2 2 3 2 2 6" xfId="20734" xr:uid="{00000000-0005-0000-0000-0000874F0000}"/>
    <cellStyle name="Obično 3 2 7 2 2 2 3 2 2 6 2" xfId="20735" xr:uid="{00000000-0005-0000-0000-0000884F0000}"/>
    <cellStyle name="Obično 3 2 7 2 2 2 3 2 2 7" xfId="20736" xr:uid="{00000000-0005-0000-0000-0000894F0000}"/>
    <cellStyle name="Obično 3 2 7 2 2 2 3 2 2 7 2" xfId="20737" xr:uid="{00000000-0005-0000-0000-00008A4F0000}"/>
    <cellStyle name="Obično 3 2 7 2 2 2 3 2 2 7 2 2" xfId="20738" xr:uid="{00000000-0005-0000-0000-00008B4F0000}"/>
    <cellStyle name="Obično 3 2 7 2 2 2 3 2 2 7 3" xfId="20739" xr:uid="{00000000-0005-0000-0000-00008C4F0000}"/>
    <cellStyle name="Obično 3 2 7 2 2 2 3 2 2 7 3 2" xfId="20740" xr:uid="{00000000-0005-0000-0000-00008D4F0000}"/>
    <cellStyle name="Obično 3 2 7 2 2 2 3 2 2 7 4" xfId="20741" xr:uid="{00000000-0005-0000-0000-00008E4F0000}"/>
    <cellStyle name="Obično 3 2 7 2 2 2 3 2 2 7 5" xfId="20742" xr:uid="{00000000-0005-0000-0000-00008F4F0000}"/>
    <cellStyle name="Obično 3 2 7 2 2 2 3 2 2 7 6" xfId="20743" xr:uid="{00000000-0005-0000-0000-0000904F0000}"/>
    <cellStyle name="Obično 3 2 7 2 2 2 3 2 2 8" xfId="20744" xr:uid="{00000000-0005-0000-0000-0000914F0000}"/>
    <cellStyle name="Obično 3 2 7 2 2 2 3 2 2 8 2" xfId="20745" xr:uid="{00000000-0005-0000-0000-0000924F0000}"/>
    <cellStyle name="Obično 3 2 7 2 2 2 3 2 2 9" xfId="20746" xr:uid="{00000000-0005-0000-0000-0000934F0000}"/>
    <cellStyle name="Obično 3 2 7 2 2 2 3 2 2 9 2" xfId="20747" xr:uid="{00000000-0005-0000-0000-0000944F0000}"/>
    <cellStyle name="Obično 3 2 7 2 2 2 3 2 3" xfId="20748" xr:uid="{00000000-0005-0000-0000-0000954F0000}"/>
    <cellStyle name="Obično 3 2 7 2 2 2 3 2 3 2" xfId="20749" xr:uid="{00000000-0005-0000-0000-0000964F0000}"/>
    <cellStyle name="Obično 3 2 7 2 2 2 3 2 3 2 2" xfId="20750" xr:uid="{00000000-0005-0000-0000-0000974F0000}"/>
    <cellStyle name="Obično 3 2 7 2 2 2 3 2 3 3" xfId="20751" xr:uid="{00000000-0005-0000-0000-0000984F0000}"/>
    <cellStyle name="Obično 3 2 7 2 2 2 3 2 3 3 2" xfId="20752" xr:uid="{00000000-0005-0000-0000-0000994F0000}"/>
    <cellStyle name="Obično 3 2 7 2 2 2 3 2 3 3 2 2" xfId="20753" xr:uid="{00000000-0005-0000-0000-00009A4F0000}"/>
    <cellStyle name="Obično 3 2 7 2 2 2 3 2 3 3 3" xfId="20754" xr:uid="{00000000-0005-0000-0000-00009B4F0000}"/>
    <cellStyle name="Obično 3 2 7 2 2 2 3 2 3 3 3 2" xfId="20755" xr:uid="{00000000-0005-0000-0000-00009C4F0000}"/>
    <cellStyle name="Obično 3 2 7 2 2 2 3 2 3 3 4" xfId="20756" xr:uid="{00000000-0005-0000-0000-00009D4F0000}"/>
    <cellStyle name="Obično 3 2 7 2 2 2 3 2 3 3 5" xfId="20757" xr:uid="{00000000-0005-0000-0000-00009E4F0000}"/>
    <cellStyle name="Obično 3 2 7 2 2 2 3 2 3 3 6" xfId="20758" xr:uid="{00000000-0005-0000-0000-00009F4F0000}"/>
    <cellStyle name="Obično 3 2 7 2 2 2 3 2 3 4" xfId="20759" xr:uid="{00000000-0005-0000-0000-0000A04F0000}"/>
    <cellStyle name="Obično 3 2 7 2 2 2 3 2 3 4 2" xfId="20760" xr:uid="{00000000-0005-0000-0000-0000A14F0000}"/>
    <cellStyle name="Obično 3 2 7 2 2 2 3 2 3 5" xfId="20761" xr:uid="{00000000-0005-0000-0000-0000A24F0000}"/>
    <cellStyle name="Obično 3 2 7 2 2 2 3 2 3 5 2" xfId="20762" xr:uid="{00000000-0005-0000-0000-0000A34F0000}"/>
    <cellStyle name="Obično 3 2 7 2 2 2 3 2 3 6" xfId="20763" xr:uid="{00000000-0005-0000-0000-0000A44F0000}"/>
    <cellStyle name="Obično 3 2 7 2 2 2 3 2 3 7" xfId="20764" xr:uid="{00000000-0005-0000-0000-0000A54F0000}"/>
    <cellStyle name="Obično 3 2 7 2 2 2 3 2 3 8" xfId="20765" xr:uid="{00000000-0005-0000-0000-0000A64F0000}"/>
    <cellStyle name="Obično 3 2 7 2 2 2 3 2 4" xfId="20766" xr:uid="{00000000-0005-0000-0000-0000A74F0000}"/>
    <cellStyle name="Obično 3 2 7 2 2 2 3 2 4 2" xfId="20767" xr:uid="{00000000-0005-0000-0000-0000A84F0000}"/>
    <cellStyle name="Obično 3 2 7 2 2 2 3 2 4 2 2" xfId="20768" xr:uid="{00000000-0005-0000-0000-0000A94F0000}"/>
    <cellStyle name="Obično 3 2 7 2 2 2 3 2 4 3" xfId="20769" xr:uid="{00000000-0005-0000-0000-0000AA4F0000}"/>
    <cellStyle name="Obično 3 2 7 2 2 2 3 2 4 3 2" xfId="20770" xr:uid="{00000000-0005-0000-0000-0000AB4F0000}"/>
    <cellStyle name="Obično 3 2 7 2 2 2 3 2 4 3 2 2" xfId="20771" xr:uid="{00000000-0005-0000-0000-0000AC4F0000}"/>
    <cellStyle name="Obično 3 2 7 2 2 2 3 2 4 3 3" xfId="20772" xr:uid="{00000000-0005-0000-0000-0000AD4F0000}"/>
    <cellStyle name="Obično 3 2 7 2 2 2 3 2 4 3 3 2" xfId="20773" xr:uid="{00000000-0005-0000-0000-0000AE4F0000}"/>
    <cellStyle name="Obično 3 2 7 2 2 2 3 2 4 3 4" xfId="20774" xr:uid="{00000000-0005-0000-0000-0000AF4F0000}"/>
    <cellStyle name="Obično 3 2 7 2 2 2 3 2 4 3 5" xfId="20775" xr:uid="{00000000-0005-0000-0000-0000B04F0000}"/>
    <cellStyle name="Obično 3 2 7 2 2 2 3 2 4 3 6" xfId="20776" xr:uid="{00000000-0005-0000-0000-0000B14F0000}"/>
    <cellStyle name="Obično 3 2 7 2 2 2 3 2 4 4" xfId="20777" xr:uid="{00000000-0005-0000-0000-0000B24F0000}"/>
    <cellStyle name="Obično 3 2 7 2 2 2 3 2 4 4 2" xfId="20778" xr:uid="{00000000-0005-0000-0000-0000B34F0000}"/>
    <cellStyle name="Obično 3 2 7 2 2 2 3 2 4 5" xfId="20779" xr:uid="{00000000-0005-0000-0000-0000B44F0000}"/>
    <cellStyle name="Obično 3 2 7 2 2 2 3 2 4 5 2" xfId="20780" xr:uid="{00000000-0005-0000-0000-0000B54F0000}"/>
    <cellStyle name="Obično 3 2 7 2 2 2 3 2 4 6" xfId="20781" xr:uid="{00000000-0005-0000-0000-0000B64F0000}"/>
    <cellStyle name="Obično 3 2 7 2 2 2 3 2 4 7" xfId="20782" xr:uid="{00000000-0005-0000-0000-0000B74F0000}"/>
    <cellStyle name="Obično 3 2 7 2 2 2 3 2 4 8" xfId="20783" xr:uid="{00000000-0005-0000-0000-0000B84F0000}"/>
    <cellStyle name="Obično 3 2 7 2 2 2 3 2 5" xfId="20784" xr:uid="{00000000-0005-0000-0000-0000B94F0000}"/>
    <cellStyle name="Obično 3 2 7 2 2 2 3 2 5 2" xfId="20785" xr:uid="{00000000-0005-0000-0000-0000BA4F0000}"/>
    <cellStyle name="Obično 3 2 7 2 2 2 3 2 6" xfId="20786" xr:uid="{00000000-0005-0000-0000-0000BB4F0000}"/>
    <cellStyle name="Obično 3 2 7 2 2 2 3 3" xfId="20787" xr:uid="{00000000-0005-0000-0000-0000BC4F0000}"/>
    <cellStyle name="Obično 3 2 7 2 2 2 3 3 2" xfId="20788" xr:uid="{00000000-0005-0000-0000-0000BD4F0000}"/>
    <cellStyle name="Obično 3 2 7 2 2 2 3 3 2 2" xfId="20789" xr:uid="{00000000-0005-0000-0000-0000BE4F0000}"/>
    <cellStyle name="Obično 3 2 7 2 2 2 3 3 3" xfId="20790" xr:uid="{00000000-0005-0000-0000-0000BF4F0000}"/>
    <cellStyle name="Obično 3 2 7 2 2 2 3 4" xfId="20791" xr:uid="{00000000-0005-0000-0000-0000C04F0000}"/>
    <cellStyle name="Obično 3 2 7 2 2 2 3 4 2" xfId="20792" xr:uid="{00000000-0005-0000-0000-0000C14F0000}"/>
    <cellStyle name="Obično 3 2 7 2 2 2 3 4 2 2" xfId="20793" xr:uid="{00000000-0005-0000-0000-0000C24F0000}"/>
    <cellStyle name="Obično 3 2 7 2 2 2 3 4 3" xfId="20794" xr:uid="{00000000-0005-0000-0000-0000C34F0000}"/>
    <cellStyle name="Obično 3 2 7 2 2 2 3 5" xfId="20795" xr:uid="{00000000-0005-0000-0000-0000C44F0000}"/>
    <cellStyle name="Obično 3 2 7 2 2 2 3 5 2" xfId="20796" xr:uid="{00000000-0005-0000-0000-0000C54F0000}"/>
    <cellStyle name="Obično 3 2 7 2 2 2 3 5 2 2" xfId="20797" xr:uid="{00000000-0005-0000-0000-0000C64F0000}"/>
    <cellStyle name="Obično 3 2 7 2 2 2 3 5 3" xfId="20798" xr:uid="{00000000-0005-0000-0000-0000C74F0000}"/>
    <cellStyle name="Obično 3 2 7 2 2 2 3 6" xfId="20799" xr:uid="{00000000-0005-0000-0000-0000C84F0000}"/>
    <cellStyle name="Obično 3 2 7 2 2 2 3 6 2" xfId="20800" xr:uid="{00000000-0005-0000-0000-0000C94F0000}"/>
    <cellStyle name="Obično 3 2 7 2 2 2 3 7" xfId="20801" xr:uid="{00000000-0005-0000-0000-0000CA4F0000}"/>
    <cellStyle name="Obično 3 2 7 2 2 2 3 7 2" xfId="20802" xr:uid="{00000000-0005-0000-0000-0000CB4F0000}"/>
    <cellStyle name="Obično 3 2 7 2 2 2 3 7 2 2" xfId="20803" xr:uid="{00000000-0005-0000-0000-0000CC4F0000}"/>
    <cellStyle name="Obično 3 2 7 2 2 2 3 7 3" xfId="20804" xr:uid="{00000000-0005-0000-0000-0000CD4F0000}"/>
    <cellStyle name="Obično 3 2 7 2 2 2 3 7 3 2" xfId="20805" xr:uid="{00000000-0005-0000-0000-0000CE4F0000}"/>
    <cellStyle name="Obično 3 2 7 2 2 2 3 7 4" xfId="20806" xr:uid="{00000000-0005-0000-0000-0000CF4F0000}"/>
    <cellStyle name="Obično 3 2 7 2 2 2 3 7 5" xfId="20807" xr:uid="{00000000-0005-0000-0000-0000D04F0000}"/>
    <cellStyle name="Obično 3 2 7 2 2 2 3 7 6" xfId="20808" xr:uid="{00000000-0005-0000-0000-0000D14F0000}"/>
    <cellStyle name="Obično 3 2 7 2 2 2 3 8" xfId="20809" xr:uid="{00000000-0005-0000-0000-0000D24F0000}"/>
    <cellStyle name="Obično 3 2 7 2 2 2 3 8 2" xfId="20810" xr:uid="{00000000-0005-0000-0000-0000D34F0000}"/>
    <cellStyle name="Obično 3 2 7 2 2 2 3 9" xfId="20811" xr:uid="{00000000-0005-0000-0000-0000D44F0000}"/>
    <cellStyle name="Obično 3 2 7 2 2 2 3 9 2" xfId="20812" xr:uid="{00000000-0005-0000-0000-0000D54F0000}"/>
    <cellStyle name="Obično 3 2 7 2 2 2 4" xfId="20813" xr:uid="{00000000-0005-0000-0000-0000D64F0000}"/>
    <cellStyle name="Obično 3 2 7 2 2 2 4 2" xfId="20814" xr:uid="{00000000-0005-0000-0000-0000D74F0000}"/>
    <cellStyle name="Obično 3 2 7 2 2 2 4 2 2" xfId="20815" xr:uid="{00000000-0005-0000-0000-0000D84F0000}"/>
    <cellStyle name="Obično 3 2 7 2 2 2 4 3" xfId="20816" xr:uid="{00000000-0005-0000-0000-0000D94F0000}"/>
    <cellStyle name="Obično 3 2 7 2 2 2 5" xfId="20817" xr:uid="{00000000-0005-0000-0000-0000DA4F0000}"/>
    <cellStyle name="Obično 3 2 7 2 2 2 5 2" xfId="20818" xr:uid="{00000000-0005-0000-0000-0000DB4F0000}"/>
    <cellStyle name="Obično 3 2 7 2 2 2 5 2 2" xfId="20819" xr:uid="{00000000-0005-0000-0000-0000DC4F0000}"/>
    <cellStyle name="Obično 3 2 7 2 2 2 5 3" xfId="20820" xr:uid="{00000000-0005-0000-0000-0000DD4F0000}"/>
    <cellStyle name="Obično 3 2 7 2 2 2 6" xfId="20821" xr:uid="{00000000-0005-0000-0000-0000DE4F0000}"/>
    <cellStyle name="Obično 3 2 7 2 2 2 6 2" xfId="20822" xr:uid="{00000000-0005-0000-0000-0000DF4F0000}"/>
    <cellStyle name="Obično 3 2 7 2 2 2 6 2 2" xfId="20823" xr:uid="{00000000-0005-0000-0000-0000E04F0000}"/>
    <cellStyle name="Obično 3 2 7 2 2 2 6 3" xfId="20824" xr:uid="{00000000-0005-0000-0000-0000E14F0000}"/>
    <cellStyle name="Obično 3 2 7 2 2 2 7" xfId="20825" xr:uid="{00000000-0005-0000-0000-0000E24F0000}"/>
    <cellStyle name="Obično 3 2 7 2 2 2 7 10" xfId="20826" xr:uid="{00000000-0005-0000-0000-0000E34F0000}"/>
    <cellStyle name="Obično 3 2 7 2 2 2 7 11" xfId="20827" xr:uid="{00000000-0005-0000-0000-0000E44F0000}"/>
    <cellStyle name="Obično 3 2 7 2 2 2 7 12" xfId="20828" xr:uid="{00000000-0005-0000-0000-0000E54F0000}"/>
    <cellStyle name="Obično 3 2 7 2 2 2 7 2" xfId="20829" xr:uid="{00000000-0005-0000-0000-0000E64F0000}"/>
    <cellStyle name="Obično 3 2 7 2 2 2 7 2 2" xfId="20830" xr:uid="{00000000-0005-0000-0000-0000E74F0000}"/>
    <cellStyle name="Obično 3 2 7 2 2 2 7 2 2 2" xfId="20831" xr:uid="{00000000-0005-0000-0000-0000E84F0000}"/>
    <cellStyle name="Obično 3 2 7 2 2 2 7 2 3" xfId="20832" xr:uid="{00000000-0005-0000-0000-0000E94F0000}"/>
    <cellStyle name="Obično 3 2 7 2 2 2 7 3" xfId="20833" xr:uid="{00000000-0005-0000-0000-0000EA4F0000}"/>
    <cellStyle name="Obično 3 2 7 2 2 2 7 3 2" xfId="20834" xr:uid="{00000000-0005-0000-0000-0000EB4F0000}"/>
    <cellStyle name="Obično 3 2 7 2 2 2 7 3 2 2" xfId="20835" xr:uid="{00000000-0005-0000-0000-0000EC4F0000}"/>
    <cellStyle name="Obično 3 2 7 2 2 2 7 3 3" xfId="20836" xr:uid="{00000000-0005-0000-0000-0000ED4F0000}"/>
    <cellStyle name="Obično 3 2 7 2 2 2 7 4" xfId="20837" xr:uid="{00000000-0005-0000-0000-0000EE4F0000}"/>
    <cellStyle name="Obično 3 2 7 2 2 2 7 4 2" xfId="20838" xr:uid="{00000000-0005-0000-0000-0000EF4F0000}"/>
    <cellStyle name="Obično 3 2 7 2 2 2 7 4 2 2" xfId="20839" xr:uid="{00000000-0005-0000-0000-0000F04F0000}"/>
    <cellStyle name="Obično 3 2 7 2 2 2 7 4 3" xfId="20840" xr:uid="{00000000-0005-0000-0000-0000F14F0000}"/>
    <cellStyle name="Obično 3 2 7 2 2 2 7 5" xfId="20841" xr:uid="{00000000-0005-0000-0000-0000F24F0000}"/>
    <cellStyle name="Obično 3 2 7 2 2 2 7 5 2" xfId="20842" xr:uid="{00000000-0005-0000-0000-0000F34F0000}"/>
    <cellStyle name="Obično 3 2 7 2 2 2 7 6" xfId="20843" xr:uid="{00000000-0005-0000-0000-0000F44F0000}"/>
    <cellStyle name="Obično 3 2 7 2 2 2 7 6 2" xfId="20844" xr:uid="{00000000-0005-0000-0000-0000F54F0000}"/>
    <cellStyle name="Obično 3 2 7 2 2 2 7 7" xfId="20845" xr:uid="{00000000-0005-0000-0000-0000F64F0000}"/>
    <cellStyle name="Obično 3 2 7 2 2 2 7 7 2" xfId="20846" xr:uid="{00000000-0005-0000-0000-0000F74F0000}"/>
    <cellStyle name="Obično 3 2 7 2 2 2 7 7 2 2" xfId="20847" xr:uid="{00000000-0005-0000-0000-0000F84F0000}"/>
    <cellStyle name="Obično 3 2 7 2 2 2 7 7 3" xfId="20848" xr:uid="{00000000-0005-0000-0000-0000F94F0000}"/>
    <cellStyle name="Obično 3 2 7 2 2 2 7 7 3 2" xfId="20849" xr:uid="{00000000-0005-0000-0000-0000FA4F0000}"/>
    <cellStyle name="Obično 3 2 7 2 2 2 7 7 4" xfId="20850" xr:uid="{00000000-0005-0000-0000-0000FB4F0000}"/>
    <cellStyle name="Obično 3 2 7 2 2 2 7 7 5" xfId="20851" xr:uid="{00000000-0005-0000-0000-0000FC4F0000}"/>
    <cellStyle name="Obično 3 2 7 2 2 2 7 7 6" xfId="20852" xr:uid="{00000000-0005-0000-0000-0000FD4F0000}"/>
    <cellStyle name="Obično 3 2 7 2 2 2 7 8" xfId="20853" xr:uid="{00000000-0005-0000-0000-0000FE4F0000}"/>
    <cellStyle name="Obično 3 2 7 2 2 2 7 8 2" xfId="20854" xr:uid="{00000000-0005-0000-0000-0000FF4F0000}"/>
    <cellStyle name="Obično 3 2 7 2 2 2 7 9" xfId="20855" xr:uid="{00000000-0005-0000-0000-000000500000}"/>
    <cellStyle name="Obično 3 2 7 2 2 2 7 9 2" xfId="20856" xr:uid="{00000000-0005-0000-0000-000001500000}"/>
    <cellStyle name="Obično 3 2 7 2 2 2 8" xfId="20857" xr:uid="{00000000-0005-0000-0000-000002500000}"/>
    <cellStyle name="Obično 3 2 7 2 2 2 8 2" xfId="20858" xr:uid="{00000000-0005-0000-0000-000003500000}"/>
    <cellStyle name="Obično 3 2 7 2 2 2 8 2 2" xfId="20859" xr:uid="{00000000-0005-0000-0000-000004500000}"/>
    <cellStyle name="Obično 3 2 7 2 2 2 8 3" xfId="20860" xr:uid="{00000000-0005-0000-0000-000005500000}"/>
    <cellStyle name="Obično 3 2 7 2 2 2 8 3 2" xfId="20861" xr:uid="{00000000-0005-0000-0000-000006500000}"/>
    <cellStyle name="Obično 3 2 7 2 2 2 8 3 2 2" xfId="20862" xr:uid="{00000000-0005-0000-0000-000007500000}"/>
    <cellStyle name="Obično 3 2 7 2 2 2 8 3 3" xfId="20863" xr:uid="{00000000-0005-0000-0000-000008500000}"/>
    <cellStyle name="Obično 3 2 7 2 2 2 8 3 3 2" xfId="20864" xr:uid="{00000000-0005-0000-0000-000009500000}"/>
    <cellStyle name="Obično 3 2 7 2 2 2 8 3 4" xfId="20865" xr:uid="{00000000-0005-0000-0000-00000A500000}"/>
    <cellStyle name="Obično 3 2 7 2 2 2 8 3 5" xfId="20866" xr:uid="{00000000-0005-0000-0000-00000B500000}"/>
    <cellStyle name="Obično 3 2 7 2 2 2 8 3 6" xfId="20867" xr:uid="{00000000-0005-0000-0000-00000C500000}"/>
    <cellStyle name="Obično 3 2 7 2 2 2 8 4" xfId="20868" xr:uid="{00000000-0005-0000-0000-00000D500000}"/>
    <cellStyle name="Obično 3 2 7 2 2 2 8 4 2" xfId="20869" xr:uid="{00000000-0005-0000-0000-00000E500000}"/>
    <cellStyle name="Obično 3 2 7 2 2 2 8 5" xfId="20870" xr:uid="{00000000-0005-0000-0000-00000F500000}"/>
    <cellStyle name="Obično 3 2 7 2 2 2 8 5 2" xfId="20871" xr:uid="{00000000-0005-0000-0000-000010500000}"/>
    <cellStyle name="Obično 3 2 7 2 2 2 8 6" xfId="20872" xr:uid="{00000000-0005-0000-0000-000011500000}"/>
    <cellStyle name="Obično 3 2 7 2 2 2 8 7" xfId="20873" xr:uid="{00000000-0005-0000-0000-000012500000}"/>
    <cellStyle name="Obično 3 2 7 2 2 2 8 8" xfId="20874" xr:uid="{00000000-0005-0000-0000-000013500000}"/>
    <cellStyle name="Obično 3 2 7 2 2 2 9" xfId="20875" xr:uid="{00000000-0005-0000-0000-000014500000}"/>
    <cellStyle name="Obično 3 2 7 2 2 2 9 2" xfId="20876" xr:uid="{00000000-0005-0000-0000-000015500000}"/>
    <cellStyle name="Obično 3 2 7 2 2 2 9 2 2" xfId="20877" xr:uid="{00000000-0005-0000-0000-000016500000}"/>
    <cellStyle name="Obično 3 2 7 2 2 2 9 3" xfId="20878" xr:uid="{00000000-0005-0000-0000-000017500000}"/>
    <cellStyle name="Obično 3 2 7 2 2 2 9 3 2" xfId="20879" xr:uid="{00000000-0005-0000-0000-000018500000}"/>
    <cellStyle name="Obično 3 2 7 2 2 2 9 3 2 2" xfId="20880" xr:uid="{00000000-0005-0000-0000-000019500000}"/>
    <cellStyle name="Obično 3 2 7 2 2 2 9 3 3" xfId="20881" xr:uid="{00000000-0005-0000-0000-00001A500000}"/>
    <cellStyle name="Obično 3 2 7 2 2 2 9 3 3 2" xfId="20882" xr:uid="{00000000-0005-0000-0000-00001B500000}"/>
    <cellStyle name="Obično 3 2 7 2 2 2 9 3 4" xfId="20883" xr:uid="{00000000-0005-0000-0000-00001C500000}"/>
    <cellStyle name="Obično 3 2 7 2 2 2 9 3 5" xfId="20884" xr:uid="{00000000-0005-0000-0000-00001D500000}"/>
    <cellStyle name="Obično 3 2 7 2 2 2 9 3 6" xfId="20885" xr:uid="{00000000-0005-0000-0000-00001E500000}"/>
    <cellStyle name="Obično 3 2 7 2 2 2 9 4" xfId="20886" xr:uid="{00000000-0005-0000-0000-00001F500000}"/>
    <cellStyle name="Obično 3 2 7 2 2 2 9 4 2" xfId="20887" xr:uid="{00000000-0005-0000-0000-000020500000}"/>
    <cellStyle name="Obično 3 2 7 2 2 2 9 5" xfId="20888" xr:uid="{00000000-0005-0000-0000-000021500000}"/>
    <cellStyle name="Obično 3 2 7 2 2 2 9 5 2" xfId="20889" xr:uid="{00000000-0005-0000-0000-000022500000}"/>
    <cellStyle name="Obično 3 2 7 2 2 2 9 6" xfId="20890" xr:uid="{00000000-0005-0000-0000-000023500000}"/>
    <cellStyle name="Obično 3 2 7 2 2 2 9 7" xfId="20891" xr:uid="{00000000-0005-0000-0000-000024500000}"/>
    <cellStyle name="Obično 3 2 7 2 2 2 9 8" xfId="20892" xr:uid="{00000000-0005-0000-0000-000025500000}"/>
    <cellStyle name="Obično 3 2 7 2 2 20" xfId="20893" xr:uid="{00000000-0005-0000-0000-000026500000}"/>
    <cellStyle name="Obično 3 2 7 2 2 21" xfId="20315" xr:uid="{00000000-0005-0000-0000-000027500000}"/>
    <cellStyle name="Obično 3 2 7 2 2 3" xfId="20894" xr:uid="{00000000-0005-0000-0000-000028500000}"/>
    <cellStyle name="Obično 3 2 7 2 2 3 2" xfId="20895" xr:uid="{00000000-0005-0000-0000-000029500000}"/>
    <cellStyle name="Obično 3 2 7 2 2 3 2 2" xfId="20896" xr:uid="{00000000-0005-0000-0000-00002A500000}"/>
    <cellStyle name="Obično 3 2 7 2 2 3 3" xfId="20897" xr:uid="{00000000-0005-0000-0000-00002B500000}"/>
    <cellStyle name="Obično 3 2 7 2 2 3 3 2" xfId="20898" xr:uid="{00000000-0005-0000-0000-00002C500000}"/>
    <cellStyle name="Obično 3 2 7 2 2 3 3 2 2" xfId="20899" xr:uid="{00000000-0005-0000-0000-00002D500000}"/>
    <cellStyle name="Obično 3 2 7 2 2 3 3 3" xfId="20900" xr:uid="{00000000-0005-0000-0000-00002E500000}"/>
    <cellStyle name="Obično 3 2 7 2 2 3 3 3 2" xfId="20901" xr:uid="{00000000-0005-0000-0000-00002F500000}"/>
    <cellStyle name="Obično 3 2 7 2 2 3 3 4" xfId="20902" xr:uid="{00000000-0005-0000-0000-000030500000}"/>
    <cellStyle name="Obično 3 2 7 2 2 3 3 5" xfId="20903" xr:uid="{00000000-0005-0000-0000-000031500000}"/>
    <cellStyle name="Obično 3 2 7 2 2 3 3 6" xfId="20904" xr:uid="{00000000-0005-0000-0000-000032500000}"/>
    <cellStyle name="Obično 3 2 7 2 2 3 4" xfId="20905" xr:uid="{00000000-0005-0000-0000-000033500000}"/>
    <cellStyle name="Obično 3 2 7 2 2 3 5" xfId="20906" xr:uid="{00000000-0005-0000-0000-000034500000}"/>
    <cellStyle name="Obično 3 2 7 2 2 3 5 2" xfId="20907" xr:uid="{00000000-0005-0000-0000-000035500000}"/>
    <cellStyle name="Obično 3 2 7 2 2 3 6" xfId="20908" xr:uid="{00000000-0005-0000-0000-000036500000}"/>
    <cellStyle name="Obično 3 2 7 2 2 3 6 2" xfId="20909" xr:uid="{00000000-0005-0000-0000-000037500000}"/>
    <cellStyle name="Obično 3 2 7 2 2 3 7" xfId="20910" xr:uid="{00000000-0005-0000-0000-000038500000}"/>
    <cellStyle name="Obično 3 2 7 2 2 3 8" xfId="20911" xr:uid="{00000000-0005-0000-0000-000039500000}"/>
    <cellStyle name="Obično 3 2 7 2 2 3 9" xfId="20912" xr:uid="{00000000-0005-0000-0000-00003A500000}"/>
    <cellStyle name="Obično 3 2 7 2 2 4" xfId="20913" xr:uid="{00000000-0005-0000-0000-00003B500000}"/>
    <cellStyle name="Obično 3 2 7 2 2 4 2" xfId="20914" xr:uid="{00000000-0005-0000-0000-00003C500000}"/>
    <cellStyle name="Obično 3 2 7 2 2 4 2 2" xfId="20915" xr:uid="{00000000-0005-0000-0000-00003D500000}"/>
    <cellStyle name="Obično 3 2 7 2 2 4 3" xfId="20916" xr:uid="{00000000-0005-0000-0000-00003E500000}"/>
    <cellStyle name="Obično 3 2 7 2 2 4 3 2" xfId="20917" xr:uid="{00000000-0005-0000-0000-00003F500000}"/>
    <cellStyle name="Obično 3 2 7 2 2 4 3 2 2" xfId="20918" xr:uid="{00000000-0005-0000-0000-000040500000}"/>
    <cellStyle name="Obično 3 2 7 2 2 4 3 3" xfId="20919" xr:uid="{00000000-0005-0000-0000-000041500000}"/>
    <cellStyle name="Obično 3 2 7 2 2 4 3 3 2" xfId="20920" xr:uid="{00000000-0005-0000-0000-000042500000}"/>
    <cellStyle name="Obično 3 2 7 2 2 4 3 4" xfId="20921" xr:uid="{00000000-0005-0000-0000-000043500000}"/>
    <cellStyle name="Obično 3 2 7 2 2 4 3 5" xfId="20922" xr:uid="{00000000-0005-0000-0000-000044500000}"/>
    <cellStyle name="Obično 3 2 7 2 2 4 3 6" xfId="20923" xr:uid="{00000000-0005-0000-0000-000045500000}"/>
    <cellStyle name="Obično 3 2 7 2 2 4 4" xfId="20924" xr:uid="{00000000-0005-0000-0000-000046500000}"/>
    <cellStyle name="Obično 3 2 7 2 2 4 5" xfId="20925" xr:uid="{00000000-0005-0000-0000-000047500000}"/>
    <cellStyle name="Obično 3 2 7 2 2 4 5 2" xfId="20926" xr:uid="{00000000-0005-0000-0000-000048500000}"/>
    <cellStyle name="Obično 3 2 7 2 2 4 6" xfId="20927" xr:uid="{00000000-0005-0000-0000-000049500000}"/>
    <cellStyle name="Obično 3 2 7 2 2 4 6 2" xfId="20928" xr:uid="{00000000-0005-0000-0000-00004A500000}"/>
    <cellStyle name="Obično 3 2 7 2 2 4 7" xfId="20929" xr:uid="{00000000-0005-0000-0000-00004B500000}"/>
    <cellStyle name="Obično 3 2 7 2 2 4 8" xfId="20930" xr:uid="{00000000-0005-0000-0000-00004C500000}"/>
    <cellStyle name="Obično 3 2 7 2 2 4 9" xfId="20931" xr:uid="{00000000-0005-0000-0000-00004D500000}"/>
    <cellStyle name="Obično 3 2 7 2 2 5" xfId="20932" xr:uid="{00000000-0005-0000-0000-00004E500000}"/>
    <cellStyle name="Obično 3 2 7 2 2 5 2" xfId="20933" xr:uid="{00000000-0005-0000-0000-00004F500000}"/>
    <cellStyle name="Obično 3 2 7 2 2 5 2 10" xfId="20934" xr:uid="{00000000-0005-0000-0000-000050500000}"/>
    <cellStyle name="Obično 3 2 7 2 2 5 2 11" xfId="20935" xr:uid="{00000000-0005-0000-0000-000051500000}"/>
    <cellStyle name="Obično 3 2 7 2 2 5 2 2" xfId="20936" xr:uid="{00000000-0005-0000-0000-000052500000}"/>
    <cellStyle name="Obično 3 2 7 2 2 5 2 2 2" xfId="20937" xr:uid="{00000000-0005-0000-0000-000053500000}"/>
    <cellStyle name="Obično 3 2 7 2 2 5 2 2 2 2" xfId="20938" xr:uid="{00000000-0005-0000-0000-000054500000}"/>
    <cellStyle name="Obično 3 2 7 2 2 5 2 2 2 2 2" xfId="20939" xr:uid="{00000000-0005-0000-0000-000055500000}"/>
    <cellStyle name="Obično 3 2 7 2 2 5 2 2 2 3" xfId="20940" xr:uid="{00000000-0005-0000-0000-000056500000}"/>
    <cellStyle name="Obično 3 2 7 2 2 5 2 2 2 3 2" xfId="20941" xr:uid="{00000000-0005-0000-0000-000057500000}"/>
    <cellStyle name="Obično 3 2 7 2 2 5 2 2 2 3 2 2" xfId="20942" xr:uid="{00000000-0005-0000-0000-000058500000}"/>
    <cellStyle name="Obično 3 2 7 2 2 5 2 2 2 3 3" xfId="20943" xr:uid="{00000000-0005-0000-0000-000059500000}"/>
    <cellStyle name="Obično 3 2 7 2 2 5 2 2 2 3 3 2" xfId="20944" xr:uid="{00000000-0005-0000-0000-00005A500000}"/>
    <cellStyle name="Obično 3 2 7 2 2 5 2 2 2 3 4" xfId="20945" xr:uid="{00000000-0005-0000-0000-00005B500000}"/>
    <cellStyle name="Obično 3 2 7 2 2 5 2 2 2 3 5" xfId="20946" xr:uid="{00000000-0005-0000-0000-00005C500000}"/>
    <cellStyle name="Obično 3 2 7 2 2 5 2 2 2 3 6" xfId="20947" xr:uid="{00000000-0005-0000-0000-00005D500000}"/>
    <cellStyle name="Obično 3 2 7 2 2 5 2 2 2 4" xfId="20948" xr:uid="{00000000-0005-0000-0000-00005E500000}"/>
    <cellStyle name="Obično 3 2 7 2 2 5 2 2 2 4 2" xfId="20949" xr:uid="{00000000-0005-0000-0000-00005F500000}"/>
    <cellStyle name="Obično 3 2 7 2 2 5 2 2 2 5" xfId="20950" xr:uid="{00000000-0005-0000-0000-000060500000}"/>
    <cellStyle name="Obično 3 2 7 2 2 5 2 2 2 5 2" xfId="20951" xr:uid="{00000000-0005-0000-0000-000061500000}"/>
    <cellStyle name="Obično 3 2 7 2 2 5 2 2 2 6" xfId="20952" xr:uid="{00000000-0005-0000-0000-000062500000}"/>
    <cellStyle name="Obično 3 2 7 2 2 5 2 2 2 7" xfId="20953" xr:uid="{00000000-0005-0000-0000-000063500000}"/>
    <cellStyle name="Obično 3 2 7 2 2 5 2 2 2 8" xfId="20954" xr:uid="{00000000-0005-0000-0000-000064500000}"/>
    <cellStyle name="Obično 3 2 7 2 2 5 2 2 3" xfId="20955" xr:uid="{00000000-0005-0000-0000-000065500000}"/>
    <cellStyle name="Obično 3 2 7 2 2 5 2 2 3 2" xfId="20956" xr:uid="{00000000-0005-0000-0000-000066500000}"/>
    <cellStyle name="Obično 3 2 7 2 2 5 2 2 3 2 2" xfId="20957" xr:uid="{00000000-0005-0000-0000-000067500000}"/>
    <cellStyle name="Obično 3 2 7 2 2 5 2 2 3 3" xfId="20958" xr:uid="{00000000-0005-0000-0000-000068500000}"/>
    <cellStyle name="Obično 3 2 7 2 2 5 2 2 3 3 2" xfId="20959" xr:uid="{00000000-0005-0000-0000-000069500000}"/>
    <cellStyle name="Obično 3 2 7 2 2 5 2 2 3 3 2 2" xfId="20960" xr:uid="{00000000-0005-0000-0000-00006A500000}"/>
    <cellStyle name="Obično 3 2 7 2 2 5 2 2 3 3 3" xfId="20961" xr:uid="{00000000-0005-0000-0000-00006B500000}"/>
    <cellStyle name="Obično 3 2 7 2 2 5 2 2 3 3 3 2" xfId="20962" xr:uid="{00000000-0005-0000-0000-00006C500000}"/>
    <cellStyle name="Obično 3 2 7 2 2 5 2 2 3 3 4" xfId="20963" xr:uid="{00000000-0005-0000-0000-00006D500000}"/>
    <cellStyle name="Obično 3 2 7 2 2 5 2 2 3 3 5" xfId="20964" xr:uid="{00000000-0005-0000-0000-00006E500000}"/>
    <cellStyle name="Obično 3 2 7 2 2 5 2 2 3 3 6" xfId="20965" xr:uid="{00000000-0005-0000-0000-00006F500000}"/>
    <cellStyle name="Obično 3 2 7 2 2 5 2 2 3 4" xfId="20966" xr:uid="{00000000-0005-0000-0000-000070500000}"/>
    <cellStyle name="Obično 3 2 7 2 2 5 2 2 3 4 2" xfId="20967" xr:uid="{00000000-0005-0000-0000-000071500000}"/>
    <cellStyle name="Obično 3 2 7 2 2 5 2 2 3 5" xfId="20968" xr:uid="{00000000-0005-0000-0000-000072500000}"/>
    <cellStyle name="Obično 3 2 7 2 2 5 2 2 3 5 2" xfId="20969" xr:uid="{00000000-0005-0000-0000-000073500000}"/>
    <cellStyle name="Obično 3 2 7 2 2 5 2 2 3 6" xfId="20970" xr:uid="{00000000-0005-0000-0000-000074500000}"/>
    <cellStyle name="Obično 3 2 7 2 2 5 2 2 3 7" xfId="20971" xr:uid="{00000000-0005-0000-0000-000075500000}"/>
    <cellStyle name="Obično 3 2 7 2 2 5 2 2 3 8" xfId="20972" xr:uid="{00000000-0005-0000-0000-000076500000}"/>
    <cellStyle name="Obično 3 2 7 2 2 5 2 2 4" xfId="20973" xr:uid="{00000000-0005-0000-0000-000077500000}"/>
    <cellStyle name="Obično 3 2 7 2 2 5 2 2 4 2" xfId="20974" xr:uid="{00000000-0005-0000-0000-000078500000}"/>
    <cellStyle name="Obično 3 2 7 2 2 5 2 2 4 2 2" xfId="20975" xr:uid="{00000000-0005-0000-0000-000079500000}"/>
    <cellStyle name="Obično 3 2 7 2 2 5 2 2 4 3" xfId="20976" xr:uid="{00000000-0005-0000-0000-00007A500000}"/>
    <cellStyle name="Obično 3 2 7 2 2 5 2 2 4 3 2" xfId="20977" xr:uid="{00000000-0005-0000-0000-00007B500000}"/>
    <cellStyle name="Obično 3 2 7 2 2 5 2 2 4 3 2 2" xfId="20978" xr:uid="{00000000-0005-0000-0000-00007C500000}"/>
    <cellStyle name="Obično 3 2 7 2 2 5 2 2 4 3 3" xfId="20979" xr:uid="{00000000-0005-0000-0000-00007D500000}"/>
    <cellStyle name="Obično 3 2 7 2 2 5 2 2 4 3 3 2" xfId="20980" xr:uid="{00000000-0005-0000-0000-00007E500000}"/>
    <cellStyle name="Obično 3 2 7 2 2 5 2 2 4 3 4" xfId="20981" xr:uid="{00000000-0005-0000-0000-00007F500000}"/>
    <cellStyle name="Obično 3 2 7 2 2 5 2 2 4 3 5" xfId="20982" xr:uid="{00000000-0005-0000-0000-000080500000}"/>
    <cellStyle name="Obično 3 2 7 2 2 5 2 2 4 3 6" xfId="20983" xr:uid="{00000000-0005-0000-0000-000081500000}"/>
    <cellStyle name="Obično 3 2 7 2 2 5 2 2 4 4" xfId="20984" xr:uid="{00000000-0005-0000-0000-000082500000}"/>
    <cellStyle name="Obično 3 2 7 2 2 5 2 2 4 4 2" xfId="20985" xr:uid="{00000000-0005-0000-0000-000083500000}"/>
    <cellStyle name="Obično 3 2 7 2 2 5 2 2 4 5" xfId="20986" xr:uid="{00000000-0005-0000-0000-000084500000}"/>
    <cellStyle name="Obično 3 2 7 2 2 5 2 2 4 5 2" xfId="20987" xr:uid="{00000000-0005-0000-0000-000085500000}"/>
    <cellStyle name="Obično 3 2 7 2 2 5 2 2 4 6" xfId="20988" xr:uid="{00000000-0005-0000-0000-000086500000}"/>
    <cellStyle name="Obično 3 2 7 2 2 5 2 2 4 7" xfId="20989" xr:uid="{00000000-0005-0000-0000-000087500000}"/>
    <cellStyle name="Obično 3 2 7 2 2 5 2 2 4 8" xfId="20990" xr:uid="{00000000-0005-0000-0000-000088500000}"/>
    <cellStyle name="Obično 3 2 7 2 2 5 2 2 5" xfId="20991" xr:uid="{00000000-0005-0000-0000-000089500000}"/>
    <cellStyle name="Obično 3 2 7 2 2 5 2 2 5 2" xfId="20992" xr:uid="{00000000-0005-0000-0000-00008A500000}"/>
    <cellStyle name="Obično 3 2 7 2 2 5 2 2 6" xfId="20993" xr:uid="{00000000-0005-0000-0000-00008B500000}"/>
    <cellStyle name="Obično 3 2 7 2 2 5 2 2 6 2" xfId="20994" xr:uid="{00000000-0005-0000-0000-00008C500000}"/>
    <cellStyle name="Obično 3 2 7 2 2 5 2 2 7" xfId="20995" xr:uid="{00000000-0005-0000-0000-00008D500000}"/>
    <cellStyle name="Obično 3 2 7 2 2 5 2 3" xfId="20996" xr:uid="{00000000-0005-0000-0000-00008E500000}"/>
    <cellStyle name="Obično 3 2 7 2 2 5 2 3 2" xfId="20997" xr:uid="{00000000-0005-0000-0000-00008F500000}"/>
    <cellStyle name="Obično 3 2 7 2 2 5 2 3 2 2" xfId="20998" xr:uid="{00000000-0005-0000-0000-000090500000}"/>
    <cellStyle name="Obično 3 2 7 2 2 5 2 3 3" xfId="20999" xr:uid="{00000000-0005-0000-0000-000091500000}"/>
    <cellStyle name="Obično 3 2 7 2 2 5 2 4" xfId="21000" xr:uid="{00000000-0005-0000-0000-000092500000}"/>
    <cellStyle name="Obično 3 2 7 2 2 5 2 4 2" xfId="21001" xr:uid="{00000000-0005-0000-0000-000093500000}"/>
    <cellStyle name="Obično 3 2 7 2 2 5 2 4 2 2" xfId="21002" xr:uid="{00000000-0005-0000-0000-000094500000}"/>
    <cellStyle name="Obično 3 2 7 2 2 5 2 4 3" xfId="21003" xr:uid="{00000000-0005-0000-0000-000095500000}"/>
    <cellStyle name="Obično 3 2 7 2 2 5 2 5" xfId="21004" xr:uid="{00000000-0005-0000-0000-000096500000}"/>
    <cellStyle name="Obično 3 2 7 2 2 5 2 5 2" xfId="21005" xr:uid="{00000000-0005-0000-0000-000097500000}"/>
    <cellStyle name="Obično 3 2 7 2 2 5 2 6" xfId="21006" xr:uid="{00000000-0005-0000-0000-000098500000}"/>
    <cellStyle name="Obično 3 2 7 2 2 5 2 6 2" xfId="21007" xr:uid="{00000000-0005-0000-0000-000099500000}"/>
    <cellStyle name="Obično 3 2 7 2 2 5 2 6 2 2" xfId="21008" xr:uid="{00000000-0005-0000-0000-00009A500000}"/>
    <cellStyle name="Obično 3 2 7 2 2 5 2 6 3" xfId="21009" xr:uid="{00000000-0005-0000-0000-00009B500000}"/>
    <cellStyle name="Obično 3 2 7 2 2 5 2 6 3 2" xfId="21010" xr:uid="{00000000-0005-0000-0000-00009C500000}"/>
    <cellStyle name="Obično 3 2 7 2 2 5 2 6 4" xfId="21011" xr:uid="{00000000-0005-0000-0000-00009D500000}"/>
    <cellStyle name="Obično 3 2 7 2 2 5 2 6 5" xfId="21012" xr:uid="{00000000-0005-0000-0000-00009E500000}"/>
    <cellStyle name="Obično 3 2 7 2 2 5 2 6 6" xfId="21013" xr:uid="{00000000-0005-0000-0000-00009F500000}"/>
    <cellStyle name="Obično 3 2 7 2 2 5 2 7" xfId="21014" xr:uid="{00000000-0005-0000-0000-0000A0500000}"/>
    <cellStyle name="Obično 3 2 7 2 2 5 2 7 2" xfId="21015" xr:uid="{00000000-0005-0000-0000-0000A1500000}"/>
    <cellStyle name="Obično 3 2 7 2 2 5 2 8" xfId="21016" xr:uid="{00000000-0005-0000-0000-0000A2500000}"/>
    <cellStyle name="Obično 3 2 7 2 2 5 2 8 2" xfId="21017" xr:uid="{00000000-0005-0000-0000-0000A3500000}"/>
    <cellStyle name="Obično 3 2 7 2 2 5 2 9" xfId="21018" xr:uid="{00000000-0005-0000-0000-0000A4500000}"/>
    <cellStyle name="Obično 3 2 7 2 2 5 3" xfId="21019" xr:uid="{00000000-0005-0000-0000-0000A5500000}"/>
    <cellStyle name="Obično 3 2 7 2 2 5 3 2" xfId="21020" xr:uid="{00000000-0005-0000-0000-0000A6500000}"/>
    <cellStyle name="Obično 3 2 7 2 2 5 3 2 2" xfId="21021" xr:uid="{00000000-0005-0000-0000-0000A7500000}"/>
    <cellStyle name="Obično 3 2 7 2 2 5 3 3" xfId="21022" xr:uid="{00000000-0005-0000-0000-0000A8500000}"/>
    <cellStyle name="Obično 3 2 7 2 2 5 3 3 2" xfId="21023" xr:uid="{00000000-0005-0000-0000-0000A9500000}"/>
    <cellStyle name="Obično 3 2 7 2 2 5 3 3 2 2" xfId="21024" xr:uid="{00000000-0005-0000-0000-0000AA500000}"/>
    <cellStyle name="Obično 3 2 7 2 2 5 3 3 3" xfId="21025" xr:uid="{00000000-0005-0000-0000-0000AB500000}"/>
    <cellStyle name="Obično 3 2 7 2 2 5 3 3 3 2" xfId="21026" xr:uid="{00000000-0005-0000-0000-0000AC500000}"/>
    <cellStyle name="Obično 3 2 7 2 2 5 3 3 4" xfId="21027" xr:uid="{00000000-0005-0000-0000-0000AD500000}"/>
    <cellStyle name="Obično 3 2 7 2 2 5 3 3 5" xfId="21028" xr:uid="{00000000-0005-0000-0000-0000AE500000}"/>
    <cellStyle name="Obično 3 2 7 2 2 5 3 3 6" xfId="21029" xr:uid="{00000000-0005-0000-0000-0000AF500000}"/>
    <cellStyle name="Obično 3 2 7 2 2 5 3 4" xfId="21030" xr:uid="{00000000-0005-0000-0000-0000B0500000}"/>
    <cellStyle name="Obično 3 2 7 2 2 5 3 4 2" xfId="21031" xr:uid="{00000000-0005-0000-0000-0000B1500000}"/>
    <cellStyle name="Obično 3 2 7 2 2 5 3 5" xfId="21032" xr:uid="{00000000-0005-0000-0000-0000B2500000}"/>
    <cellStyle name="Obično 3 2 7 2 2 5 3 5 2" xfId="21033" xr:uid="{00000000-0005-0000-0000-0000B3500000}"/>
    <cellStyle name="Obično 3 2 7 2 2 5 3 6" xfId="21034" xr:uid="{00000000-0005-0000-0000-0000B4500000}"/>
    <cellStyle name="Obično 3 2 7 2 2 5 3 7" xfId="21035" xr:uid="{00000000-0005-0000-0000-0000B5500000}"/>
    <cellStyle name="Obično 3 2 7 2 2 5 3 8" xfId="21036" xr:uid="{00000000-0005-0000-0000-0000B6500000}"/>
    <cellStyle name="Obično 3 2 7 2 2 5 4" xfId="21037" xr:uid="{00000000-0005-0000-0000-0000B7500000}"/>
    <cellStyle name="Obično 3 2 7 2 2 5 4 2" xfId="21038" xr:uid="{00000000-0005-0000-0000-0000B8500000}"/>
    <cellStyle name="Obično 3 2 7 2 2 5 4 2 2" xfId="21039" xr:uid="{00000000-0005-0000-0000-0000B9500000}"/>
    <cellStyle name="Obično 3 2 7 2 2 5 4 3" xfId="21040" xr:uid="{00000000-0005-0000-0000-0000BA500000}"/>
    <cellStyle name="Obično 3 2 7 2 2 5 4 3 2" xfId="21041" xr:uid="{00000000-0005-0000-0000-0000BB500000}"/>
    <cellStyle name="Obično 3 2 7 2 2 5 4 3 2 2" xfId="21042" xr:uid="{00000000-0005-0000-0000-0000BC500000}"/>
    <cellStyle name="Obično 3 2 7 2 2 5 4 3 3" xfId="21043" xr:uid="{00000000-0005-0000-0000-0000BD500000}"/>
    <cellStyle name="Obično 3 2 7 2 2 5 4 3 3 2" xfId="21044" xr:uid="{00000000-0005-0000-0000-0000BE500000}"/>
    <cellStyle name="Obično 3 2 7 2 2 5 4 3 4" xfId="21045" xr:uid="{00000000-0005-0000-0000-0000BF500000}"/>
    <cellStyle name="Obično 3 2 7 2 2 5 4 3 5" xfId="21046" xr:uid="{00000000-0005-0000-0000-0000C0500000}"/>
    <cellStyle name="Obično 3 2 7 2 2 5 4 3 6" xfId="21047" xr:uid="{00000000-0005-0000-0000-0000C1500000}"/>
    <cellStyle name="Obično 3 2 7 2 2 5 4 4" xfId="21048" xr:uid="{00000000-0005-0000-0000-0000C2500000}"/>
    <cellStyle name="Obično 3 2 7 2 2 5 4 4 2" xfId="21049" xr:uid="{00000000-0005-0000-0000-0000C3500000}"/>
    <cellStyle name="Obično 3 2 7 2 2 5 4 5" xfId="21050" xr:uid="{00000000-0005-0000-0000-0000C4500000}"/>
    <cellStyle name="Obično 3 2 7 2 2 5 4 5 2" xfId="21051" xr:uid="{00000000-0005-0000-0000-0000C5500000}"/>
    <cellStyle name="Obično 3 2 7 2 2 5 4 6" xfId="21052" xr:uid="{00000000-0005-0000-0000-0000C6500000}"/>
    <cellStyle name="Obično 3 2 7 2 2 5 4 7" xfId="21053" xr:uid="{00000000-0005-0000-0000-0000C7500000}"/>
    <cellStyle name="Obično 3 2 7 2 2 5 4 8" xfId="21054" xr:uid="{00000000-0005-0000-0000-0000C8500000}"/>
    <cellStyle name="Obično 3 2 7 2 2 5 5" xfId="21055" xr:uid="{00000000-0005-0000-0000-0000C9500000}"/>
    <cellStyle name="Obično 3 2 7 2 2 5 5 2" xfId="21056" xr:uid="{00000000-0005-0000-0000-0000CA500000}"/>
    <cellStyle name="Obično 3 2 7 2 2 5 5 2 2" xfId="21057" xr:uid="{00000000-0005-0000-0000-0000CB500000}"/>
    <cellStyle name="Obično 3 2 7 2 2 5 5 3" xfId="21058" xr:uid="{00000000-0005-0000-0000-0000CC500000}"/>
    <cellStyle name="Obično 3 2 7 2 2 5 5 3 2" xfId="21059" xr:uid="{00000000-0005-0000-0000-0000CD500000}"/>
    <cellStyle name="Obično 3 2 7 2 2 5 5 3 2 2" xfId="21060" xr:uid="{00000000-0005-0000-0000-0000CE500000}"/>
    <cellStyle name="Obično 3 2 7 2 2 5 5 3 3" xfId="21061" xr:uid="{00000000-0005-0000-0000-0000CF500000}"/>
    <cellStyle name="Obično 3 2 7 2 2 5 5 3 3 2" xfId="21062" xr:uid="{00000000-0005-0000-0000-0000D0500000}"/>
    <cellStyle name="Obično 3 2 7 2 2 5 5 3 4" xfId="21063" xr:uid="{00000000-0005-0000-0000-0000D1500000}"/>
    <cellStyle name="Obično 3 2 7 2 2 5 5 3 5" xfId="21064" xr:uid="{00000000-0005-0000-0000-0000D2500000}"/>
    <cellStyle name="Obično 3 2 7 2 2 5 5 3 6" xfId="21065" xr:uid="{00000000-0005-0000-0000-0000D3500000}"/>
    <cellStyle name="Obično 3 2 7 2 2 5 5 4" xfId="21066" xr:uid="{00000000-0005-0000-0000-0000D4500000}"/>
    <cellStyle name="Obično 3 2 7 2 2 5 5 4 2" xfId="21067" xr:uid="{00000000-0005-0000-0000-0000D5500000}"/>
    <cellStyle name="Obično 3 2 7 2 2 5 5 5" xfId="21068" xr:uid="{00000000-0005-0000-0000-0000D6500000}"/>
    <cellStyle name="Obično 3 2 7 2 2 5 5 5 2" xfId="21069" xr:uid="{00000000-0005-0000-0000-0000D7500000}"/>
    <cellStyle name="Obično 3 2 7 2 2 5 5 6" xfId="21070" xr:uid="{00000000-0005-0000-0000-0000D8500000}"/>
    <cellStyle name="Obično 3 2 7 2 2 5 5 7" xfId="21071" xr:uid="{00000000-0005-0000-0000-0000D9500000}"/>
    <cellStyle name="Obično 3 2 7 2 2 5 5 8" xfId="21072" xr:uid="{00000000-0005-0000-0000-0000DA500000}"/>
    <cellStyle name="Obično 3 2 7 2 2 5 6" xfId="21073" xr:uid="{00000000-0005-0000-0000-0000DB500000}"/>
    <cellStyle name="Obično 3 2 7 2 2 5 6 2" xfId="21074" xr:uid="{00000000-0005-0000-0000-0000DC500000}"/>
    <cellStyle name="Obično 3 2 7 2 2 5 7" xfId="21075" xr:uid="{00000000-0005-0000-0000-0000DD500000}"/>
    <cellStyle name="Obično 3 2 7 2 2 5 8" xfId="21076" xr:uid="{00000000-0005-0000-0000-0000DE500000}"/>
    <cellStyle name="Obično 3 2 7 2 2 6" xfId="21077" xr:uid="{00000000-0005-0000-0000-0000DF500000}"/>
    <cellStyle name="Obično 3 2 7 2 2 6 2" xfId="21078" xr:uid="{00000000-0005-0000-0000-0000E0500000}"/>
    <cellStyle name="Obično 3 2 7 2 2 6 2 2" xfId="21079" xr:uid="{00000000-0005-0000-0000-0000E1500000}"/>
    <cellStyle name="Obično 3 2 7 2 2 6 3" xfId="21080" xr:uid="{00000000-0005-0000-0000-0000E2500000}"/>
    <cellStyle name="Obično 3 2 7 2 2 6 3 2" xfId="21081" xr:uid="{00000000-0005-0000-0000-0000E3500000}"/>
    <cellStyle name="Obično 3 2 7 2 2 6 3 2 2" xfId="21082" xr:uid="{00000000-0005-0000-0000-0000E4500000}"/>
    <cellStyle name="Obično 3 2 7 2 2 6 3 3" xfId="21083" xr:uid="{00000000-0005-0000-0000-0000E5500000}"/>
    <cellStyle name="Obično 3 2 7 2 2 6 3 3 2" xfId="21084" xr:uid="{00000000-0005-0000-0000-0000E6500000}"/>
    <cellStyle name="Obično 3 2 7 2 2 6 3 4" xfId="21085" xr:uid="{00000000-0005-0000-0000-0000E7500000}"/>
    <cellStyle name="Obično 3 2 7 2 2 6 3 5" xfId="21086" xr:uid="{00000000-0005-0000-0000-0000E8500000}"/>
    <cellStyle name="Obično 3 2 7 2 2 6 3 6" xfId="21087" xr:uid="{00000000-0005-0000-0000-0000E9500000}"/>
    <cellStyle name="Obično 3 2 7 2 2 6 4" xfId="21088" xr:uid="{00000000-0005-0000-0000-0000EA500000}"/>
    <cellStyle name="Obično 3 2 7 2 2 6 5" xfId="21089" xr:uid="{00000000-0005-0000-0000-0000EB500000}"/>
    <cellStyle name="Obično 3 2 7 2 2 6 5 2" xfId="21090" xr:uid="{00000000-0005-0000-0000-0000EC500000}"/>
    <cellStyle name="Obično 3 2 7 2 2 6 6" xfId="21091" xr:uid="{00000000-0005-0000-0000-0000ED500000}"/>
    <cellStyle name="Obično 3 2 7 2 2 6 6 2" xfId="21092" xr:uid="{00000000-0005-0000-0000-0000EE500000}"/>
    <cellStyle name="Obično 3 2 7 2 2 6 7" xfId="21093" xr:uid="{00000000-0005-0000-0000-0000EF500000}"/>
    <cellStyle name="Obično 3 2 7 2 2 6 8" xfId="21094" xr:uid="{00000000-0005-0000-0000-0000F0500000}"/>
    <cellStyle name="Obično 3 2 7 2 2 6 9" xfId="21095" xr:uid="{00000000-0005-0000-0000-0000F1500000}"/>
    <cellStyle name="Obično 3 2 7 2 2 7" xfId="21096" xr:uid="{00000000-0005-0000-0000-0000F2500000}"/>
    <cellStyle name="Obično 3 2 7 2 2 7 2" xfId="21097" xr:uid="{00000000-0005-0000-0000-0000F3500000}"/>
    <cellStyle name="Obično 3 2 7 2 2 7 2 2" xfId="21098" xr:uid="{00000000-0005-0000-0000-0000F4500000}"/>
    <cellStyle name="Obično 3 2 7 2 2 7 3" xfId="21099" xr:uid="{00000000-0005-0000-0000-0000F5500000}"/>
    <cellStyle name="Obično 3 2 7 2 2 7 3 2" xfId="21100" xr:uid="{00000000-0005-0000-0000-0000F6500000}"/>
    <cellStyle name="Obično 3 2 7 2 2 7 3 2 2" xfId="21101" xr:uid="{00000000-0005-0000-0000-0000F7500000}"/>
    <cellStyle name="Obično 3 2 7 2 2 7 3 3" xfId="21102" xr:uid="{00000000-0005-0000-0000-0000F8500000}"/>
    <cellStyle name="Obično 3 2 7 2 2 7 3 3 2" xfId="21103" xr:uid="{00000000-0005-0000-0000-0000F9500000}"/>
    <cellStyle name="Obično 3 2 7 2 2 7 3 4" xfId="21104" xr:uid="{00000000-0005-0000-0000-0000FA500000}"/>
    <cellStyle name="Obično 3 2 7 2 2 7 3 5" xfId="21105" xr:uid="{00000000-0005-0000-0000-0000FB500000}"/>
    <cellStyle name="Obično 3 2 7 2 2 7 3 6" xfId="21106" xr:uid="{00000000-0005-0000-0000-0000FC500000}"/>
    <cellStyle name="Obično 3 2 7 2 2 7 4" xfId="21107" xr:uid="{00000000-0005-0000-0000-0000FD500000}"/>
    <cellStyle name="Obično 3 2 7 2 2 7 5" xfId="21108" xr:uid="{00000000-0005-0000-0000-0000FE500000}"/>
    <cellStyle name="Obično 3 2 7 2 2 7 5 2" xfId="21109" xr:uid="{00000000-0005-0000-0000-0000FF500000}"/>
    <cellStyle name="Obično 3 2 7 2 2 7 6" xfId="21110" xr:uid="{00000000-0005-0000-0000-000000510000}"/>
    <cellStyle name="Obično 3 2 7 2 2 7 6 2" xfId="21111" xr:uid="{00000000-0005-0000-0000-000001510000}"/>
    <cellStyle name="Obično 3 2 7 2 2 7 7" xfId="21112" xr:uid="{00000000-0005-0000-0000-000002510000}"/>
    <cellStyle name="Obično 3 2 7 2 2 7 8" xfId="21113" xr:uid="{00000000-0005-0000-0000-000003510000}"/>
    <cellStyle name="Obično 3 2 7 2 2 7 9" xfId="21114" xr:uid="{00000000-0005-0000-0000-000004510000}"/>
    <cellStyle name="Obično 3 2 7 2 2 8" xfId="21115" xr:uid="{00000000-0005-0000-0000-000005510000}"/>
    <cellStyle name="Obično 3 2 7 2 2 8 2" xfId="21116" xr:uid="{00000000-0005-0000-0000-000006510000}"/>
    <cellStyle name="Obično 3 2 7 2 2 8 2 2" xfId="21117" xr:uid="{00000000-0005-0000-0000-000007510000}"/>
    <cellStyle name="Obično 3 2 7 2 2 8 3" xfId="21118" xr:uid="{00000000-0005-0000-0000-000008510000}"/>
    <cellStyle name="Obično 3 2 7 2 2 8 3 2" xfId="21119" xr:uid="{00000000-0005-0000-0000-000009510000}"/>
    <cellStyle name="Obično 3 2 7 2 2 8 3 2 2" xfId="21120" xr:uid="{00000000-0005-0000-0000-00000A510000}"/>
    <cellStyle name="Obično 3 2 7 2 2 8 3 3" xfId="21121" xr:uid="{00000000-0005-0000-0000-00000B510000}"/>
    <cellStyle name="Obično 3 2 7 2 2 8 3 3 2" xfId="21122" xr:uid="{00000000-0005-0000-0000-00000C510000}"/>
    <cellStyle name="Obično 3 2 7 2 2 8 3 4" xfId="21123" xr:uid="{00000000-0005-0000-0000-00000D510000}"/>
    <cellStyle name="Obično 3 2 7 2 2 8 3 5" xfId="21124" xr:uid="{00000000-0005-0000-0000-00000E510000}"/>
    <cellStyle name="Obično 3 2 7 2 2 8 3 6" xfId="21125" xr:uid="{00000000-0005-0000-0000-00000F510000}"/>
    <cellStyle name="Obično 3 2 7 2 2 8 4" xfId="21126" xr:uid="{00000000-0005-0000-0000-000010510000}"/>
    <cellStyle name="Obično 3 2 7 2 2 8 5" xfId="21127" xr:uid="{00000000-0005-0000-0000-000011510000}"/>
    <cellStyle name="Obično 3 2 7 2 2 8 5 2" xfId="21128" xr:uid="{00000000-0005-0000-0000-000012510000}"/>
    <cellStyle name="Obično 3 2 7 2 2 8 6" xfId="21129" xr:uid="{00000000-0005-0000-0000-000013510000}"/>
    <cellStyle name="Obično 3 2 7 2 2 8 6 2" xfId="21130" xr:uid="{00000000-0005-0000-0000-000014510000}"/>
    <cellStyle name="Obično 3 2 7 2 2 8 7" xfId="21131" xr:uid="{00000000-0005-0000-0000-000015510000}"/>
    <cellStyle name="Obično 3 2 7 2 2 8 8" xfId="21132" xr:uid="{00000000-0005-0000-0000-000016510000}"/>
    <cellStyle name="Obično 3 2 7 2 2 8 9" xfId="21133" xr:uid="{00000000-0005-0000-0000-000017510000}"/>
    <cellStyle name="Obično 3 2 7 2 2 9" xfId="21134" xr:uid="{00000000-0005-0000-0000-000018510000}"/>
    <cellStyle name="Obično 3 2 7 2 2 9 2" xfId="21135" xr:uid="{00000000-0005-0000-0000-000019510000}"/>
    <cellStyle name="Obično 3 2 7 2 2 9 2 2" xfId="21136" xr:uid="{00000000-0005-0000-0000-00001A510000}"/>
    <cellStyle name="Obično 3 2 7 2 2 9 3" xfId="21137" xr:uid="{00000000-0005-0000-0000-00001B510000}"/>
    <cellStyle name="Obično 3 2 7 2 2 9 3 2" xfId="21138" xr:uid="{00000000-0005-0000-0000-00001C510000}"/>
    <cellStyle name="Obično 3 2 7 2 2 9 3 2 2" xfId="21139" xr:uid="{00000000-0005-0000-0000-00001D510000}"/>
    <cellStyle name="Obično 3 2 7 2 2 9 3 3" xfId="21140" xr:uid="{00000000-0005-0000-0000-00001E510000}"/>
    <cellStyle name="Obično 3 2 7 2 2 9 3 3 2" xfId="21141" xr:uid="{00000000-0005-0000-0000-00001F510000}"/>
    <cellStyle name="Obično 3 2 7 2 2 9 3 4" xfId="21142" xr:uid="{00000000-0005-0000-0000-000020510000}"/>
    <cellStyle name="Obično 3 2 7 2 2 9 3 5" xfId="21143" xr:uid="{00000000-0005-0000-0000-000021510000}"/>
    <cellStyle name="Obično 3 2 7 2 2 9 3 6" xfId="21144" xr:uid="{00000000-0005-0000-0000-000022510000}"/>
    <cellStyle name="Obično 3 2 7 2 2 9 4" xfId="21145" xr:uid="{00000000-0005-0000-0000-000023510000}"/>
    <cellStyle name="Obično 3 2 7 2 2 9 4 2" xfId="21146" xr:uid="{00000000-0005-0000-0000-000024510000}"/>
    <cellStyle name="Obično 3 2 7 2 2 9 5" xfId="21147" xr:uid="{00000000-0005-0000-0000-000025510000}"/>
    <cellStyle name="Obično 3 2 7 2 2 9 5 2" xfId="21148" xr:uid="{00000000-0005-0000-0000-000026510000}"/>
    <cellStyle name="Obično 3 2 7 2 2 9 6" xfId="21149" xr:uid="{00000000-0005-0000-0000-000027510000}"/>
    <cellStyle name="Obično 3 2 7 2 2 9 7" xfId="21150" xr:uid="{00000000-0005-0000-0000-000028510000}"/>
    <cellStyle name="Obično 3 2 7 2 2 9 8" xfId="21151" xr:uid="{00000000-0005-0000-0000-000029510000}"/>
    <cellStyle name="Obično 3 2 7 2 3" xfId="2112" xr:uid="{00000000-0005-0000-0000-00002A510000}"/>
    <cellStyle name="Obično 3 2 7 2 3 10" xfId="21153" xr:uid="{00000000-0005-0000-0000-00002B510000}"/>
    <cellStyle name="Obično 3 2 7 2 3 10 2" xfId="21154" xr:uid="{00000000-0005-0000-0000-00002C510000}"/>
    <cellStyle name="Obično 3 2 7 2 3 11" xfId="21155" xr:uid="{00000000-0005-0000-0000-00002D510000}"/>
    <cellStyle name="Obično 3 2 7 2 3 11 2" xfId="21156" xr:uid="{00000000-0005-0000-0000-00002E510000}"/>
    <cellStyle name="Obično 3 2 7 2 3 11 2 2" xfId="21157" xr:uid="{00000000-0005-0000-0000-00002F510000}"/>
    <cellStyle name="Obično 3 2 7 2 3 11 3" xfId="21158" xr:uid="{00000000-0005-0000-0000-000030510000}"/>
    <cellStyle name="Obično 3 2 7 2 3 11 3 2" xfId="21159" xr:uid="{00000000-0005-0000-0000-000031510000}"/>
    <cellStyle name="Obično 3 2 7 2 3 11 4" xfId="21160" xr:uid="{00000000-0005-0000-0000-000032510000}"/>
    <cellStyle name="Obično 3 2 7 2 3 11 5" xfId="21161" xr:uid="{00000000-0005-0000-0000-000033510000}"/>
    <cellStyle name="Obično 3 2 7 2 3 11 6" xfId="21162" xr:uid="{00000000-0005-0000-0000-000034510000}"/>
    <cellStyle name="Obično 3 2 7 2 3 12" xfId="21163" xr:uid="{00000000-0005-0000-0000-000035510000}"/>
    <cellStyle name="Obično 3 2 7 2 3 12 2" xfId="21164" xr:uid="{00000000-0005-0000-0000-000036510000}"/>
    <cellStyle name="Obično 3 2 7 2 3 13" xfId="21165" xr:uid="{00000000-0005-0000-0000-000037510000}"/>
    <cellStyle name="Obično 3 2 7 2 3 13 2" xfId="21166" xr:uid="{00000000-0005-0000-0000-000038510000}"/>
    <cellStyle name="Obično 3 2 7 2 3 14" xfId="21167" xr:uid="{00000000-0005-0000-0000-000039510000}"/>
    <cellStyle name="Obično 3 2 7 2 3 15" xfId="21168" xr:uid="{00000000-0005-0000-0000-00003A510000}"/>
    <cellStyle name="Obično 3 2 7 2 3 16" xfId="21169" xr:uid="{00000000-0005-0000-0000-00003B510000}"/>
    <cellStyle name="Obično 3 2 7 2 3 17" xfId="21170" xr:uid="{00000000-0005-0000-0000-00003C510000}"/>
    <cellStyle name="Obično 3 2 7 2 3 18" xfId="21152" xr:uid="{00000000-0005-0000-0000-00003D510000}"/>
    <cellStyle name="Obično 3 2 7 2 3 2" xfId="21171" xr:uid="{00000000-0005-0000-0000-00003E510000}"/>
    <cellStyle name="Obično 3 2 7 2 3 2 10" xfId="21172" xr:uid="{00000000-0005-0000-0000-00003F510000}"/>
    <cellStyle name="Obično 3 2 7 2 3 2 10 2" xfId="21173" xr:uid="{00000000-0005-0000-0000-000040510000}"/>
    <cellStyle name="Obično 3 2 7 2 3 2 11" xfId="21174" xr:uid="{00000000-0005-0000-0000-000041510000}"/>
    <cellStyle name="Obično 3 2 7 2 3 2 2" xfId="21175" xr:uid="{00000000-0005-0000-0000-000042510000}"/>
    <cellStyle name="Obično 3 2 7 2 3 2 2 10" xfId="21176" xr:uid="{00000000-0005-0000-0000-000043510000}"/>
    <cellStyle name="Obično 3 2 7 2 3 2 2 11" xfId="21177" xr:uid="{00000000-0005-0000-0000-000044510000}"/>
    <cellStyle name="Obično 3 2 7 2 3 2 2 12" xfId="21178" xr:uid="{00000000-0005-0000-0000-000045510000}"/>
    <cellStyle name="Obično 3 2 7 2 3 2 2 2" xfId="21179" xr:uid="{00000000-0005-0000-0000-000046510000}"/>
    <cellStyle name="Obično 3 2 7 2 3 2 2 2 2" xfId="21180" xr:uid="{00000000-0005-0000-0000-000047510000}"/>
    <cellStyle name="Obično 3 2 7 2 3 2 2 2 2 10" xfId="21181" xr:uid="{00000000-0005-0000-0000-000048510000}"/>
    <cellStyle name="Obično 3 2 7 2 3 2 2 2 2 11" xfId="21182" xr:uid="{00000000-0005-0000-0000-000049510000}"/>
    <cellStyle name="Obično 3 2 7 2 3 2 2 2 2 12" xfId="21183" xr:uid="{00000000-0005-0000-0000-00004A510000}"/>
    <cellStyle name="Obično 3 2 7 2 3 2 2 2 2 2" xfId="21184" xr:uid="{00000000-0005-0000-0000-00004B510000}"/>
    <cellStyle name="Obično 3 2 7 2 3 2 2 2 2 2 2" xfId="21185" xr:uid="{00000000-0005-0000-0000-00004C510000}"/>
    <cellStyle name="Obično 3 2 7 2 3 2 2 2 2 2 2 2" xfId="21186" xr:uid="{00000000-0005-0000-0000-00004D510000}"/>
    <cellStyle name="Obično 3 2 7 2 3 2 2 2 2 2 3" xfId="21187" xr:uid="{00000000-0005-0000-0000-00004E510000}"/>
    <cellStyle name="Obično 3 2 7 2 3 2 2 2 2 3" xfId="21188" xr:uid="{00000000-0005-0000-0000-00004F510000}"/>
    <cellStyle name="Obično 3 2 7 2 3 2 2 2 2 3 2" xfId="21189" xr:uid="{00000000-0005-0000-0000-000050510000}"/>
    <cellStyle name="Obično 3 2 7 2 3 2 2 2 2 3 2 2" xfId="21190" xr:uid="{00000000-0005-0000-0000-000051510000}"/>
    <cellStyle name="Obično 3 2 7 2 3 2 2 2 2 3 3" xfId="21191" xr:uid="{00000000-0005-0000-0000-000052510000}"/>
    <cellStyle name="Obično 3 2 7 2 3 2 2 2 2 4" xfId="21192" xr:uid="{00000000-0005-0000-0000-000053510000}"/>
    <cellStyle name="Obično 3 2 7 2 3 2 2 2 2 4 2" xfId="21193" xr:uid="{00000000-0005-0000-0000-000054510000}"/>
    <cellStyle name="Obično 3 2 7 2 3 2 2 2 2 4 2 2" xfId="21194" xr:uid="{00000000-0005-0000-0000-000055510000}"/>
    <cellStyle name="Obično 3 2 7 2 3 2 2 2 2 4 3" xfId="21195" xr:uid="{00000000-0005-0000-0000-000056510000}"/>
    <cellStyle name="Obično 3 2 7 2 3 2 2 2 2 5" xfId="21196" xr:uid="{00000000-0005-0000-0000-000057510000}"/>
    <cellStyle name="Obično 3 2 7 2 3 2 2 2 2 5 2" xfId="21197" xr:uid="{00000000-0005-0000-0000-000058510000}"/>
    <cellStyle name="Obično 3 2 7 2 3 2 2 2 2 6" xfId="21198" xr:uid="{00000000-0005-0000-0000-000059510000}"/>
    <cellStyle name="Obično 3 2 7 2 3 2 2 2 2 6 2" xfId="21199" xr:uid="{00000000-0005-0000-0000-00005A510000}"/>
    <cellStyle name="Obično 3 2 7 2 3 2 2 2 2 7" xfId="21200" xr:uid="{00000000-0005-0000-0000-00005B510000}"/>
    <cellStyle name="Obično 3 2 7 2 3 2 2 2 2 7 2" xfId="21201" xr:uid="{00000000-0005-0000-0000-00005C510000}"/>
    <cellStyle name="Obično 3 2 7 2 3 2 2 2 2 7 2 2" xfId="21202" xr:uid="{00000000-0005-0000-0000-00005D510000}"/>
    <cellStyle name="Obično 3 2 7 2 3 2 2 2 2 7 3" xfId="21203" xr:uid="{00000000-0005-0000-0000-00005E510000}"/>
    <cellStyle name="Obično 3 2 7 2 3 2 2 2 2 7 3 2" xfId="21204" xr:uid="{00000000-0005-0000-0000-00005F510000}"/>
    <cellStyle name="Obično 3 2 7 2 3 2 2 2 2 7 4" xfId="21205" xr:uid="{00000000-0005-0000-0000-000060510000}"/>
    <cellStyle name="Obično 3 2 7 2 3 2 2 2 2 7 5" xfId="21206" xr:uid="{00000000-0005-0000-0000-000061510000}"/>
    <cellStyle name="Obično 3 2 7 2 3 2 2 2 2 7 6" xfId="21207" xr:uid="{00000000-0005-0000-0000-000062510000}"/>
    <cellStyle name="Obično 3 2 7 2 3 2 2 2 2 8" xfId="21208" xr:uid="{00000000-0005-0000-0000-000063510000}"/>
    <cellStyle name="Obično 3 2 7 2 3 2 2 2 2 8 2" xfId="21209" xr:uid="{00000000-0005-0000-0000-000064510000}"/>
    <cellStyle name="Obično 3 2 7 2 3 2 2 2 2 9" xfId="21210" xr:uid="{00000000-0005-0000-0000-000065510000}"/>
    <cellStyle name="Obično 3 2 7 2 3 2 2 2 2 9 2" xfId="21211" xr:uid="{00000000-0005-0000-0000-000066510000}"/>
    <cellStyle name="Obično 3 2 7 2 3 2 2 2 3" xfId="21212" xr:uid="{00000000-0005-0000-0000-000067510000}"/>
    <cellStyle name="Obično 3 2 7 2 3 2 2 2 3 2" xfId="21213" xr:uid="{00000000-0005-0000-0000-000068510000}"/>
    <cellStyle name="Obično 3 2 7 2 3 2 2 2 3 2 2" xfId="21214" xr:uid="{00000000-0005-0000-0000-000069510000}"/>
    <cellStyle name="Obično 3 2 7 2 3 2 2 2 3 3" xfId="21215" xr:uid="{00000000-0005-0000-0000-00006A510000}"/>
    <cellStyle name="Obično 3 2 7 2 3 2 2 2 3 3 2" xfId="21216" xr:uid="{00000000-0005-0000-0000-00006B510000}"/>
    <cellStyle name="Obično 3 2 7 2 3 2 2 2 3 3 2 2" xfId="21217" xr:uid="{00000000-0005-0000-0000-00006C510000}"/>
    <cellStyle name="Obično 3 2 7 2 3 2 2 2 3 3 3" xfId="21218" xr:uid="{00000000-0005-0000-0000-00006D510000}"/>
    <cellStyle name="Obično 3 2 7 2 3 2 2 2 3 3 3 2" xfId="21219" xr:uid="{00000000-0005-0000-0000-00006E510000}"/>
    <cellStyle name="Obično 3 2 7 2 3 2 2 2 3 3 4" xfId="21220" xr:uid="{00000000-0005-0000-0000-00006F510000}"/>
    <cellStyle name="Obično 3 2 7 2 3 2 2 2 3 3 5" xfId="21221" xr:uid="{00000000-0005-0000-0000-000070510000}"/>
    <cellStyle name="Obično 3 2 7 2 3 2 2 2 3 3 6" xfId="21222" xr:uid="{00000000-0005-0000-0000-000071510000}"/>
    <cellStyle name="Obično 3 2 7 2 3 2 2 2 3 4" xfId="21223" xr:uid="{00000000-0005-0000-0000-000072510000}"/>
    <cellStyle name="Obično 3 2 7 2 3 2 2 2 3 4 2" xfId="21224" xr:uid="{00000000-0005-0000-0000-000073510000}"/>
    <cellStyle name="Obično 3 2 7 2 3 2 2 2 3 5" xfId="21225" xr:uid="{00000000-0005-0000-0000-000074510000}"/>
    <cellStyle name="Obično 3 2 7 2 3 2 2 2 3 5 2" xfId="21226" xr:uid="{00000000-0005-0000-0000-000075510000}"/>
    <cellStyle name="Obično 3 2 7 2 3 2 2 2 3 6" xfId="21227" xr:uid="{00000000-0005-0000-0000-000076510000}"/>
    <cellStyle name="Obično 3 2 7 2 3 2 2 2 3 7" xfId="21228" xr:uid="{00000000-0005-0000-0000-000077510000}"/>
    <cellStyle name="Obično 3 2 7 2 3 2 2 2 3 8" xfId="21229" xr:uid="{00000000-0005-0000-0000-000078510000}"/>
    <cellStyle name="Obično 3 2 7 2 3 2 2 2 4" xfId="21230" xr:uid="{00000000-0005-0000-0000-000079510000}"/>
    <cellStyle name="Obično 3 2 7 2 3 2 2 2 4 2" xfId="21231" xr:uid="{00000000-0005-0000-0000-00007A510000}"/>
    <cellStyle name="Obično 3 2 7 2 3 2 2 2 4 2 2" xfId="21232" xr:uid="{00000000-0005-0000-0000-00007B510000}"/>
    <cellStyle name="Obično 3 2 7 2 3 2 2 2 4 3" xfId="21233" xr:uid="{00000000-0005-0000-0000-00007C510000}"/>
    <cellStyle name="Obično 3 2 7 2 3 2 2 2 4 3 2" xfId="21234" xr:uid="{00000000-0005-0000-0000-00007D510000}"/>
    <cellStyle name="Obično 3 2 7 2 3 2 2 2 4 3 2 2" xfId="21235" xr:uid="{00000000-0005-0000-0000-00007E510000}"/>
    <cellStyle name="Obično 3 2 7 2 3 2 2 2 4 3 3" xfId="21236" xr:uid="{00000000-0005-0000-0000-00007F510000}"/>
    <cellStyle name="Obično 3 2 7 2 3 2 2 2 4 3 3 2" xfId="21237" xr:uid="{00000000-0005-0000-0000-000080510000}"/>
    <cellStyle name="Obično 3 2 7 2 3 2 2 2 4 3 4" xfId="21238" xr:uid="{00000000-0005-0000-0000-000081510000}"/>
    <cellStyle name="Obično 3 2 7 2 3 2 2 2 4 3 5" xfId="21239" xr:uid="{00000000-0005-0000-0000-000082510000}"/>
    <cellStyle name="Obično 3 2 7 2 3 2 2 2 4 3 6" xfId="21240" xr:uid="{00000000-0005-0000-0000-000083510000}"/>
    <cellStyle name="Obično 3 2 7 2 3 2 2 2 4 4" xfId="21241" xr:uid="{00000000-0005-0000-0000-000084510000}"/>
    <cellStyle name="Obično 3 2 7 2 3 2 2 2 4 4 2" xfId="21242" xr:uid="{00000000-0005-0000-0000-000085510000}"/>
    <cellStyle name="Obično 3 2 7 2 3 2 2 2 4 5" xfId="21243" xr:uid="{00000000-0005-0000-0000-000086510000}"/>
    <cellStyle name="Obično 3 2 7 2 3 2 2 2 4 5 2" xfId="21244" xr:uid="{00000000-0005-0000-0000-000087510000}"/>
    <cellStyle name="Obično 3 2 7 2 3 2 2 2 4 6" xfId="21245" xr:uid="{00000000-0005-0000-0000-000088510000}"/>
    <cellStyle name="Obično 3 2 7 2 3 2 2 2 4 7" xfId="21246" xr:uid="{00000000-0005-0000-0000-000089510000}"/>
    <cellStyle name="Obično 3 2 7 2 3 2 2 2 4 8" xfId="21247" xr:uid="{00000000-0005-0000-0000-00008A510000}"/>
    <cellStyle name="Obično 3 2 7 2 3 2 2 2 5" xfId="21248" xr:uid="{00000000-0005-0000-0000-00008B510000}"/>
    <cellStyle name="Obično 3 2 7 2 3 2 2 2 5 2" xfId="21249" xr:uid="{00000000-0005-0000-0000-00008C510000}"/>
    <cellStyle name="Obično 3 2 7 2 3 2 2 2 6" xfId="21250" xr:uid="{00000000-0005-0000-0000-00008D510000}"/>
    <cellStyle name="Obično 3 2 7 2 3 2 2 3" xfId="21251" xr:uid="{00000000-0005-0000-0000-00008E510000}"/>
    <cellStyle name="Obično 3 2 7 2 3 2 2 3 2" xfId="21252" xr:uid="{00000000-0005-0000-0000-00008F510000}"/>
    <cellStyle name="Obično 3 2 7 2 3 2 2 3 2 2" xfId="21253" xr:uid="{00000000-0005-0000-0000-000090510000}"/>
    <cellStyle name="Obično 3 2 7 2 3 2 2 3 3" xfId="21254" xr:uid="{00000000-0005-0000-0000-000091510000}"/>
    <cellStyle name="Obično 3 2 7 2 3 2 2 4" xfId="21255" xr:uid="{00000000-0005-0000-0000-000092510000}"/>
    <cellStyle name="Obično 3 2 7 2 3 2 2 4 2" xfId="21256" xr:uid="{00000000-0005-0000-0000-000093510000}"/>
    <cellStyle name="Obično 3 2 7 2 3 2 2 4 2 2" xfId="21257" xr:uid="{00000000-0005-0000-0000-000094510000}"/>
    <cellStyle name="Obično 3 2 7 2 3 2 2 4 3" xfId="21258" xr:uid="{00000000-0005-0000-0000-000095510000}"/>
    <cellStyle name="Obično 3 2 7 2 3 2 2 5" xfId="21259" xr:uid="{00000000-0005-0000-0000-000096510000}"/>
    <cellStyle name="Obično 3 2 7 2 3 2 2 5 2" xfId="21260" xr:uid="{00000000-0005-0000-0000-000097510000}"/>
    <cellStyle name="Obično 3 2 7 2 3 2 2 5 2 2" xfId="21261" xr:uid="{00000000-0005-0000-0000-000098510000}"/>
    <cellStyle name="Obično 3 2 7 2 3 2 2 5 3" xfId="21262" xr:uid="{00000000-0005-0000-0000-000099510000}"/>
    <cellStyle name="Obično 3 2 7 2 3 2 2 6" xfId="21263" xr:uid="{00000000-0005-0000-0000-00009A510000}"/>
    <cellStyle name="Obično 3 2 7 2 3 2 2 6 2" xfId="21264" xr:uid="{00000000-0005-0000-0000-00009B510000}"/>
    <cellStyle name="Obično 3 2 7 2 3 2 2 7" xfId="21265" xr:uid="{00000000-0005-0000-0000-00009C510000}"/>
    <cellStyle name="Obično 3 2 7 2 3 2 2 7 2" xfId="21266" xr:uid="{00000000-0005-0000-0000-00009D510000}"/>
    <cellStyle name="Obično 3 2 7 2 3 2 2 7 2 2" xfId="21267" xr:uid="{00000000-0005-0000-0000-00009E510000}"/>
    <cellStyle name="Obično 3 2 7 2 3 2 2 7 3" xfId="21268" xr:uid="{00000000-0005-0000-0000-00009F510000}"/>
    <cellStyle name="Obično 3 2 7 2 3 2 2 7 3 2" xfId="21269" xr:uid="{00000000-0005-0000-0000-0000A0510000}"/>
    <cellStyle name="Obično 3 2 7 2 3 2 2 7 4" xfId="21270" xr:uid="{00000000-0005-0000-0000-0000A1510000}"/>
    <cellStyle name="Obično 3 2 7 2 3 2 2 7 5" xfId="21271" xr:uid="{00000000-0005-0000-0000-0000A2510000}"/>
    <cellStyle name="Obično 3 2 7 2 3 2 2 7 6" xfId="21272" xr:uid="{00000000-0005-0000-0000-0000A3510000}"/>
    <cellStyle name="Obično 3 2 7 2 3 2 2 8" xfId="21273" xr:uid="{00000000-0005-0000-0000-0000A4510000}"/>
    <cellStyle name="Obično 3 2 7 2 3 2 2 8 2" xfId="21274" xr:uid="{00000000-0005-0000-0000-0000A5510000}"/>
    <cellStyle name="Obično 3 2 7 2 3 2 2 9" xfId="21275" xr:uid="{00000000-0005-0000-0000-0000A6510000}"/>
    <cellStyle name="Obično 3 2 7 2 3 2 2 9 2" xfId="21276" xr:uid="{00000000-0005-0000-0000-0000A7510000}"/>
    <cellStyle name="Obično 3 2 7 2 3 2 3" xfId="21277" xr:uid="{00000000-0005-0000-0000-0000A8510000}"/>
    <cellStyle name="Obično 3 2 7 2 3 2 3 2" xfId="21278" xr:uid="{00000000-0005-0000-0000-0000A9510000}"/>
    <cellStyle name="Obično 3 2 7 2 3 2 3 2 2" xfId="21279" xr:uid="{00000000-0005-0000-0000-0000AA510000}"/>
    <cellStyle name="Obično 3 2 7 2 3 2 3 3" xfId="21280" xr:uid="{00000000-0005-0000-0000-0000AB510000}"/>
    <cellStyle name="Obično 3 2 7 2 3 2 4" xfId="21281" xr:uid="{00000000-0005-0000-0000-0000AC510000}"/>
    <cellStyle name="Obično 3 2 7 2 3 2 4 2" xfId="21282" xr:uid="{00000000-0005-0000-0000-0000AD510000}"/>
    <cellStyle name="Obično 3 2 7 2 3 2 4 2 2" xfId="21283" xr:uid="{00000000-0005-0000-0000-0000AE510000}"/>
    <cellStyle name="Obično 3 2 7 2 3 2 4 3" xfId="21284" xr:uid="{00000000-0005-0000-0000-0000AF510000}"/>
    <cellStyle name="Obično 3 2 7 2 3 2 5" xfId="21285" xr:uid="{00000000-0005-0000-0000-0000B0510000}"/>
    <cellStyle name="Obično 3 2 7 2 3 2 5 2" xfId="21286" xr:uid="{00000000-0005-0000-0000-0000B1510000}"/>
    <cellStyle name="Obično 3 2 7 2 3 2 5 2 2" xfId="21287" xr:uid="{00000000-0005-0000-0000-0000B2510000}"/>
    <cellStyle name="Obično 3 2 7 2 3 2 5 3" xfId="21288" xr:uid="{00000000-0005-0000-0000-0000B3510000}"/>
    <cellStyle name="Obično 3 2 7 2 3 2 6" xfId="21289" xr:uid="{00000000-0005-0000-0000-0000B4510000}"/>
    <cellStyle name="Obično 3 2 7 2 3 2 6 2" xfId="21290" xr:uid="{00000000-0005-0000-0000-0000B5510000}"/>
    <cellStyle name="Obično 3 2 7 2 3 2 6 2 2" xfId="21291" xr:uid="{00000000-0005-0000-0000-0000B6510000}"/>
    <cellStyle name="Obično 3 2 7 2 3 2 6 3" xfId="21292" xr:uid="{00000000-0005-0000-0000-0000B7510000}"/>
    <cellStyle name="Obično 3 2 7 2 3 2 7" xfId="21293" xr:uid="{00000000-0005-0000-0000-0000B8510000}"/>
    <cellStyle name="Obično 3 2 7 2 3 2 7 10" xfId="21294" xr:uid="{00000000-0005-0000-0000-0000B9510000}"/>
    <cellStyle name="Obično 3 2 7 2 3 2 7 11" xfId="21295" xr:uid="{00000000-0005-0000-0000-0000BA510000}"/>
    <cellStyle name="Obično 3 2 7 2 3 2 7 12" xfId="21296" xr:uid="{00000000-0005-0000-0000-0000BB510000}"/>
    <cellStyle name="Obično 3 2 7 2 3 2 7 2" xfId="21297" xr:uid="{00000000-0005-0000-0000-0000BC510000}"/>
    <cellStyle name="Obično 3 2 7 2 3 2 7 2 2" xfId="21298" xr:uid="{00000000-0005-0000-0000-0000BD510000}"/>
    <cellStyle name="Obično 3 2 7 2 3 2 7 2 2 2" xfId="21299" xr:uid="{00000000-0005-0000-0000-0000BE510000}"/>
    <cellStyle name="Obično 3 2 7 2 3 2 7 2 3" xfId="21300" xr:uid="{00000000-0005-0000-0000-0000BF510000}"/>
    <cellStyle name="Obično 3 2 7 2 3 2 7 3" xfId="21301" xr:uid="{00000000-0005-0000-0000-0000C0510000}"/>
    <cellStyle name="Obično 3 2 7 2 3 2 7 3 2" xfId="21302" xr:uid="{00000000-0005-0000-0000-0000C1510000}"/>
    <cellStyle name="Obično 3 2 7 2 3 2 7 3 2 2" xfId="21303" xr:uid="{00000000-0005-0000-0000-0000C2510000}"/>
    <cellStyle name="Obično 3 2 7 2 3 2 7 3 3" xfId="21304" xr:uid="{00000000-0005-0000-0000-0000C3510000}"/>
    <cellStyle name="Obično 3 2 7 2 3 2 7 4" xfId="21305" xr:uid="{00000000-0005-0000-0000-0000C4510000}"/>
    <cellStyle name="Obično 3 2 7 2 3 2 7 4 2" xfId="21306" xr:uid="{00000000-0005-0000-0000-0000C5510000}"/>
    <cellStyle name="Obično 3 2 7 2 3 2 7 4 2 2" xfId="21307" xr:uid="{00000000-0005-0000-0000-0000C6510000}"/>
    <cellStyle name="Obično 3 2 7 2 3 2 7 4 3" xfId="21308" xr:uid="{00000000-0005-0000-0000-0000C7510000}"/>
    <cellStyle name="Obično 3 2 7 2 3 2 7 5" xfId="21309" xr:uid="{00000000-0005-0000-0000-0000C8510000}"/>
    <cellStyle name="Obično 3 2 7 2 3 2 7 5 2" xfId="21310" xr:uid="{00000000-0005-0000-0000-0000C9510000}"/>
    <cellStyle name="Obično 3 2 7 2 3 2 7 6" xfId="21311" xr:uid="{00000000-0005-0000-0000-0000CA510000}"/>
    <cellStyle name="Obično 3 2 7 2 3 2 7 6 2" xfId="21312" xr:uid="{00000000-0005-0000-0000-0000CB510000}"/>
    <cellStyle name="Obično 3 2 7 2 3 2 7 7" xfId="21313" xr:uid="{00000000-0005-0000-0000-0000CC510000}"/>
    <cellStyle name="Obično 3 2 7 2 3 2 7 7 2" xfId="21314" xr:uid="{00000000-0005-0000-0000-0000CD510000}"/>
    <cellStyle name="Obično 3 2 7 2 3 2 7 7 2 2" xfId="21315" xr:uid="{00000000-0005-0000-0000-0000CE510000}"/>
    <cellStyle name="Obično 3 2 7 2 3 2 7 7 3" xfId="21316" xr:uid="{00000000-0005-0000-0000-0000CF510000}"/>
    <cellStyle name="Obično 3 2 7 2 3 2 7 7 3 2" xfId="21317" xr:uid="{00000000-0005-0000-0000-0000D0510000}"/>
    <cellStyle name="Obično 3 2 7 2 3 2 7 7 4" xfId="21318" xr:uid="{00000000-0005-0000-0000-0000D1510000}"/>
    <cellStyle name="Obično 3 2 7 2 3 2 7 7 5" xfId="21319" xr:uid="{00000000-0005-0000-0000-0000D2510000}"/>
    <cellStyle name="Obično 3 2 7 2 3 2 7 7 6" xfId="21320" xr:uid="{00000000-0005-0000-0000-0000D3510000}"/>
    <cellStyle name="Obično 3 2 7 2 3 2 7 8" xfId="21321" xr:uid="{00000000-0005-0000-0000-0000D4510000}"/>
    <cellStyle name="Obično 3 2 7 2 3 2 7 8 2" xfId="21322" xr:uid="{00000000-0005-0000-0000-0000D5510000}"/>
    <cellStyle name="Obično 3 2 7 2 3 2 7 9" xfId="21323" xr:uid="{00000000-0005-0000-0000-0000D6510000}"/>
    <cellStyle name="Obično 3 2 7 2 3 2 7 9 2" xfId="21324" xr:uid="{00000000-0005-0000-0000-0000D7510000}"/>
    <cellStyle name="Obično 3 2 7 2 3 2 8" xfId="21325" xr:uid="{00000000-0005-0000-0000-0000D8510000}"/>
    <cellStyle name="Obično 3 2 7 2 3 2 8 2" xfId="21326" xr:uid="{00000000-0005-0000-0000-0000D9510000}"/>
    <cellStyle name="Obično 3 2 7 2 3 2 8 2 2" xfId="21327" xr:uid="{00000000-0005-0000-0000-0000DA510000}"/>
    <cellStyle name="Obično 3 2 7 2 3 2 8 3" xfId="21328" xr:uid="{00000000-0005-0000-0000-0000DB510000}"/>
    <cellStyle name="Obično 3 2 7 2 3 2 8 3 2" xfId="21329" xr:uid="{00000000-0005-0000-0000-0000DC510000}"/>
    <cellStyle name="Obično 3 2 7 2 3 2 8 3 2 2" xfId="21330" xr:uid="{00000000-0005-0000-0000-0000DD510000}"/>
    <cellStyle name="Obično 3 2 7 2 3 2 8 3 3" xfId="21331" xr:uid="{00000000-0005-0000-0000-0000DE510000}"/>
    <cellStyle name="Obično 3 2 7 2 3 2 8 3 3 2" xfId="21332" xr:uid="{00000000-0005-0000-0000-0000DF510000}"/>
    <cellStyle name="Obično 3 2 7 2 3 2 8 3 4" xfId="21333" xr:uid="{00000000-0005-0000-0000-0000E0510000}"/>
    <cellStyle name="Obično 3 2 7 2 3 2 8 3 5" xfId="21334" xr:uid="{00000000-0005-0000-0000-0000E1510000}"/>
    <cellStyle name="Obično 3 2 7 2 3 2 8 3 6" xfId="21335" xr:uid="{00000000-0005-0000-0000-0000E2510000}"/>
    <cellStyle name="Obično 3 2 7 2 3 2 8 4" xfId="21336" xr:uid="{00000000-0005-0000-0000-0000E3510000}"/>
    <cellStyle name="Obično 3 2 7 2 3 2 8 4 2" xfId="21337" xr:uid="{00000000-0005-0000-0000-0000E4510000}"/>
    <cellStyle name="Obično 3 2 7 2 3 2 8 5" xfId="21338" xr:uid="{00000000-0005-0000-0000-0000E5510000}"/>
    <cellStyle name="Obično 3 2 7 2 3 2 8 5 2" xfId="21339" xr:uid="{00000000-0005-0000-0000-0000E6510000}"/>
    <cellStyle name="Obično 3 2 7 2 3 2 8 6" xfId="21340" xr:uid="{00000000-0005-0000-0000-0000E7510000}"/>
    <cellStyle name="Obično 3 2 7 2 3 2 8 7" xfId="21341" xr:uid="{00000000-0005-0000-0000-0000E8510000}"/>
    <cellStyle name="Obično 3 2 7 2 3 2 8 8" xfId="21342" xr:uid="{00000000-0005-0000-0000-0000E9510000}"/>
    <cellStyle name="Obično 3 2 7 2 3 2 9" xfId="21343" xr:uid="{00000000-0005-0000-0000-0000EA510000}"/>
    <cellStyle name="Obično 3 2 7 2 3 2 9 2" xfId="21344" xr:uid="{00000000-0005-0000-0000-0000EB510000}"/>
    <cellStyle name="Obično 3 2 7 2 3 2 9 2 2" xfId="21345" xr:uid="{00000000-0005-0000-0000-0000EC510000}"/>
    <cellStyle name="Obično 3 2 7 2 3 2 9 3" xfId="21346" xr:uid="{00000000-0005-0000-0000-0000ED510000}"/>
    <cellStyle name="Obično 3 2 7 2 3 2 9 3 2" xfId="21347" xr:uid="{00000000-0005-0000-0000-0000EE510000}"/>
    <cellStyle name="Obično 3 2 7 2 3 2 9 3 2 2" xfId="21348" xr:uid="{00000000-0005-0000-0000-0000EF510000}"/>
    <cellStyle name="Obično 3 2 7 2 3 2 9 3 3" xfId="21349" xr:uid="{00000000-0005-0000-0000-0000F0510000}"/>
    <cellStyle name="Obično 3 2 7 2 3 2 9 3 3 2" xfId="21350" xr:uid="{00000000-0005-0000-0000-0000F1510000}"/>
    <cellStyle name="Obično 3 2 7 2 3 2 9 3 4" xfId="21351" xr:uid="{00000000-0005-0000-0000-0000F2510000}"/>
    <cellStyle name="Obično 3 2 7 2 3 2 9 3 5" xfId="21352" xr:uid="{00000000-0005-0000-0000-0000F3510000}"/>
    <cellStyle name="Obično 3 2 7 2 3 2 9 3 6" xfId="21353" xr:uid="{00000000-0005-0000-0000-0000F4510000}"/>
    <cellStyle name="Obično 3 2 7 2 3 2 9 4" xfId="21354" xr:uid="{00000000-0005-0000-0000-0000F5510000}"/>
    <cellStyle name="Obično 3 2 7 2 3 2 9 4 2" xfId="21355" xr:uid="{00000000-0005-0000-0000-0000F6510000}"/>
    <cellStyle name="Obično 3 2 7 2 3 2 9 5" xfId="21356" xr:uid="{00000000-0005-0000-0000-0000F7510000}"/>
    <cellStyle name="Obično 3 2 7 2 3 2 9 5 2" xfId="21357" xr:uid="{00000000-0005-0000-0000-0000F8510000}"/>
    <cellStyle name="Obično 3 2 7 2 3 2 9 6" xfId="21358" xr:uid="{00000000-0005-0000-0000-0000F9510000}"/>
    <cellStyle name="Obično 3 2 7 2 3 2 9 7" xfId="21359" xr:uid="{00000000-0005-0000-0000-0000FA510000}"/>
    <cellStyle name="Obično 3 2 7 2 3 2 9 8" xfId="21360" xr:uid="{00000000-0005-0000-0000-0000FB510000}"/>
    <cellStyle name="Obično 3 2 7 2 3 3" xfId="21361" xr:uid="{00000000-0005-0000-0000-0000FC510000}"/>
    <cellStyle name="Obično 3 2 7 2 3 3 2" xfId="21362" xr:uid="{00000000-0005-0000-0000-0000FD510000}"/>
    <cellStyle name="Obično 3 2 7 2 3 3 2 10" xfId="21363" xr:uid="{00000000-0005-0000-0000-0000FE510000}"/>
    <cellStyle name="Obično 3 2 7 2 3 3 2 11" xfId="21364" xr:uid="{00000000-0005-0000-0000-0000FF510000}"/>
    <cellStyle name="Obično 3 2 7 2 3 3 2 2" xfId="21365" xr:uid="{00000000-0005-0000-0000-000000520000}"/>
    <cellStyle name="Obično 3 2 7 2 3 3 2 2 2" xfId="21366" xr:uid="{00000000-0005-0000-0000-000001520000}"/>
    <cellStyle name="Obično 3 2 7 2 3 3 2 2 2 2" xfId="21367" xr:uid="{00000000-0005-0000-0000-000002520000}"/>
    <cellStyle name="Obično 3 2 7 2 3 3 2 2 2 2 2" xfId="21368" xr:uid="{00000000-0005-0000-0000-000003520000}"/>
    <cellStyle name="Obično 3 2 7 2 3 3 2 2 2 3" xfId="21369" xr:uid="{00000000-0005-0000-0000-000004520000}"/>
    <cellStyle name="Obično 3 2 7 2 3 3 2 2 2 3 2" xfId="21370" xr:uid="{00000000-0005-0000-0000-000005520000}"/>
    <cellStyle name="Obično 3 2 7 2 3 3 2 2 2 3 2 2" xfId="21371" xr:uid="{00000000-0005-0000-0000-000006520000}"/>
    <cellStyle name="Obično 3 2 7 2 3 3 2 2 2 3 3" xfId="21372" xr:uid="{00000000-0005-0000-0000-000007520000}"/>
    <cellStyle name="Obično 3 2 7 2 3 3 2 2 2 3 3 2" xfId="21373" xr:uid="{00000000-0005-0000-0000-000008520000}"/>
    <cellStyle name="Obično 3 2 7 2 3 3 2 2 2 3 4" xfId="21374" xr:uid="{00000000-0005-0000-0000-000009520000}"/>
    <cellStyle name="Obično 3 2 7 2 3 3 2 2 2 3 5" xfId="21375" xr:uid="{00000000-0005-0000-0000-00000A520000}"/>
    <cellStyle name="Obično 3 2 7 2 3 3 2 2 2 3 6" xfId="21376" xr:uid="{00000000-0005-0000-0000-00000B520000}"/>
    <cellStyle name="Obično 3 2 7 2 3 3 2 2 2 4" xfId="21377" xr:uid="{00000000-0005-0000-0000-00000C520000}"/>
    <cellStyle name="Obično 3 2 7 2 3 3 2 2 2 4 2" xfId="21378" xr:uid="{00000000-0005-0000-0000-00000D520000}"/>
    <cellStyle name="Obično 3 2 7 2 3 3 2 2 2 5" xfId="21379" xr:uid="{00000000-0005-0000-0000-00000E520000}"/>
    <cellStyle name="Obično 3 2 7 2 3 3 2 2 2 5 2" xfId="21380" xr:uid="{00000000-0005-0000-0000-00000F520000}"/>
    <cellStyle name="Obično 3 2 7 2 3 3 2 2 2 6" xfId="21381" xr:uid="{00000000-0005-0000-0000-000010520000}"/>
    <cellStyle name="Obično 3 2 7 2 3 3 2 2 2 7" xfId="21382" xr:uid="{00000000-0005-0000-0000-000011520000}"/>
    <cellStyle name="Obično 3 2 7 2 3 3 2 2 2 8" xfId="21383" xr:uid="{00000000-0005-0000-0000-000012520000}"/>
    <cellStyle name="Obično 3 2 7 2 3 3 2 2 3" xfId="21384" xr:uid="{00000000-0005-0000-0000-000013520000}"/>
    <cellStyle name="Obično 3 2 7 2 3 3 2 2 3 2" xfId="21385" xr:uid="{00000000-0005-0000-0000-000014520000}"/>
    <cellStyle name="Obično 3 2 7 2 3 3 2 2 3 2 2" xfId="21386" xr:uid="{00000000-0005-0000-0000-000015520000}"/>
    <cellStyle name="Obično 3 2 7 2 3 3 2 2 3 3" xfId="21387" xr:uid="{00000000-0005-0000-0000-000016520000}"/>
    <cellStyle name="Obično 3 2 7 2 3 3 2 2 3 3 2" xfId="21388" xr:uid="{00000000-0005-0000-0000-000017520000}"/>
    <cellStyle name="Obično 3 2 7 2 3 3 2 2 3 3 2 2" xfId="21389" xr:uid="{00000000-0005-0000-0000-000018520000}"/>
    <cellStyle name="Obično 3 2 7 2 3 3 2 2 3 3 3" xfId="21390" xr:uid="{00000000-0005-0000-0000-000019520000}"/>
    <cellStyle name="Obično 3 2 7 2 3 3 2 2 3 3 3 2" xfId="21391" xr:uid="{00000000-0005-0000-0000-00001A520000}"/>
    <cellStyle name="Obično 3 2 7 2 3 3 2 2 3 3 4" xfId="21392" xr:uid="{00000000-0005-0000-0000-00001B520000}"/>
    <cellStyle name="Obično 3 2 7 2 3 3 2 2 3 3 5" xfId="21393" xr:uid="{00000000-0005-0000-0000-00001C520000}"/>
    <cellStyle name="Obično 3 2 7 2 3 3 2 2 3 3 6" xfId="21394" xr:uid="{00000000-0005-0000-0000-00001D520000}"/>
    <cellStyle name="Obično 3 2 7 2 3 3 2 2 3 4" xfId="21395" xr:uid="{00000000-0005-0000-0000-00001E520000}"/>
    <cellStyle name="Obično 3 2 7 2 3 3 2 2 3 4 2" xfId="21396" xr:uid="{00000000-0005-0000-0000-00001F520000}"/>
    <cellStyle name="Obično 3 2 7 2 3 3 2 2 3 5" xfId="21397" xr:uid="{00000000-0005-0000-0000-000020520000}"/>
    <cellStyle name="Obično 3 2 7 2 3 3 2 2 3 5 2" xfId="21398" xr:uid="{00000000-0005-0000-0000-000021520000}"/>
    <cellStyle name="Obično 3 2 7 2 3 3 2 2 3 6" xfId="21399" xr:uid="{00000000-0005-0000-0000-000022520000}"/>
    <cellStyle name="Obično 3 2 7 2 3 3 2 2 3 7" xfId="21400" xr:uid="{00000000-0005-0000-0000-000023520000}"/>
    <cellStyle name="Obično 3 2 7 2 3 3 2 2 3 8" xfId="21401" xr:uid="{00000000-0005-0000-0000-000024520000}"/>
    <cellStyle name="Obično 3 2 7 2 3 3 2 2 4" xfId="21402" xr:uid="{00000000-0005-0000-0000-000025520000}"/>
    <cellStyle name="Obično 3 2 7 2 3 3 2 2 4 2" xfId="21403" xr:uid="{00000000-0005-0000-0000-000026520000}"/>
    <cellStyle name="Obično 3 2 7 2 3 3 2 2 4 2 2" xfId="21404" xr:uid="{00000000-0005-0000-0000-000027520000}"/>
    <cellStyle name="Obično 3 2 7 2 3 3 2 2 4 3" xfId="21405" xr:uid="{00000000-0005-0000-0000-000028520000}"/>
    <cellStyle name="Obično 3 2 7 2 3 3 2 2 4 3 2" xfId="21406" xr:uid="{00000000-0005-0000-0000-000029520000}"/>
    <cellStyle name="Obično 3 2 7 2 3 3 2 2 4 3 2 2" xfId="21407" xr:uid="{00000000-0005-0000-0000-00002A520000}"/>
    <cellStyle name="Obično 3 2 7 2 3 3 2 2 4 3 3" xfId="21408" xr:uid="{00000000-0005-0000-0000-00002B520000}"/>
    <cellStyle name="Obično 3 2 7 2 3 3 2 2 4 3 3 2" xfId="21409" xr:uid="{00000000-0005-0000-0000-00002C520000}"/>
    <cellStyle name="Obično 3 2 7 2 3 3 2 2 4 3 4" xfId="21410" xr:uid="{00000000-0005-0000-0000-00002D520000}"/>
    <cellStyle name="Obično 3 2 7 2 3 3 2 2 4 3 5" xfId="21411" xr:uid="{00000000-0005-0000-0000-00002E520000}"/>
    <cellStyle name="Obično 3 2 7 2 3 3 2 2 4 3 6" xfId="21412" xr:uid="{00000000-0005-0000-0000-00002F520000}"/>
    <cellStyle name="Obično 3 2 7 2 3 3 2 2 4 4" xfId="21413" xr:uid="{00000000-0005-0000-0000-000030520000}"/>
    <cellStyle name="Obično 3 2 7 2 3 3 2 2 4 4 2" xfId="21414" xr:uid="{00000000-0005-0000-0000-000031520000}"/>
    <cellStyle name="Obično 3 2 7 2 3 3 2 2 4 5" xfId="21415" xr:uid="{00000000-0005-0000-0000-000032520000}"/>
    <cellStyle name="Obično 3 2 7 2 3 3 2 2 4 5 2" xfId="21416" xr:uid="{00000000-0005-0000-0000-000033520000}"/>
    <cellStyle name="Obično 3 2 7 2 3 3 2 2 4 6" xfId="21417" xr:uid="{00000000-0005-0000-0000-000034520000}"/>
    <cellStyle name="Obično 3 2 7 2 3 3 2 2 4 7" xfId="21418" xr:uid="{00000000-0005-0000-0000-000035520000}"/>
    <cellStyle name="Obično 3 2 7 2 3 3 2 2 4 8" xfId="21419" xr:uid="{00000000-0005-0000-0000-000036520000}"/>
    <cellStyle name="Obično 3 2 7 2 3 3 2 2 5" xfId="21420" xr:uid="{00000000-0005-0000-0000-000037520000}"/>
    <cellStyle name="Obično 3 2 7 2 3 3 2 2 5 2" xfId="21421" xr:uid="{00000000-0005-0000-0000-000038520000}"/>
    <cellStyle name="Obično 3 2 7 2 3 3 2 2 6" xfId="21422" xr:uid="{00000000-0005-0000-0000-000039520000}"/>
    <cellStyle name="Obično 3 2 7 2 3 3 2 2 6 2" xfId="21423" xr:uid="{00000000-0005-0000-0000-00003A520000}"/>
    <cellStyle name="Obično 3 2 7 2 3 3 2 2 7" xfId="21424" xr:uid="{00000000-0005-0000-0000-00003B520000}"/>
    <cellStyle name="Obično 3 2 7 2 3 3 2 3" xfId="21425" xr:uid="{00000000-0005-0000-0000-00003C520000}"/>
    <cellStyle name="Obično 3 2 7 2 3 3 2 3 2" xfId="21426" xr:uid="{00000000-0005-0000-0000-00003D520000}"/>
    <cellStyle name="Obično 3 2 7 2 3 3 2 3 2 2" xfId="21427" xr:uid="{00000000-0005-0000-0000-00003E520000}"/>
    <cellStyle name="Obično 3 2 7 2 3 3 2 3 3" xfId="21428" xr:uid="{00000000-0005-0000-0000-00003F520000}"/>
    <cellStyle name="Obično 3 2 7 2 3 3 2 4" xfId="21429" xr:uid="{00000000-0005-0000-0000-000040520000}"/>
    <cellStyle name="Obično 3 2 7 2 3 3 2 4 2" xfId="21430" xr:uid="{00000000-0005-0000-0000-000041520000}"/>
    <cellStyle name="Obično 3 2 7 2 3 3 2 4 2 2" xfId="21431" xr:uid="{00000000-0005-0000-0000-000042520000}"/>
    <cellStyle name="Obično 3 2 7 2 3 3 2 4 3" xfId="21432" xr:uid="{00000000-0005-0000-0000-000043520000}"/>
    <cellStyle name="Obično 3 2 7 2 3 3 2 5" xfId="21433" xr:uid="{00000000-0005-0000-0000-000044520000}"/>
    <cellStyle name="Obično 3 2 7 2 3 3 2 5 2" xfId="21434" xr:uid="{00000000-0005-0000-0000-000045520000}"/>
    <cellStyle name="Obično 3 2 7 2 3 3 2 6" xfId="21435" xr:uid="{00000000-0005-0000-0000-000046520000}"/>
    <cellStyle name="Obično 3 2 7 2 3 3 2 6 2" xfId="21436" xr:uid="{00000000-0005-0000-0000-000047520000}"/>
    <cellStyle name="Obično 3 2 7 2 3 3 2 6 2 2" xfId="21437" xr:uid="{00000000-0005-0000-0000-000048520000}"/>
    <cellStyle name="Obično 3 2 7 2 3 3 2 6 3" xfId="21438" xr:uid="{00000000-0005-0000-0000-000049520000}"/>
    <cellStyle name="Obično 3 2 7 2 3 3 2 6 3 2" xfId="21439" xr:uid="{00000000-0005-0000-0000-00004A520000}"/>
    <cellStyle name="Obično 3 2 7 2 3 3 2 6 4" xfId="21440" xr:uid="{00000000-0005-0000-0000-00004B520000}"/>
    <cellStyle name="Obično 3 2 7 2 3 3 2 6 5" xfId="21441" xr:uid="{00000000-0005-0000-0000-00004C520000}"/>
    <cellStyle name="Obično 3 2 7 2 3 3 2 6 6" xfId="21442" xr:uid="{00000000-0005-0000-0000-00004D520000}"/>
    <cellStyle name="Obično 3 2 7 2 3 3 2 7" xfId="21443" xr:uid="{00000000-0005-0000-0000-00004E520000}"/>
    <cellStyle name="Obično 3 2 7 2 3 3 2 7 2" xfId="21444" xr:uid="{00000000-0005-0000-0000-00004F520000}"/>
    <cellStyle name="Obično 3 2 7 2 3 3 2 8" xfId="21445" xr:uid="{00000000-0005-0000-0000-000050520000}"/>
    <cellStyle name="Obično 3 2 7 2 3 3 2 8 2" xfId="21446" xr:uid="{00000000-0005-0000-0000-000051520000}"/>
    <cellStyle name="Obično 3 2 7 2 3 3 2 9" xfId="21447" xr:uid="{00000000-0005-0000-0000-000052520000}"/>
    <cellStyle name="Obično 3 2 7 2 3 3 3" xfId="21448" xr:uid="{00000000-0005-0000-0000-000053520000}"/>
    <cellStyle name="Obično 3 2 7 2 3 3 3 2" xfId="21449" xr:uid="{00000000-0005-0000-0000-000054520000}"/>
    <cellStyle name="Obično 3 2 7 2 3 3 3 2 2" xfId="21450" xr:uid="{00000000-0005-0000-0000-000055520000}"/>
    <cellStyle name="Obično 3 2 7 2 3 3 3 3" xfId="21451" xr:uid="{00000000-0005-0000-0000-000056520000}"/>
    <cellStyle name="Obično 3 2 7 2 3 3 3 3 2" xfId="21452" xr:uid="{00000000-0005-0000-0000-000057520000}"/>
    <cellStyle name="Obično 3 2 7 2 3 3 3 3 2 2" xfId="21453" xr:uid="{00000000-0005-0000-0000-000058520000}"/>
    <cellStyle name="Obično 3 2 7 2 3 3 3 3 3" xfId="21454" xr:uid="{00000000-0005-0000-0000-000059520000}"/>
    <cellStyle name="Obično 3 2 7 2 3 3 3 3 3 2" xfId="21455" xr:uid="{00000000-0005-0000-0000-00005A520000}"/>
    <cellStyle name="Obično 3 2 7 2 3 3 3 3 4" xfId="21456" xr:uid="{00000000-0005-0000-0000-00005B520000}"/>
    <cellStyle name="Obično 3 2 7 2 3 3 3 3 5" xfId="21457" xr:uid="{00000000-0005-0000-0000-00005C520000}"/>
    <cellStyle name="Obično 3 2 7 2 3 3 3 3 6" xfId="21458" xr:uid="{00000000-0005-0000-0000-00005D520000}"/>
    <cellStyle name="Obično 3 2 7 2 3 3 3 4" xfId="21459" xr:uid="{00000000-0005-0000-0000-00005E520000}"/>
    <cellStyle name="Obično 3 2 7 2 3 3 3 4 2" xfId="21460" xr:uid="{00000000-0005-0000-0000-00005F520000}"/>
    <cellStyle name="Obično 3 2 7 2 3 3 3 5" xfId="21461" xr:uid="{00000000-0005-0000-0000-000060520000}"/>
    <cellStyle name="Obično 3 2 7 2 3 3 3 5 2" xfId="21462" xr:uid="{00000000-0005-0000-0000-000061520000}"/>
    <cellStyle name="Obično 3 2 7 2 3 3 3 6" xfId="21463" xr:uid="{00000000-0005-0000-0000-000062520000}"/>
    <cellStyle name="Obično 3 2 7 2 3 3 3 7" xfId="21464" xr:uid="{00000000-0005-0000-0000-000063520000}"/>
    <cellStyle name="Obično 3 2 7 2 3 3 3 8" xfId="21465" xr:uid="{00000000-0005-0000-0000-000064520000}"/>
    <cellStyle name="Obično 3 2 7 2 3 3 4" xfId="21466" xr:uid="{00000000-0005-0000-0000-000065520000}"/>
    <cellStyle name="Obično 3 2 7 2 3 3 4 2" xfId="21467" xr:uid="{00000000-0005-0000-0000-000066520000}"/>
    <cellStyle name="Obično 3 2 7 2 3 3 4 2 2" xfId="21468" xr:uid="{00000000-0005-0000-0000-000067520000}"/>
    <cellStyle name="Obično 3 2 7 2 3 3 4 3" xfId="21469" xr:uid="{00000000-0005-0000-0000-000068520000}"/>
    <cellStyle name="Obično 3 2 7 2 3 3 4 3 2" xfId="21470" xr:uid="{00000000-0005-0000-0000-000069520000}"/>
    <cellStyle name="Obično 3 2 7 2 3 3 4 3 2 2" xfId="21471" xr:uid="{00000000-0005-0000-0000-00006A520000}"/>
    <cellStyle name="Obično 3 2 7 2 3 3 4 3 3" xfId="21472" xr:uid="{00000000-0005-0000-0000-00006B520000}"/>
    <cellStyle name="Obično 3 2 7 2 3 3 4 3 3 2" xfId="21473" xr:uid="{00000000-0005-0000-0000-00006C520000}"/>
    <cellStyle name="Obično 3 2 7 2 3 3 4 3 4" xfId="21474" xr:uid="{00000000-0005-0000-0000-00006D520000}"/>
    <cellStyle name="Obično 3 2 7 2 3 3 4 3 5" xfId="21475" xr:uid="{00000000-0005-0000-0000-00006E520000}"/>
    <cellStyle name="Obično 3 2 7 2 3 3 4 3 6" xfId="21476" xr:uid="{00000000-0005-0000-0000-00006F520000}"/>
    <cellStyle name="Obično 3 2 7 2 3 3 4 4" xfId="21477" xr:uid="{00000000-0005-0000-0000-000070520000}"/>
    <cellStyle name="Obično 3 2 7 2 3 3 4 4 2" xfId="21478" xr:uid="{00000000-0005-0000-0000-000071520000}"/>
    <cellStyle name="Obično 3 2 7 2 3 3 4 5" xfId="21479" xr:uid="{00000000-0005-0000-0000-000072520000}"/>
    <cellStyle name="Obično 3 2 7 2 3 3 4 5 2" xfId="21480" xr:uid="{00000000-0005-0000-0000-000073520000}"/>
    <cellStyle name="Obično 3 2 7 2 3 3 4 6" xfId="21481" xr:uid="{00000000-0005-0000-0000-000074520000}"/>
    <cellStyle name="Obično 3 2 7 2 3 3 4 7" xfId="21482" xr:uid="{00000000-0005-0000-0000-000075520000}"/>
    <cellStyle name="Obično 3 2 7 2 3 3 4 8" xfId="21483" xr:uid="{00000000-0005-0000-0000-000076520000}"/>
    <cellStyle name="Obično 3 2 7 2 3 3 5" xfId="21484" xr:uid="{00000000-0005-0000-0000-000077520000}"/>
    <cellStyle name="Obično 3 2 7 2 3 3 5 2" xfId="21485" xr:uid="{00000000-0005-0000-0000-000078520000}"/>
    <cellStyle name="Obično 3 2 7 2 3 3 5 2 2" xfId="21486" xr:uid="{00000000-0005-0000-0000-000079520000}"/>
    <cellStyle name="Obično 3 2 7 2 3 3 5 3" xfId="21487" xr:uid="{00000000-0005-0000-0000-00007A520000}"/>
    <cellStyle name="Obično 3 2 7 2 3 3 5 3 2" xfId="21488" xr:uid="{00000000-0005-0000-0000-00007B520000}"/>
    <cellStyle name="Obično 3 2 7 2 3 3 5 3 2 2" xfId="21489" xr:uid="{00000000-0005-0000-0000-00007C520000}"/>
    <cellStyle name="Obično 3 2 7 2 3 3 5 3 3" xfId="21490" xr:uid="{00000000-0005-0000-0000-00007D520000}"/>
    <cellStyle name="Obično 3 2 7 2 3 3 5 3 3 2" xfId="21491" xr:uid="{00000000-0005-0000-0000-00007E520000}"/>
    <cellStyle name="Obično 3 2 7 2 3 3 5 3 4" xfId="21492" xr:uid="{00000000-0005-0000-0000-00007F520000}"/>
    <cellStyle name="Obično 3 2 7 2 3 3 5 3 5" xfId="21493" xr:uid="{00000000-0005-0000-0000-000080520000}"/>
    <cellStyle name="Obično 3 2 7 2 3 3 5 3 6" xfId="21494" xr:uid="{00000000-0005-0000-0000-000081520000}"/>
    <cellStyle name="Obično 3 2 7 2 3 3 5 4" xfId="21495" xr:uid="{00000000-0005-0000-0000-000082520000}"/>
    <cellStyle name="Obično 3 2 7 2 3 3 5 4 2" xfId="21496" xr:uid="{00000000-0005-0000-0000-000083520000}"/>
    <cellStyle name="Obično 3 2 7 2 3 3 5 5" xfId="21497" xr:uid="{00000000-0005-0000-0000-000084520000}"/>
    <cellStyle name="Obično 3 2 7 2 3 3 5 5 2" xfId="21498" xr:uid="{00000000-0005-0000-0000-000085520000}"/>
    <cellStyle name="Obično 3 2 7 2 3 3 5 6" xfId="21499" xr:uid="{00000000-0005-0000-0000-000086520000}"/>
    <cellStyle name="Obično 3 2 7 2 3 3 5 7" xfId="21500" xr:uid="{00000000-0005-0000-0000-000087520000}"/>
    <cellStyle name="Obično 3 2 7 2 3 3 5 8" xfId="21501" xr:uid="{00000000-0005-0000-0000-000088520000}"/>
    <cellStyle name="Obično 3 2 7 2 3 3 6" xfId="21502" xr:uid="{00000000-0005-0000-0000-000089520000}"/>
    <cellStyle name="Obično 3 2 7 2 3 3 6 2" xfId="21503" xr:uid="{00000000-0005-0000-0000-00008A520000}"/>
    <cellStyle name="Obično 3 2 7 2 3 3 7" xfId="21504" xr:uid="{00000000-0005-0000-0000-00008B520000}"/>
    <cellStyle name="Obično 3 2 7 2 3 3 8" xfId="21505" xr:uid="{00000000-0005-0000-0000-00008C520000}"/>
    <cellStyle name="Obično 3 2 7 2 3 4" xfId="21506" xr:uid="{00000000-0005-0000-0000-00008D520000}"/>
    <cellStyle name="Obično 3 2 7 2 3 4 2" xfId="21507" xr:uid="{00000000-0005-0000-0000-00008E520000}"/>
    <cellStyle name="Obično 3 2 7 2 3 4 2 2" xfId="21508" xr:uid="{00000000-0005-0000-0000-00008F520000}"/>
    <cellStyle name="Obično 3 2 7 2 3 4 3" xfId="21509" xr:uid="{00000000-0005-0000-0000-000090520000}"/>
    <cellStyle name="Obično 3 2 7 2 3 4 3 2" xfId="21510" xr:uid="{00000000-0005-0000-0000-000091520000}"/>
    <cellStyle name="Obično 3 2 7 2 3 4 3 2 2" xfId="21511" xr:uid="{00000000-0005-0000-0000-000092520000}"/>
    <cellStyle name="Obično 3 2 7 2 3 4 3 3" xfId="21512" xr:uid="{00000000-0005-0000-0000-000093520000}"/>
    <cellStyle name="Obično 3 2 7 2 3 4 3 3 2" xfId="21513" xr:uid="{00000000-0005-0000-0000-000094520000}"/>
    <cellStyle name="Obično 3 2 7 2 3 4 3 4" xfId="21514" xr:uid="{00000000-0005-0000-0000-000095520000}"/>
    <cellStyle name="Obično 3 2 7 2 3 4 3 5" xfId="21515" xr:uid="{00000000-0005-0000-0000-000096520000}"/>
    <cellStyle name="Obično 3 2 7 2 3 4 3 6" xfId="21516" xr:uid="{00000000-0005-0000-0000-000097520000}"/>
    <cellStyle name="Obično 3 2 7 2 3 4 4" xfId="21517" xr:uid="{00000000-0005-0000-0000-000098520000}"/>
    <cellStyle name="Obično 3 2 7 2 3 4 5" xfId="21518" xr:uid="{00000000-0005-0000-0000-000099520000}"/>
    <cellStyle name="Obično 3 2 7 2 3 4 5 2" xfId="21519" xr:uid="{00000000-0005-0000-0000-00009A520000}"/>
    <cellStyle name="Obično 3 2 7 2 3 4 6" xfId="21520" xr:uid="{00000000-0005-0000-0000-00009B520000}"/>
    <cellStyle name="Obično 3 2 7 2 3 4 6 2" xfId="21521" xr:uid="{00000000-0005-0000-0000-00009C520000}"/>
    <cellStyle name="Obično 3 2 7 2 3 4 7" xfId="21522" xr:uid="{00000000-0005-0000-0000-00009D520000}"/>
    <cellStyle name="Obično 3 2 7 2 3 4 8" xfId="21523" xr:uid="{00000000-0005-0000-0000-00009E520000}"/>
    <cellStyle name="Obično 3 2 7 2 3 4 9" xfId="21524" xr:uid="{00000000-0005-0000-0000-00009F520000}"/>
    <cellStyle name="Obično 3 2 7 2 3 5" xfId="21525" xr:uid="{00000000-0005-0000-0000-0000A0520000}"/>
    <cellStyle name="Obično 3 2 7 2 3 5 2" xfId="21526" xr:uid="{00000000-0005-0000-0000-0000A1520000}"/>
    <cellStyle name="Obično 3 2 7 2 3 5 2 2" xfId="21527" xr:uid="{00000000-0005-0000-0000-0000A2520000}"/>
    <cellStyle name="Obično 3 2 7 2 3 5 3" xfId="21528" xr:uid="{00000000-0005-0000-0000-0000A3520000}"/>
    <cellStyle name="Obično 3 2 7 2 3 5 3 2" xfId="21529" xr:uid="{00000000-0005-0000-0000-0000A4520000}"/>
    <cellStyle name="Obično 3 2 7 2 3 5 3 2 2" xfId="21530" xr:uid="{00000000-0005-0000-0000-0000A5520000}"/>
    <cellStyle name="Obično 3 2 7 2 3 5 3 3" xfId="21531" xr:uid="{00000000-0005-0000-0000-0000A6520000}"/>
    <cellStyle name="Obično 3 2 7 2 3 5 3 3 2" xfId="21532" xr:uid="{00000000-0005-0000-0000-0000A7520000}"/>
    <cellStyle name="Obično 3 2 7 2 3 5 3 4" xfId="21533" xr:uid="{00000000-0005-0000-0000-0000A8520000}"/>
    <cellStyle name="Obično 3 2 7 2 3 5 3 5" xfId="21534" xr:uid="{00000000-0005-0000-0000-0000A9520000}"/>
    <cellStyle name="Obično 3 2 7 2 3 5 3 6" xfId="21535" xr:uid="{00000000-0005-0000-0000-0000AA520000}"/>
    <cellStyle name="Obično 3 2 7 2 3 5 4" xfId="21536" xr:uid="{00000000-0005-0000-0000-0000AB520000}"/>
    <cellStyle name="Obično 3 2 7 2 3 5 5" xfId="21537" xr:uid="{00000000-0005-0000-0000-0000AC520000}"/>
    <cellStyle name="Obično 3 2 7 2 3 5 5 2" xfId="21538" xr:uid="{00000000-0005-0000-0000-0000AD520000}"/>
    <cellStyle name="Obično 3 2 7 2 3 5 6" xfId="21539" xr:uid="{00000000-0005-0000-0000-0000AE520000}"/>
    <cellStyle name="Obično 3 2 7 2 3 5 6 2" xfId="21540" xr:uid="{00000000-0005-0000-0000-0000AF520000}"/>
    <cellStyle name="Obično 3 2 7 2 3 5 7" xfId="21541" xr:uid="{00000000-0005-0000-0000-0000B0520000}"/>
    <cellStyle name="Obično 3 2 7 2 3 5 8" xfId="21542" xr:uid="{00000000-0005-0000-0000-0000B1520000}"/>
    <cellStyle name="Obično 3 2 7 2 3 5 9" xfId="21543" xr:uid="{00000000-0005-0000-0000-0000B2520000}"/>
    <cellStyle name="Obično 3 2 7 2 3 6" xfId="21544" xr:uid="{00000000-0005-0000-0000-0000B3520000}"/>
    <cellStyle name="Obično 3 2 7 2 3 6 2" xfId="21545" xr:uid="{00000000-0005-0000-0000-0000B4520000}"/>
    <cellStyle name="Obično 3 2 7 2 3 6 2 2" xfId="21546" xr:uid="{00000000-0005-0000-0000-0000B5520000}"/>
    <cellStyle name="Obično 3 2 7 2 3 6 3" xfId="21547" xr:uid="{00000000-0005-0000-0000-0000B6520000}"/>
    <cellStyle name="Obično 3 2 7 2 3 6 3 2" xfId="21548" xr:uid="{00000000-0005-0000-0000-0000B7520000}"/>
    <cellStyle name="Obično 3 2 7 2 3 6 3 2 2" xfId="21549" xr:uid="{00000000-0005-0000-0000-0000B8520000}"/>
    <cellStyle name="Obično 3 2 7 2 3 6 3 3" xfId="21550" xr:uid="{00000000-0005-0000-0000-0000B9520000}"/>
    <cellStyle name="Obično 3 2 7 2 3 6 3 3 2" xfId="21551" xr:uid="{00000000-0005-0000-0000-0000BA520000}"/>
    <cellStyle name="Obično 3 2 7 2 3 6 3 4" xfId="21552" xr:uid="{00000000-0005-0000-0000-0000BB520000}"/>
    <cellStyle name="Obično 3 2 7 2 3 6 3 5" xfId="21553" xr:uid="{00000000-0005-0000-0000-0000BC520000}"/>
    <cellStyle name="Obično 3 2 7 2 3 6 3 6" xfId="21554" xr:uid="{00000000-0005-0000-0000-0000BD520000}"/>
    <cellStyle name="Obično 3 2 7 2 3 6 4" xfId="21555" xr:uid="{00000000-0005-0000-0000-0000BE520000}"/>
    <cellStyle name="Obično 3 2 7 2 3 6 4 2" xfId="21556" xr:uid="{00000000-0005-0000-0000-0000BF520000}"/>
    <cellStyle name="Obično 3 2 7 2 3 6 5" xfId="21557" xr:uid="{00000000-0005-0000-0000-0000C0520000}"/>
    <cellStyle name="Obično 3 2 7 2 3 6 5 2" xfId="21558" xr:uid="{00000000-0005-0000-0000-0000C1520000}"/>
    <cellStyle name="Obično 3 2 7 2 3 6 6" xfId="21559" xr:uid="{00000000-0005-0000-0000-0000C2520000}"/>
    <cellStyle name="Obično 3 2 7 2 3 6 7" xfId="21560" xr:uid="{00000000-0005-0000-0000-0000C3520000}"/>
    <cellStyle name="Obično 3 2 7 2 3 6 8" xfId="21561" xr:uid="{00000000-0005-0000-0000-0000C4520000}"/>
    <cellStyle name="Obično 3 2 7 2 3 7" xfId="21562" xr:uid="{00000000-0005-0000-0000-0000C5520000}"/>
    <cellStyle name="Obično 3 2 7 2 3 7 2" xfId="21563" xr:uid="{00000000-0005-0000-0000-0000C6520000}"/>
    <cellStyle name="Obično 3 2 7 2 3 7 2 2" xfId="21564" xr:uid="{00000000-0005-0000-0000-0000C7520000}"/>
    <cellStyle name="Obično 3 2 7 2 3 7 2 2 2" xfId="21565" xr:uid="{00000000-0005-0000-0000-0000C8520000}"/>
    <cellStyle name="Obično 3 2 7 2 3 7 2 3" xfId="21566" xr:uid="{00000000-0005-0000-0000-0000C9520000}"/>
    <cellStyle name="Obično 3 2 7 2 3 7 2 3 2" xfId="21567" xr:uid="{00000000-0005-0000-0000-0000CA520000}"/>
    <cellStyle name="Obično 3 2 7 2 3 7 2 3 2 2" xfId="21568" xr:uid="{00000000-0005-0000-0000-0000CB520000}"/>
    <cellStyle name="Obično 3 2 7 2 3 7 2 3 3" xfId="21569" xr:uid="{00000000-0005-0000-0000-0000CC520000}"/>
    <cellStyle name="Obično 3 2 7 2 3 7 2 3 3 2" xfId="21570" xr:uid="{00000000-0005-0000-0000-0000CD520000}"/>
    <cellStyle name="Obično 3 2 7 2 3 7 2 3 4" xfId="21571" xr:uid="{00000000-0005-0000-0000-0000CE520000}"/>
    <cellStyle name="Obično 3 2 7 2 3 7 2 3 5" xfId="21572" xr:uid="{00000000-0005-0000-0000-0000CF520000}"/>
    <cellStyle name="Obično 3 2 7 2 3 7 2 3 6" xfId="21573" xr:uid="{00000000-0005-0000-0000-0000D0520000}"/>
    <cellStyle name="Obično 3 2 7 2 3 7 2 4" xfId="21574" xr:uid="{00000000-0005-0000-0000-0000D1520000}"/>
    <cellStyle name="Obično 3 2 7 2 3 7 2 4 2" xfId="21575" xr:uid="{00000000-0005-0000-0000-0000D2520000}"/>
    <cellStyle name="Obično 3 2 7 2 3 7 2 5" xfId="21576" xr:uid="{00000000-0005-0000-0000-0000D3520000}"/>
    <cellStyle name="Obično 3 2 7 2 3 7 2 5 2" xfId="21577" xr:uid="{00000000-0005-0000-0000-0000D4520000}"/>
    <cellStyle name="Obično 3 2 7 2 3 7 2 6" xfId="21578" xr:uid="{00000000-0005-0000-0000-0000D5520000}"/>
    <cellStyle name="Obično 3 2 7 2 3 7 2 7" xfId="21579" xr:uid="{00000000-0005-0000-0000-0000D6520000}"/>
    <cellStyle name="Obično 3 2 7 2 3 7 2 8" xfId="21580" xr:uid="{00000000-0005-0000-0000-0000D7520000}"/>
    <cellStyle name="Obično 3 2 7 2 3 7 3" xfId="21581" xr:uid="{00000000-0005-0000-0000-0000D8520000}"/>
    <cellStyle name="Obično 3 2 7 2 3 7 3 2" xfId="21582" xr:uid="{00000000-0005-0000-0000-0000D9520000}"/>
    <cellStyle name="Obično 3 2 7 2 3 7 3 2 2" xfId="21583" xr:uid="{00000000-0005-0000-0000-0000DA520000}"/>
    <cellStyle name="Obično 3 2 7 2 3 7 3 3" xfId="21584" xr:uid="{00000000-0005-0000-0000-0000DB520000}"/>
    <cellStyle name="Obično 3 2 7 2 3 7 3 3 2" xfId="21585" xr:uid="{00000000-0005-0000-0000-0000DC520000}"/>
    <cellStyle name="Obično 3 2 7 2 3 7 3 3 2 2" xfId="21586" xr:uid="{00000000-0005-0000-0000-0000DD520000}"/>
    <cellStyle name="Obično 3 2 7 2 3 7 3 3 3" xfId="21587" xr:uid="{00000000-0005-0000-0000-0000DE520000}"/>
    <cellStyle name="Obično 3 2 7 2 3 7 3 3 3 2" xfId="21588" xr:uid="{00000000-0005-0000-0000-0000DF520000}"/>
    <cellStyle name="Obično 3 2 7 2 3 7 3 3 4" xfId="21589" xr:uid="{00000000-0005-0000-0000-0000E0520000}"/>
    <cellStyle name="Obično 3 2 7 2 3 7 3 3 5" xfId="21590" xr:uid="{00000000-0005-0000-0000-0000E1520000}"/>
    <cellStyle name="Obično 3 2 7 2 3 7 3 3 6" xfId="21591" xr:uid="{00000000-0005-0000-0000-0000E2520000}"/>
    <cellStyle name="Obično 3 2 7 2 3 7 3 4" xfId="21592" xr:uid="{00000000-0005-0000-0000-0000E3520000}"/>
    <cellStyle name="Obično 3 2 7 2 3 7 3 4 2" xfId="21593" xr:uid="{00000000-0005-0000-0000-0000E4520000}"/>
    <cellStyle name="Obično 3 2 7 2 3 7 3 5" xfId="21594" xr:uid="{00000000-0005-0000-0000-0000E5520000}"/>
    <cellStyle name="Obično 3 2 7 2 3 7 3 5 2" xfId="21595" xr:uid="{00000000-0005-0000-0000-0000E6520000}"/>
    <cellStyle name="Obično 3 2 7 2 3 7 3 6" xfId="21596" xr:uid="{00000000-0005-0000-0000-0000E7520000}"/>
    <cellStyle name="Obično 3 2 7 2 3 7 3 7" xfId="21597" xr:uid="{00000000-0005-0000-0000-0000E8520000}"/>
    <cellStyle name="Obično 3 2 7 2 3 7 3 8" xfId="21598" xr:uid="{00000000-0005-0000-0000-0000E9520000}"/>
    <cellStyle name="Obično 3 2 7 2 3 7 4" xfId="21599" xr:uid="{00000000-0005-0000-0000-0000EA520000}"/>
    <cellStyle name="Obično 3 2 7 2 3 7 4 2" xfId="21600" xr:uid="{00000000-0005-0000-0000-0000EB520000}"/>
    <cellStyle name="Obično 3 2 7 2 3 7 4 2 2" xfId="21601" xr:uid="{00000000-0005-0000-0000-0000EC520000}"/>
    <cellStyle name="Obično 3 2 7 2 3 7 4 3" xfId="21602" xr:uid="{00000000-0005-0000-0000-0000ED520000}"/>
    <cellStyle name="Obično 3 2 7 2 3 7 4 3 2" xfId="21603" xr:uid="{00000000-0005-0000-0000-0000EE520000}"/>
    <cellStyle name="Obično 3 2 7 2 3 7 4 3 2 2" xfId="21604" xr:uid="{00000000-0005-0000-0000-0000EF520000}"/>
    <cellStyle name="Obično 3 2 7 2 3 7 4 3 3" xfId="21605" xr:uid="{00000000-0005-0000-0000-0000F0520000}"/>
    <cellStyle name="Obično 3 2 7 2 3 7 4 3 3 2" xfId="21606" xr:uid="{00000000-0005-0000-0000-0000F1520000}"/>
    <cellStyle name="Obično 3 2 7 2 3 7 4 3 4" xfId="21607" xr:uid="{00000000-0005-0000-0000-0000F2520000}"/>
    <cellStyle name="Obično 3 2 7 2 3 7 4 3 5" xfId="21608" xr:uid="{00000000-0005-0000-0000-0000F3520000}"/>
    <cellStyle name="Obično 3 2 7 2 3 7 4 3 6" xfId="21609" xr:uid="{00000000-0005-0000-0000-0000F4520000}"/>
    <cellStyle name="Obično 3 2 7 2 3 7 4 4" xfId="21610" xr:uid="{00000000-0005-0000-0000-0000F5520000}"/>
    <cellStyle name="Obično 3 2 7 2 3 7 4 4 2" xfId="21611" xr:uid="{00000000-0005-0000-0000-0000F6520000}"/>
    <cellStyle name="Obično 3 2 7 2 3 7 4 5" xfId="21612" xr:uid="{00000000-0005-0000-0000-0000F7520000}"/>
    <cellStyle name="Obično 3 2 7 2 3 7 4 5 2" xfId="21613" xr:uid="{00000000-0005-0000-0000-0000F8520000}"/>
    <cellStyle name="Obično 3 2 7 2 3 7 4 6" xfId="21614" xr:uid="{00000000-0005-0000-0000-0000F9520000}"/>
    <cellStyle name="Obično 3 2 7 2 3 7 4 7" xfId="21615" xr:uid="{00000000-0005-0000-0000-0000FA520000}"/>
    <cellStyle name="Obično 3 2 7 2 3 7 4 8" xfId="21616" xr:uid="{00000000-0005-0000-0000-0000FB520000}"/>
    <cellStyle name="Obično 3 2 7 2 3 7 5" xfId="21617" xr:uid="{00000000-0005-0000-0000-0000FC520000}"/>
    <cellStyle name="Obično 3 2 7 2 3 7 5 2" xfId="21618" xr:uid="{00000000-0005-0000-0000-0000FD520000}"/>
    <cellStyle name="Obično 3 2 7 2 3 7 6" xfId="21619" xr:uid="{00000000-0005-0000-0000-0000FE520000}"/>
    <cellStyle name="Obično 3 2 7 2 3 7 6 2" xfId="21620" xr:uid="{00000000-0005-0000-0000-0000FF520000}"/>
    <cellStyle name="Obično 3 2 7 2 3 7 7" xfId="21621" xr:uid="{00000000-0005-0000-0000-000000530000}"/>
    <cellStyle name="Obično 3 2 7 2 3 8" xfId="21622" xr:uid="{00000000-0005-0000-0000-000001530000}"/>
    <cellStyle name="Obično 3 2 7 2 3 8 2" xfId="21623" xr:uid="{00000000-0005-0000-0000-000002530000}"/>
    <cellStyle name="Obično 3 2 7 2 3 8 2 2" xfId="21624" xr:uid="{00000000-0005-0000-0000-000003530000}"/>
    <cellStyle name="Obično 3 2 7 2 3 8 3" xfId="21625" xr:uid="{00000000-0005-0000-0000-000004530000}"/>
    <cellStyle name="Obično 3 2 7 2 3 9" xfId="21626" xr:uid="{00000000-0005-0000-0000-000005530000}"/>
    <cellStyle name="Obično 3 2 7 2 3 9 2" xfId="21627" xr:uid="{00000000-0005-0000-0000-000006530000}"/>
    <cellStyle name="Obično 3 2 7 2 3 9 2 2" xfId="21628" xr:uid="{00000000-0005-0000-0000-000007530000}"/>
    <cellStyle name="Obično 3 2 7 2 3 9 3" xfId="21629" xr:uid="{00000000-0005-0000-0000-000008530000}"/>
    <cellStyle name="Obično 3 2 7 2 4" xfId="2427" xr:uid="{00000000-0005-0000-0000-000009530000}"/>
    <cellStyle name="Obično 3 2 7 2 4 10" xfId="21630" xr:uid="{00000000-0005-0000-0000-00000A530000}"/>
    <cellStyle name="Obično 3 2 7 2 4 2" xfId="21631" xr:uid="{00000000-0005-0000-0000-00000B530000}"/>
    <cellStyle name="Obično 3 2 7 2 4 2 2" xfId="21632" xr:uid="{00000000-0005-0000-0000-00000C530000}"/>
    <cellStyle name="Obično 3 2 7 2 4 2 2 2" xfId="21633" xr:uid="{00000000-0005-0000-0000-00000D530000}"/>
    <cellStyle name="Obično 3 2 7 2 4 2 3" xfId="21634" xr:uid="{00000000-0005-0000-0000-00000E530000}"/>
    <cellStyle name="Obično 3 2 7 2 4 3" xfId="21635" xr:uid="{00000000-0005-0000-0000-00000F530000}"/>
    <cellStyle name="Obično 3 2 7 2 4 3 2" xfId="21636" xr:uid="{00000000-0005-0000-0000-000010530000}"/>
    <cellStyle name="Obično 3 2 7 2 4 3 2 2" xfId="21637" xr:uid="{00000000-0005-0000-0000-000011530000}"/>
    <cellStyle name="Obično 3 2 7 2 4 3 3" xfId="21638" xr:uid="{00000000-0005-0000-0000-000012530000}"/>
    <cellStyle name="Obično 3 2 7 2 4 4" xfId="21639" xr:uid="{00000000-0005-0000-0000-000013530000}"/>
    <cellStyle name="Obično 3 2 7 2 4 4 2" xfId="21640" xr:uid="{00000000-0005-0000-0000-000014530000}"/>
    <cellStyle name="Obično 3 2 7 2 4 4 2 2" xfId="21641" xr:uid="{00000000-0005-0000-0000-000015530000}"/>
    <cellStyle name="Obično 3 2 7 2 4 4 3" xfId="21642" xr:uid="{00000000-0005-0000-0000-000016530000}"/>
    <cellStyle name="Obično 3 2 7 2 4 5" xfId="21643" xr:uid="{00000000-0005-0000-0000-000017530000}"/>
    <cellStyle name="Obično 3 2 7 2 4 5 2" xfId="21644" xr:uid="{00000000-0005-0000-0000-000018530000}"/>
    <cellStyle name="Obično 3 2 7 2 4 5 2 2" xfId="21645" xr:uid="{00000000-0005-0000-0000-000019530000}"/>
    <cellStyle name="Obično 3 2 7 2 4 5 3" xfId="21646" xr:uid="{00000000-0005-0000-0000-00001A530000}"/>
    <cellStyle name="Obično 3 2 7 2 4 6" xfId="21647" xr:uid="{00000000-0005-0000-0000-00001B530000}"/>
    <cellStyle name="Obično 3 2 7 2 4 6 2" xfId="21648" xr:uid="{00000000-0005-0000-0000-00001C530000}"/>
    <cellStyle name="Obično 3 2 7 2 4 6 2 2" xfId="21649" xr:uid="{00000000-0005-0000-0000-00001D530000}"/>
    <cellStyle name="Obično 3 2 7 2 4 6 3" xfId="21650" xr:uid="{00000000-0005-0000-0000-00001E530000}"/>
    <cellStyle name="Obično 3 2 7 2 4 7" xfId="21651" xr:uid="{00000000-0005-0000-0000-00001F530000}"/>
    <cellStyle name="Obično 3 2 7 2 4 7 2" xfId="21652" xr:uid="{00000000-0005-0000-0000-000020530000}"/>
    <cellStyle name="Obično 3 2 7 2 4 7 2 2" xfId="21653" xr:uid="{00000000-0005-0000-0000-000021530000}"/>
    <cellStyle name="Obično 3 2 7 2 4 7 3" xfId="21654" xr:uid="{00000000-0005-0000-0000-000022530000}"/>
    <cellStyle name="Obično 3 2 7 2 4 8" xfId="21655" xr:uid="{00000000-0005-0000-0000-000023530000}"/>
    <cellStyle name="Obično 3 2 7 2 4 8 2" xfId="21656" xr:uid="{00000000-0005-0000-0000-000024530000}"/>
    <cellStyle name="Obično 3 2 7 2 4 9" xfId="21657" xr:uid="{00000000-0005-0000-0000-000025530000}"/>
    <cellStyle name="Obično 3 2 7 2 5" xfId="2765" xr:uid="{00000000-0005-0000-0000-000026530000}"/>
    <cellStyle name="Obično 3 2 7 2 5 10" xfId="21659" xr:uid="{00000000-0005-0000-0000-000027530000}"/>
    <cellStyle name="Obično 3 2 7 2 5 11" xfId="21660" xr:uid="{00000000-0005-0000-0000-000028530000}"/>
    <cellStyle name="Obično 3 2 7 2 5 12" xfId="21661" xr:uid="{00000000-0005-0000-0000-000029530000}"/>
    <cellStyle name="Obično 3 2 7 2 5 13" xfId="21658" xr:uid="{00000000-0005-0000-0000-00002A530000}"/>
    <cellStyle name="Obično 3 2 7 2 5 2" xfId="21662" xr:uid="{00000000-0005-0000-0000-00002B530000}"/>
    <cellStyle name="Obično 3 2 7 2 5 2 2" xfId="21663" xr:uid="{00000000-0005-0000-0000-00002C530000}"/>
    <cellStyle name="Obično 3 2 7 2 5 2 2 10" xfId="21664" xr:uid="{00000000-0005-0000-0000-00002D530000}"/>
    <cellStyle name="Obično 3 2 7 2 5 2 2 11" xfId="21665" xr:uid="{00000000-0005-0000-0000-00002E530000}"/>
    <cellStyle name="Obično 3 2 7 2 5 2 2 12" xfId="21666" xr:uid="{00000000-0005-0000-0000-00002F530000}"/>
    <cellStyle name="Obično 3 2 7 2 5 2 2 2" xfId="21667" xr:uid="{00000000-0005-0000-0000-000030530000}"/>
    <cellStyle name="Obično 3 2 7 2 5 2 2 2 2" xfId="21668" xr:uid="{00000000-0005-0000-0000-000031530000}"/>
    <cellStyle name="Obično 3 2 7 2 5 2 2 2 2 2" xfId="21669" xr:uid="{00000000-0005-0000-0000-000032530000}"/>
    <cellStyle name="Obično 3 2 7 2 5 2 2 2 3" xfId="21670" xr:uid="{00000000-0005-0000-0000-000033530000}"/>
    <cellStyle name="Obično 3 2 7 2 5 2 2 3" xfId="21671" xr:uid="{00000000-0005-0000-0000-000034530000}"/>
    <cellStyle name="Obično 3 2 7 2 5 2 2 3 2" xfId="21672" xr:uid="{00000000-0005-0000-0000-000035530000}"/>
    <cellStyle name="Obično 3 2 7 2 5 2 2 3 2 2" xfId="21673" xr:uid="{00000000-0005-0000-0000-000036530000}"/>
    <cellStyle name="Obično 3 2 7 2 5 2 2 3 3" xfId="21674" xr:uid="{00000000-0005-0000-0000-000037530000}"/>
    <cellStyle name="Obično 3 2 7 2 5 2 2 4" xfId="21675" xr:uid="{00000000-0005-0000-0000-000038530000}"/>
    <cellStyle name="Obično 3 2 7 2 5 2 2 4 2" xfId="21676" xr:uid="{00000000-0005-0000-0000-000039530000}"/>
    <cellStyle name="Obično 3 2 7 2 5 2 2 4 2 2" xfId="21677" xr:uid="{00000000-0005-0000-0000-00003A530000}"/>
    <cellStyle name="Obično 3 2 7 2 5 2 2 4 3" xfId="21678" xr:uid="{00000000-0005-0000-0000-00003B530000}"/>
    <cellStyle name="Obično 3 2 7 2 5 2 2 5" xfId="21679" xr:uid="{00000000-0005-0000-0000-00003C530000}"/>
    <cellStyle name="Obično 3 2 7 2 5 2 2 5 2" xfId="21680" xr:uid="{00000000-0005-0000-0000-00003D530000}"/>
    <cellStyle name="Obično 3 2 7 2 5 2 2 6" xfId="21681" xr:uid="{00000000-0005-0000-0000-00003E530000}"/>
    <cellStyle name="Obično 3 2 7 2 5 2 2 6 2" xfId="21682" xr:uid="{00000000-0005-0000-0000-00003F530000}"/>
    <cellStyle name="Obično 3 2 7 2 5 2 2 7" xfId="21683" xr:uid="{00000000-0005-0000-0000-000040530000}"/>
    <cellStyle name="Obično 3 2 7 2 5 2 2 7 2" xfId="21684" xr:uid="{00000000-0005-0000-0000-000041530000}"/>
    <cellStyle name="Obično 3 2 7 2 5 2 2 7 2 2" xfId="21685" xr:uid="{00000000-0005-0000-0000-000042530000}"/>
    <cellStyle name="Obično 3 2 7 2 5 2 2 7 3" xfId="21686" xr:uid="{00000000-0005-0000-0000-000043530000}"/>
    <cellStyle name="Obično 3 2 7 2 5 2 2 7 3 2" xfId="21687" xr:uid="{00000000-0005-0000-0000-000044530000}"/>
    <cellStyle name="Obično 3 2 7 2 5 2 2 7 4" xfId="21688" xr:uid="{00000000-0005-0000-0000-000045530000}"/>
    <cellStyle name="Obično 3 2 7 2 5 2 2 7 5" xfId="21689" xr:uid="{00000000-0005-0000-0000-000046530000}"/>
    <cellStyle name="Obično 3 2 7 2 5 2 2 7 6" xfId="21690" xr:uid="{00000000-0005-0000-0000-000047530000}"/>
    <cellStyle name="Obično 3 2 7 2 5 2 2 8" xfId="21691" xr:uid="{00000000-0005-0000-0000-000048530000}"/>
    <cellStyle name="Obično 3 2 7 2 5 2 2 8 2" xfId="21692" xr:uid="{00000000-0005-0000-0000-000049530000}"/>
    <cellStyle name="Obično 3 2 7 2 5 2 2 9" xfId="21693" xr:uid="{00000000-0005-0000-0000-00004A530000}"/>
    <cellStyle name="Obično 3 2 7 2 5 2 2 9 2" xfId="21694" xr:uid="{00000000-0005-0000-0000-00004B530000}"/>
    <cellStyle name="Obično 3 2 7 2 5 2 3" xfId="21695" xr:uid="{00000000-0005-0000-0000-00004C530000}"/>
    <cellStyle name="Obično 3 2 7 2 5 2 3 2" xfId="21696" xr:uid="{00000000-0005-0000-0000-00004D530000}"/>
    <cellStyle name="Obično 3 2 7 2 5 2 3 2 2" xfId="21697" xr:uid="{00000000-0005-0000-0000-00004E530000}"/>
    <cellStyle name="Obično 3 2 7 2 5 2 3 3" xfId="21698" xr:uid="{00000000-0005-0000-0000-00004F530000}"/>
    <cellStyle name="Obično 3 2 7 2 5 2 3 3 2" xfId="21699" xr:uid="{00000000-0005-0000-0000-000050530000}"/>
    <cellStyle name="Obično 3 2 7 2 5 2 3 3 2 2" xfId="21700" xr:uid="{00000000-0005-0000-0000-000051530000}"/>
    <cellStyle name="Obično 3 2 7 2 5 2 3 3 3" xfId="21701" xr:uid="{00000000-0005-0000-0000-000052530000}"/>
    <cellStyle name="Obično 3 2 7 2 5 2 3 3 3 2" xfId="21702" xr:uid="{00000000-0005-0000-0000-000053530000}"/>
    <cellStyle name="Obično 3 2 7 2 5 2 3 3 4" xfId="21703" xr:uid="{00000000-0005-0000-0000-000054530000}"/>
    <cellStyle name="Obično 3 2 7 2 5 2 3 3 5" xfId="21704" xr:uid="{00000000-0005-0000-0000-000055530000}"/>
    <cellStyle name="Obično 3 2 7 2 5 2 3 3 6" xfId="21705" xr:uid="{00000000-0005-0000-0000-000056530000}"/>
    <cellStyle name="Obično 3 2 7 2 5 2 3 4" xfId="21706" xr:uid="{00000000-0005-0000-0000-000057530000}"/>
    <cellStyle name="Obično 3 2 7 2 5 2 3 4 2" xfId="21707" xr:uid="{00000000-0005-0000-0000-000058530000}"/>
    <cellStyle name="Obično 3 2 7 2 5 2 3 5" xfId="21708" xr:uid="{00000000-0005-0000-0000-000059530000}"/>
    <cellStyle name="Obično 3 2 7 2 5 2 3 5 2" xfId="21709" xr:uid="{00000000-0005-0000-0000-00005A530000}"/>
    <cellStyle name="Obično 3 2 7 2 5 2 3 6" xfId="21710" xr:uid="{00000000-0005-0000-0000-00005B530000}"/>
    <cellStyle name="Obično 3 2 7 2 5 2 3 7" xfId="21711" xr:uid="{00000000-0005-0000-0000-00005C530000}"/>
    <cellStyle name="Obično 3 2 7 2 5 2 3 8" xfId="21712" xr:uid="{00000000-0005-0000-0000-00005D530000}"/>
    <cellStyle name="Obično 3 2 7 2 5 2 4" xfId="21713" xr:uid="{00000000-0005-0000-0000-00005E530000}"/>
    <cellStyle name="Obično 3 2 7 2 5 2 4 2" xfId="21714" xr:uid="{00000000-0005-0000-0000-00005F530000}"/>
    <cellStyle name="Obično 3 2 7 2 5 2 4 2 2" xfId="21715" xr:uid="{00000000-0005-0000-0000-000060530000}"/>
    <cellStyle name="Obično 3 2 7 2 5 2 4 3" xfId="21716" xr:uid="{00000000-0005-0000-0000-000061530000}"/>
    <cellStyle name="Obično 3 2 7 2 5 2 4 3 2" xfId="21717" xr:uid="{00000000-0005-0000-0000-000062530000}"/>
    <cellStyle name="Obično 3 2 7 2 5 2 4 3 2 2" xfId="21718" xr:uid="{00000000-0005-0000-0000-000063530000}"/>
    <cellStyle name="Obično 3 2 7 2 5 2 4 3 3" xfId="21719" xr:uid="{00000000-0005-0000-0000-000064530000}"/>
    <cellStyle name="Obično 3 2 7 2 5 2 4 3 3 2" xfId="21720" xr:uid="{00000000-0005-0000-0000-000065530000}"/>
    <cellStyle name="Obično 3 2 7 2 5 2 4 3 4" xfId="21721" xr:uid="{00000000-0005-0000-0000-000066530000}"/>
    <cellStyle name="Obično 3 2 7 2 5 2 4 3 5" xfId="21722" xr:uid="{00000000-0005-0000-0000-000067530000}"/>
    <cellStyle name="Obično 3 2 7 2 5 2 4 3 6" xfId="21723" xr:uid="{00000000-0005-0000-0000-000068530000}"/>
    <cellStyle name="Obično 3 2 7 2 5 2 4 4" xfId="21724" xr:uid="{00000000-0005-0000-0000-000069530000}"/>
    <cellStyle name="Obično 3 2 7 2 5 2 4 4 2" xfId="21725" xr:uid="{00000000-0005-0000-0000-00006A530000}"/>
    <cellStyle name="Obično 3 2 7 2 5 2 4 5" xfId="21726" xr:uid="{00000000-0005-0000-0000-00006B530000}"/>
    <cellStyle name="Obično 3 2 7 2 5 2 4 5 2" xfId="21727" xr:uid="{00000000-0005-0000-0000-00006C530000}"/>
    <cellStyle name="Obično 3 2 7 2 5 2 4 6" xfId="21728" xr:uid="{00000000-0005-0000-0000-00006D530000}"/>
    <cellStyle name="Obično 3 2 7 2 5 2 4 7" xfId="21729" xr:uid="{00000000-0005-0000-0000-00006E530000}"/>
    <cellStyle name="Obično 3 2 7 2 5 2 4 8" xfId="21730" xr:uid="{00000000-0005-0000-0000-00006F530000}"/>
    <cellStyle name="Obično 3 2 7 2 5 2 5" xfId="21731" xr:uid="{00000000-0005-0000-0000-000070530000}"/>
    <cellStyle name="Obično 3 2 7 2 5 2 5 2" xfId="21732" xr:uid="{00000000-0005-0000-0000-000071530000}"/>
    <cellStyle name="Obično 3 2 7 2 5 2 6" xfId="21733" xr:uid="{00000000-0005-0000-0000-000072530000}"/>
    <cellStyle name="Obično 3 2 7 2 5 3" xfId="21734" xr:uid="{00000000-0005-0000-0000-000073530000}"/>
    <cellStyle name="Obično 3 2 7 2 5 3 2" xfId="21735" xr:uid="{00000000-0005-0000-0000-000074530000}"/>
    <cellStyle name="Obično 3 2 7 2 5 3 2 2" xfId="21736" xr:uid="{00000000-0005-0000-0000-000075530000}"/>
    <cellStyle name="Obično 3 2 7 2 5 3 3" xfId="21737" xr:uid="{00000000-0005-0000-0000-000076530000}"/>
    <cellStyle name="Obično 3 2 7 2 5 4" xfId="21738" xr:uid="{00000000-0005-0000-0000-000077530000}"/>
    <cellStyle name="Obično 3 2 7 2 5 4 2" xfId="21739" xr:uid="{00000000-0005-0000-0000-000078530000}"/>
    <cellStyle name="Obično 3 2 7 2 5 4 2 2" xfId="21740" xr:uid="{00000000-0005-0000-0000-000079530000}"/>
    <cellStyle name="Obično 3 2 7 2 5 4 3" xfId="21741" xr:uid="{00000000-0005-0000-0000-00007A530000}"/>
    <cellStyle name="Obično 3 2 7 2 5 5" xfId="21742" xr:uid="{00000000-0005-0000-0000-00007B530000}"/>
    <cellStyle name="Obično 3 2 7 2 5 5 2" xfId="21743" xr:uid="{00000000-0005-0000-0000-00007C530000}"/>
    <cellStyle name="Obično 3 2 7 2 5 5 2 2" xfId="21744" xr:uid="{00000000-0005-0000-0000-00007D530000}"/>
    <cellStyle name="Obično 3 2 7 2 5 5 3" xfId="21745" xr:uid="{00000000-0005-0000-0000-00007E530000}"/>
    <cellStyle name="Obično 3 2 7 2 5 6" xfId="21746" xr:uid="{00000000-0005-0000-0000-00007F530000}"/>
    <cellStyle name="Obično 3 2 7 2 5 6 2" xfId="21747" xr:uid="{00000000-0005-0000-0000-000080530000}"/>
    <cellStyle name="Obično 3 2 7 2 5 7" xfId="21748" xr:uid="{00000000-0005-0000-0000-000081530000}"/>
    <cellStyle name="Obično 3 2 7 2 5 7 2" xfId="21749" xr:uid="{00000000-0005-0000-0000-000082530000}"/>
    <cellStyle name="Obično 3 2 7 2 5 7 2 2" xfId="21750" xr:uid="{00000000-0005-0000-0000-000083530000}"/>
    <cellStyle name="Obično 3 2 7 2 5 7 3" xfId="21751" xr:uid="{00000000-0005-0000-0000-000084530000}"/>
    <cellStyle name="Obično 3 2 7 2 5 7 3 2" xfId="21752" xr:uid="{00000000-0005-0000-0000-000085530000}"/>
    <cellStyle name="Obično 3 2 7 2 5 7 4" xfId="21753" xr:uid="{00000000-0005-0000-0000-000086530000}"/>
    <cellStyle name="Obično 3 2 7 2 5 7 5" xfId="21754" xr:uid="{00000000-0005-0000-0000-000087530000}"/>
    <cellStyle name="Obično 3 2 7 2 5 7 6" xfId="21755" xr:uid="{00000000-0005-0000-0000-000088530000}"/>
    <cellStyle name="Obično 3 2 7 2 5 8" xfId="21756" xr:uid="{00000000-0005-0000-0000-000089530000}"/>
    <cellStyle name="Obično 3 2 7 2 5 8 2" xfId="21757" xr:uid="{00000000-0005-0000-0000-00008A530000}"/>
    <cellStyle name="Obično 3 2 7 2 5 9" xfId="21758" xr:uid="{00000000-0005-0000-0000-00008B530000}"/>
    <cellStyle name="Obično 3 2 7 2 5 9 2" xfId="21759" xr:uid="{00000000-0005-0000-0000-00008C530000}"/>
    <cellStyle name="Obično 3 2 7 2 6" xfId="21760" xr:uid="{00000000-0005-0000-0000-00008D530000}"/>
    <cellStyle name="Obično 3 2 7 2 6 2" xfId="21761" xr:uid="{00000000-0005-0000-0000-00008E530000}"/>
    <cellStyle name="Obično 3 2 7 2 6 2 2" xfId="21762" xr:uid="{00000000-0005-0000-0000-00008F530000}"/>
    <cellStyle name="Obično 3 2 7 2 6 3" xfId="21763" xr:uid="{00000000-0005-0000-0000-000090530000}"/>
    <cellStyle name="Obično 3 2 7 2 7" xfId="21764" xr:uid="{00000000-0005-0000-0000-000091530000}"/>
    <cellStyle name="Obično 3 2 7 2 7 2" xfId="21765" xr:uid="{00000000-0005-0000-0000-000092530000}"/>
    <cellStyle name="Obično 3 2 7 2 7 2 2" xfId="21766" xr:uid="{00000000-0005-0000-0000-000093530000}"/>
    <cellStyle name="Obično 3 2 7 2 7 3" xfId="21767" xr:uid="{00000000-0005-0000-0000-000094530000}"/>
    <cellStyle name="Obično 3 2 7 2 8" xfId="21768" xr:uid="{00000000-0005-0000-0000-000095530000}"/>
    <cellStyle name="Obično 3 2 7 2 8 2" xfId="21769" xr:uid="{00000000-0005-0000-0000-000096530000}"/>
    <cellStyle name="Obično 3 2 7 2 8 2 2" xfId="21770" xr:uid="{00000000-0005-0000-0000-000097530000}"/>
    <cellStyle name="Obično 3 2 7 2 8 3" xfId="21771" xr:uid="{00000000-0005-0000-0000-000098530000}"/>
    <cellStyle name="Obično 3 2 7 2 9" xfId="21772" xr:uid="{00000000-0005-0000-0000-000099530000}"/>
    <cellStyle name="Obično 3 2 7 2 9 2" xfId="21773" xr:uid="{00000000-0005-0000-0000-00009A530000}"/>
    <cellStyle name="Obično 3 2 7 2 9 2 2" xfId="21774" xr:uid="{00000000-0005-0000-0000-00009B530000}"/>
    <cellStyle name="Obično 3 2 7 2 9 3" xfId="21775" xr:uid="{00000000-0005-0000-0000-00009C530000}"/>
    <cellStyle name="Obično 3 2 7 20" xfId="21776" xr:uid="{00000000-0005-0000-0000-00009D530000}"/>
    <cellStyle name="Obično 3 2 7 21" xfId="21777" xr:uid="{00000000-0005-0000-0000-00009E530000}"/>
    <cellStyle name="Obično 3 2 7 22" xfId="21778" xr:uid="{00000000-0005-0000-0000-00009F530000}"/>
    <cellStyle name="Obično 3 2 7 23" xfId="42458" xr:uid="{00000000-0005-0000-0000-0000A0530000}"/>
    <cellStyle name="Obično 3 2 7 24" xfId="3466" xr:uid="{00000000-0005-0000-0000-0000A1530000}"/>
    <cellStyle name="Obično 3 2 7 25" xfId="42549" xr:uid="{00000000-0005-0000-0000-0000A2530000}"/>
    <cellStyle name="Obično 3 2 7 26" xfId="42615" xr:uid="{00000000-0005-0000-0000-0000A3530000}"/>
    <cellStyle name="Obično 3 2 7 27" xfId="42955" xr:uid="{00000000-0005-0000-0000-0000A4530000}"/>
    <cellStyle name="Obično 3 2 7 28" xfId="43268" xr:uid="{00000000-0005-0000-0000-0000A5530000}"/>
    <cellStyle name="Obično 3 2 7 3" xfId="1349" xr:uid="{00000000-0005-0000-0000-0000A6530000}"/>
    <cellStyle name="Obično 3 2 7 3 10" xfId="21780" xr:uid="{00000000-0005-0000-0000-0000A7530000}"/>
    <cellStyle name="Obično 3 2 7 3 10 2" xfId="21781" xr:uid="{00000000-0005-0000-0000-0000A8530000}"/>
    <cellStyle name="Obično 3 2 7 3 11" xfId="21782" xr:uid="{00000000-0005-0000-0000-0000A9530000}"/>
    <cellStyle name="Obično 3 2 7 3 12" xfId="21783" xr:uid="{00000000-0005-0000-0000-0000AA530000}"/>
    <cellStyle name="Obično 3 2 7 3 13" xfId="21779" xr:uid="{00000000-0005-0000-0000-0000AB530000}"/>
    <cellStyle name="Obično 3 2 7 3 14" xfId="42779" xr:uid="{00000000-0005-0000-0000-0000AC530000}"/>
    <cellStyle name="Obično 3 2 7 3 15" xfId="43124" xr:uid="{00000000-0005-0000-0000-0000AD530000}"/>
    <cellStyle name="Obično 3 2 7 3 16" xfId="43431" xr:uid="{00000000-0005-0000-0000-0000AE530000}"/>
    <cellStyle name="Obično 3 2 7 3 2" xfId="1885" xr:uid="{00000000-0005-0000-0000-0000AF530000}"/>
    <cellStyle name="Obično 3 2 7 3 2 10" xfId="21785" xr:uid="{00000000-0005-0000-0000-0000B0530000}"/>
    <cellStyle name="Obično 3 2 7 3 2 10 2" xfId="21786" xr:uid="{00000000-0005-0000-0000-0000B1530000}"/>
    <cellStyle name="Obično 3 2 7 3 2 11" xfId="21787" xr:uid="{00000000-0005-0000-0000-0000B2530000}"/>
    <cellStyle name="Obično 3 2 7 3 2 11 2" xfId="21788" xr:uid="{00000000-0005-0000-0000-0000B3530000}"/>
    <cellStyle name="Obično 3 2 7 3 2 11 2 2" xfId="21789" xr:uid="{00000000-0005-0000-0000-0000B4530000}"/>
    <cellStyle name="Obično 3 2 7 3 2 11 3" xfId="21790" xr:uid="{00000000-0005-0000-0000-0000B5530000}"/>
    <cellStyle name="Obično 3 2 7 3 2 11 3 2" xfId="21791" xr:uid="{00000000-0005-0000-0000-0000B6530000}"/>
    <cellStyle name="Obično 3 2 7 3 2 11 4" xfId="21792" xr:uid="{00000000-0005-0000-0000-0000B7530000}"/>
    <cellStyle name="Obično 3 2 7 3 2 11 5" xfId="21793" xr:uid="{00000000-0005-0000-0000-0000B8530000}"/>
    <cellStyle name="Obično 3 2 7 3 2 11 6" xfId="21794" xr:uid="{00000000-0005-0000-0000-0000B9530000}"/>
    <cellStyle name="Obično 3 2 7 3 2 12" xfId="21795" xr:uid="{00000000-0005-0000-0000-0000BA530000}"/>
    <cellStyle name="Obično 3 2 7 3 2 12 2" xfId="21796" xr:uid="{00000000-0005-0000-0000-0000BB530000}"/>
    <cellStyle name="Obično 3 2 7 3 2 13" xfId="21797" xr:uid="{00000000-0005-0000-0000-0000BC530000}"/>
    <cellStyle name="Obično 3 2 7 3 2 13 2" xfId="21798" xr:uid="{00000000-0005-0000-0000-0000BD530000}"/>
    <cellStyle name="Obično 3 2 7 3 2 14" xfId="21799" xr:uid="{00000000-0005-0000-0000-0000BE530000}"/>
    <cellStyle name="Obično 3 2 7 3 2 15" xfId="21800" xr:uid="{00000000-0005-0000-0000-0000BF530000}"/>
    <cellStyle name="Obično 3 2 7 3 2 16" xfId="21801" xr:uid="{00000000-0005-0000-0000-0000C0530000}"/>
    <cellStyle name="Obično 3 2 7 3 2 17" xfId="21784" xr:uid="{00000000-0005-0000-0000-0000C1530000}"/>
    <cellStyle name="Obično 3 2 7 3 2 2" xfId="21802" xr:uid="{00000000-0005-0000-0000-0000C2530000}"/>
    <cellStyle name="Obično 3 2 7 3 2 2 2" xfId="21803" xr:uid="{00000000-0005-0000-0000-0000C3530000}"/>
    <cellStyle name="Obično 3 2 7 3 2 2 2 10" xfId="21804" xr:uid="{00000000-0005-0000-0000-0000C4530000}"/>
    <cellStyle name="Obično 3 2 7 3 2 2 2 11" xfId="21805" xr:uid="{00000000-0005-0000-0000-0000C5530000}"/>
    <cellStyle name="Obično 3 2 7 3 2 2 2 2" xfId="21806" xr:uid="{00000000-0005-0000-0000-0000C6530000}"/>
    <cellStyle name="Obično 3 2 7 3 2 2 2 2 2" xfId="21807" xr:uid="{00000000-0005-0000-0000-0000C7530000}"/>
    <cellStyle name="Obično 3 2 7 3 2 2 2 2 2 2" xfId="21808" xr:uid="{00000000-0005-0000-0000-0000C8530000}"/>
    <cellStyle name="Obično 3 2 7 3 2 2 2 2 2 2 2" xfId="21809" xr:uid="{00000000-0005-0000-0000-0000C9530000}"/>
    <cellStyle name="Obično 3 2 7 3 2 2 2 2 2 3" xfId="21810" xr:uid="{00000000-0005-0000-0000-0000CA530000}"/>
    <cellStyle name="Obično 3 2 7 3 2 2 2 2 2 3 2" xfId="21811" xr:uid="{00000000-0005-0000-0000-0000CB530000}"/>
    <cellStyle name="Obično 3 2 7 3 2 2 2 2 2 3 2 2" xfId="21812" xr:uid="{00000000-0005-0000-0000-0000CC530000}"/>
    <cellStyle name="Obično 3 2 7 3 2 2 2 2 2 3 3" xfId="21813" xr:uid="{00000000-0005-0000-0000-0000CD530000}"/>
    <cellStyle name="Obično 3 2 7 3 2 2 2 2 2 3 3 2" xfId="21814" xr:uid="{00000000-0005-0000-0000-0000CE530000}"/>
    <cellStyle name="Obično 3 2 7 3 2 2 2 2 2 3 4" xfId="21815" xr:uid="{00000000-0005-0000-0000-0000CF530000}"/>
    <cellStyle name="Obično 3 2 7 3 2 2 2 2 2 3 5" xfId="21816" xr:uid="{00000000-0005-0000-0000-0000D0530000}"/>
    <cellStyle name="Obično 3 2 7 3 2 2 2 2 2 3 6" xfId="21817" xr:uid="{00000000-0005-0000-0000-0000D1530000}"/>
    <cellStyle name="Obično 3 2 7 3 2 2 2 2 2 4" xfId="21818" xr:uid="{00000000-0005-0000-0000-0000D2530000}"/>
    <cellStyle name="Obično 3 2 7 3 2 2 2 2 2 4 2" xfId="21819" xr:uid="{00000000-0005-0000-0000-0000D3530000}"/>
    <cellStyle name="Obično 3 2 7 3 2 2 2 2 2 5" xfId="21820" xr:uid="{00000000-0005-0000-0000-0000D4530000}"/>
    <cellStyle name="Obično 3 2 7 3 2 2 2 2 2 5 2" xfId="21821" xr:uid="{00000000-0005-0000-0000-0000D5530000}"/>
    <cellStyle name="Obično 3 2 7 3 2 2 2 2 2 6" xfId="21822" xr:uid="{00000000-0005-0000-0000-0000D6530000}"/>
    <cellStyle name="Obično 3 2 7 3 2 2 2 2 2 7" xfId="21823" xr:uid="{00000000-0005-0000-0000-0000D7530000}"/>
    <cellStyle name="Obično 3 2 7 3 2 2 2 2 2 8" xfId="21824" xr:uid="{00000000-0005-0000-0000-0000D8530000}"/>
    <cellStyle name="Obično 3 2 7 3 2 2 2 2 3" xfId="21825" xr:uid="{00000000-0005-0000-0000-0000D9530000}"/>
    <cellStyle name="Obično 3 2 7 3 2 2 2 2 3 2" xfId="21826" xr:uid="{00000000-0005-0000-0000-0000DA530000}"/>
    <cellStyle name="Obično 3 2 7 3 2 2 2 2 3 2 2" xfId="21827" xr:uid="{00000000-0005-0000-0000-0000DB530000}"/>
    <cellStyle name="Obično 3 2 7 3 2 2 2 2 3 3" xfId="21828" xr:uid="{00000000-0005-0000-0000-0000DC530000}"/>
    <cellStyle name="Obično 3 2 7 3 2 2 2 2 3 3 2" xfId="21829" xr:uid="{00000000-0005-0000-0000-0000DD530000}"/>
    <cellStyle name="Obično 3 2 7 3 2 2 2 2 3 3 2 2" xfId="21830" xr:uid="{00000000-0005-0000-0000-0000DE530000}"/>
    <cellStyle name="Obično 3 2 7 3 2 2 2 2 3 3 3" xfId="21831" xr:uid="{00000000-0005-0000-0000-0000DF530000}"/>
    <cellStyle name="Obično 3 2 7 3 2 2 2 2 3 3 3 2" xfId="21832" xr:uid="{00000000-0005-0000-0000-0000E0530000}"/>
    <cellStyle name="Obično 3 2 7 3 2 2 2 2 3 3 4" xfId="21833" xr:uid="{00000000-0005-0000-0000-0000E1530000}"/>
    <cellStyle name="Obično 3 2 7 3 2 2 2 2 3 3 5" xfId="21834" xr:uid="{00000000-0005-0000-0000-0000E2530000}"/>
    <cellStyle name="Obično 3 2 7 3 2 2 2 2 3 3 6" xfId="21835" xr:uid="{00000000-0005-0000-0000-0000E3530000}"/>
    <cellStyle name="Obično 3 2 7 3 2 2 2 2 3 4" xfId="21836" xr:uid="{00000000-0005-0000-0000-0000E4530000}"/>
    <cellStyle name="Obično 3 2 7 3 2 2 2 2 3 4 2" xfId="21837" xr:uid="{00000000-0005-0000-0000-0000E5530000}"/>
    <cellStyle name="Obično 3 2 7 3 2 2 2 2 3 5" xfId="21838" xr:uid="{00000000-0005-0000-0000-0000E6530000}"/>
    <cellStyle name="Obično 3 2 7 3 2 2 2 2 3 5 2" xfId="21839" xr:uid="{00000000-0005-0000-0000-0000E7530000}"/>
    <cellStyle name="Obično 3 2 7 3 2 2 2 2 3 6" xfId="21840" xr:uid="{00000000-0005-0000-0000-0000E8530000}"/>
    <cellStyle name="Obično 3 2 7 3 2 2 2 2 3 7" xfId="21841" xr:uid="{00000000-0005-0000-0000-0000E9530000}"/>
    <cellStyle name="Obično 3 2 7 3 2 2 2 2 3 8" xfId="21842" xr:uid="{00000000-0005-0000-0000-0000EA530000}"/>
    <cellStyle name="Obično 3 2 7 3 2 2 2 2 4" xfId="21843" xr:uid="{00000000-0005-0000-0000-0000EB530000}"/>
    <cellStyle name="Obično 3 2 7 3 2 2 2 2 4 2" xfId="21844" xr:uid="{00000000-0005-0000-0000-0000EC530000}"/>
    <cellStyle name="Obično 3 2 7 3 2 2 2 2 4 2 2" xfId="21845" xr:uid="{00000000-0005-0000-0000-0000ED530000}"/>
    <cellStyle name="Obično 3 2 7 3 2 2 2 2 4 3" xfId="21846" xr:uid="{00000000-0005-0000-0000-0000EE530000}"/>
    <cellStyle name="Obično 3 2 7 3 2 2 2 2 4 3 2" xfId="21847" xr:uid="{00000000-0005-0000-0000-0000EF530000}"/>
    <cellStyle name="Obično 3 2 7 3 2 2 2 2 4 3 2 2" xfId="21848" xr:uid="{00000000-0005-0000-0000-0000F0530000}"/>
    <cellStyle name="Obično 3 2 7 3 2 2 2 2 4 3 3" xfId="21849" xr:uid="{00000000-0005-0000-0000-0000F1530000}"/>
    <cellStyle name="Obično 3 2 7 3 2 2 2 2 4 3 3 2" xfId="21850" xr:uid="{00000000-0005-0000-0000-0000F2530000}"/>
    <cellStyle name="Obično 3 2 7 3 2 2 2 2 4 3 4" xfId="21851" xr:uid="{00000000-0005-0000-0000-0000F3530000}"/>
    <cellStyle name="Obično 3 2 7 3 2 2 2 2 4 3 5" xfId="21852" xr:uid="{00000000-0005-0000-0000-0000F4530000}"/>
    <cellStyle name="Obično 3 2 7 3 2 2 2 2 4 3 6" xfId="21853" xr:uid="{00000000-0005-0000-0000-0000F5530000}"/>
    <cellStyle name="Obično 3 2 7 3 2 2 2 2 4 4" xfId="21854" xr:uid="{00000000-0005-0000-0000-0000F6530000}"/>
    <cellStyle name="Obično 3 2 7 3 2 2 2 2 4 4 2" xfId="21855" xr:uid="{00000000-0005-0000-0000-0000F7530000}"/>
    <cellStyle name="Obično 3 2 7 3 2 2 2 2 4 5" xfId="21856" xr:uid="{00000000-0005-0000-0000-0000F8530000}"/>
    <cellStyle name="Obično 3 2 7 3 2 2 2 2 4 5 2" xfId="21857" xr:uid="{00000000-0005-0000-0000-0000F9530000}"/>
    <cellStyle name="Obično 3 2 7 3 2 2 2 2 4 6" xfId="21858" xr:uid="{00000000-0005-0000-0000-0000FA530000}"/>
    <cellStyle name="Obično 3 2 7 3 2 2 2 2 4 7" xfId="21859" xr:uid="{00000000-0005-0000-0000-0000FB530000}"/>
    <cellStyle name="Obično 3 2 7 3 2 2 2 2 4 8" xfId="21860" xr:uid="{00000000-0005-0000-0000-0000FC530000}"/>
    <cellStyle name="Obično 3 2 7 3 2 2 2 2 5" xfId="21861" xr:uid="{00000000-0005-0000-0000-0000FD530000}"/>
    <cellStyle name="Obično 3 2 7 3 2 2 2 2 5 2" xfId="21862" xr:uid="{00000000-0005-0000-0000-0000FE530000}"/>
    <cellStyle name="Obično 3 2 7 3 2 2 2 2 6" xfId="21863" xr:uid="{00000000-0005-0000-0000-0000FF530000}"/>
    <cellStyle name="Obično 3 2 7 3 2 2 2 2 6 2" xfId="21864" xr:uid="{00000000-0005-0000-0000-000000540000}"/>
    <cellStyle name="Obično 3 2 7 3 2 2 2 2 7" xfId="21865" xr:uid="{00000000-0005-0000-0000-000001540000}"/>
    <cellStyle name="Obično 3 2 7 3 2 2 2 3" xfId="21866" xr:uid="{00000000-0005-0000-0000-000002540000}"/>
    <cellStyle name="Obično 3 2 7 3 2 2 2 3 2" xfId="21867" xr:uid="{00000000-0005-0000-0000-000003540000}"/>
    <cellStyle name="Obično 3 2 7 3 2 2 2 3 2 2" xfId="21868" xr:uid="{00000000-0005-0000-0000-000004540000}"/>
    <cellStyle name="Obično 3 2 7 3 2 2 2 3 3" xfId="21869" xr:uid="{00000000-0005-0000-0000-000005540000}"/>
    <cellStyle name="Obično 3 2 7 3 2 2 2 4" xfId="21870" xr:uid="{00000000-0005-0000-0000-000006540000}"/>
    <cellStyle name="Obično 3 2 7 3 2 2 2 4 2" xfId="21871" xr:uid="{00000000-0005-0000-0000-000007540000}"/>
    <cellStyle name="Obično 3 2 7 3 2 2 2 4 2 2" xfId="21872" xr:uid="{00000000-0005-0000-0000-000008540000}"/>
    <cellStyle name="Obično 3 2 7 3 2 2 2 4 3" xfId="21873" xr:uid="{00000000-0005-0000-0000-000009540000}"/>
    <cellStyle name="Obično 3 2 7 3 2 2 2 5" xfId="21874" xr:uid="{00000000-0005-0000-0000-00000A540000}"/>
    <cellStyle name="Obično 3 2 7 3 2 2 2 5 2" xfId="21875" xr:uid="{00000000-0005-0000-0000-00000B540000}"/>
    <cellStyle name="Obično 3 2 7 3 2 2 2 6" xfId="21876" xr:uid="{00000000-0005-0000-0000-00000C540000}"/>
    <cellStyle name="Obično 3 2 7 3 2 2 2 6 2" xfId="21877" xr:uid="{00000000-0005-0000-0000-00000D540000}"/>
    <cellStyle name="Obično 3 2 7 3 2 2 2 6 2 2" xfId="21878" xr:uid="{00000000-0005-0000-0000-00000E540000}"/>
    <cellStyle name="Obično 3 2 7 3 2 2 2 6 3" xfId="21879" xr:uid="{00000000-0005-0000-0000-00000F540000}"/>
    <cellStyle name="Obično 3 2 7 3 2 2 2 6 3 2" xfId="21880" xr:uid="{00000000-0005-0000-0000-000010540000}"/>
    <cellStyle name="Obično 3 2 7 3 2 2 2 6 4" xfId="21881" xr:uid="{00000000-0005-0000-0000-000011540000}"/>
    <cellStyle name="Obično 3 2 7 3 2 2 2 6 5" xfId="21882" xr:uid="{00000000-0005-0000-0000-000012540000}"/>
    <cellStyle name="Obično 3 2 7 3 2 2 2 6 6" xfId="21883" xr:uid="{00000000-0005-0000-0000-000013540000}"/>
    <cellStyle name="Obično 3 2 7 3 2 2 2 7" xfId="21884" xr:uid="{00000000-0005-0000-0000-000014540000}"/>
    <cellStyle name="Obično 3 2 7 3 2 2 2 7 2" xfId="21885" xr:uid="{00000000-0005-0000-0000-000015540000}"/>
    <cellStyle name="Obično 3 2 7 3 2 2 2 8" xfId="21886" xr:uid="{00000000-0005-0000-0000-000016540000}"/>
    <cellStyle name="Obično 3 2 7 3 2 2 2 8 2" xfId="21887" xr:uid="{00000000-0005-0000-0000-000017540000}"/>
    <cellStyle name="Obično 3 2 7 3 2 2 2 9" xfId="21888" xr:uid="{00000000-0005-0000-0000-000018540000}"/>
    <cellStyle name="Obično 3 2 7 3 2 2 3" xfId="21889" xr:uid="{00000000-0005-0000-0000-000019540000}"/>
    <cellStyle name="Obično 3 2 7 3 2 2 3 2" xfId="21890" xr:uid="{00000000-0005-0000-0000-00001A540000}"/>
    <cellStyle name="Obično 3 2 7 3 2 2 3 2 2" xfId="21891" xr:uid="{00000000-0005-0000-0000-00001B540000}"/>
    <cellStyle name="Obično 3 2 7 3 2 2 3 3" xfId="21892" xr:uid="{00000000-0005-0000-0000-00001C540000}"/>
    <cellStyle name="Obično 3 2 7 3 2 2 3 3 2" xfId="21893" xr:uid="{00000000-0005-0000-0000-00001D540000}"/>
    <cellStyle name="Obično 3 2 7 3 2 2 3 3 2 2" xfId="21894" xr:uid="{00000000-0005-0000-0000-00001E540000}"/>
    <cellStyle name="Obično 3 2 7 3 2 2 3 3 3" xfId="21895" xr:uid="{00000000-0005-0000-0000-00001F540000}"/>
    <cellStyle name="Obično 3 2 7 3 2 2 3 3 3 2" xfId="21896" xr:uid="{00000000-0005-0000-0000-000020540000}"/>
    <cellStyle name="Obično 3 2 7 3 2 2 3 3 4" xfId="21897" xr:uid="{00000000-0005-0000-0000-000021540000}"/>
    <cellStyle name="Obično 3 2 7 3 2 2 3 3 5" xfId="21898" xr:uid="{00000000-0005-0000-0000-000022540000}"/>
    <cellStyle name="Obično 3 2 7 3 2 2 3 3 6" xfId="21899" xr:uid="{00000000-0005-0000-0000-000023540000}"/>
    <cellStyle name="Obično 3 2 7 3 2 2 3 4" xfId="21900" xr:uid="{00000000-0005-0000-0000-000024540000}"/>
    <cellStyle name="Obično 3 2 7 3 2 2 3 4 2" xfId="21901" xr:uid="{00000000-0005-0000-0000-000025540000}"/>
    <cellStyle name="Obično 3 2 7 3 2 2 3 5" xfId="21902" xr:uid="{00000000-0005-0000-0000-000026540000}"/>
    <cellStyle name="Obično 3 2 7 3 2 2 3 5 2" xfId="21903" xr:uid="{00000000-0005-0000-0000-000027540000}"/>
    <cellStyle name="Obično 3 2 7 3 2 2 3 6" xfId="21904" xr:uid="{00000000-0005-0000-0000-000028540000}"/>
    <cellStyle name="Obično 3 2 7 3 2 2 3 7" xfId="21905" xr:uid="{00000000-0005-0000-0000-000029540000}"/>
    <cellStyle name="Obično 3 2 7 3 2 2 3 8" xfId="21906" xr:uid="{00000000-0005-0000-0000-00002A540000}"/>
    <cellStyle name="Obično 3 2 7 3 2 2 4" xfId="21907" xr:uid="{00000000-0005-0000-0000-00002B540000}"/>
    <cellStyle name="Obično 3 2 7 3 2 2 4 2" xfId="21908" xr:uid="{00000000-0005-0000-0000-00002C540000}"/>
    <cellStyle name="Obično 3 2 7 3 2 2 4 2 2" xfId="21909" xr:uid="{00000000-0005-0000-0000-00002D540000}"/>
    <cellStyle name="Obično 3 2 7 3 2 2 4 3" xfId="21910" xr:uid="{00000000-0005-0000-0000-00002E540000}"/>
    <cellStyle name="Obično 3 2 7 3 2 2 4 3 2" xfId="21911" xr:uid="{00000000-0005-0000-0000-00002F540000}"/>
    <cellStyle name="Obično 3 2 7 3 2 2 4 3 2 2" xfId="21912" xr:uid="{00000000-0005-0000-0000-000030540000}"/>
    <cellStyle name="Obično 3 2 7 3 2 2 4 3 3" xfId="21913" xr:uid="{00000000-0005-0000-0000-000031540000}"/>
    <cellStyle name="Obično 3 2 7 3 2 2 4 3 3 2" xfId="21914" xr:uid="{00000000-0005-0000-0000-000032540000}"/>
    <cellStyle name="Obično 3 2 7 3 2 2 4 3 4" xfId="21915" xr:uid="{00000000-0005-0000-0000-000033540000}"/>
    <cellStyle name="Obično 3 2 7 3 2 2 4 3 5" xfId="21916" xr:uid="{00000000-0005-0000-0000-000034540000}"/>
    <cellStyle name="Obično 3 2 7 3 2 2 4 3 6" xfId="21917" xr:uid="{00000000-0005-0000-0000-000035540000}"/>
    <cellStyle name="Obično 3 2 7 3 2 2 4 4" xfId="21918" xr:uid="{00000000-0005-0000-0000-000036540000}"/>
    <cellStyle name="Obično 3 2 7 3 2 2 4 4 2" xfId="21919" xr:uid="{00000000-0005-0000-0000-000037540000}"/>
    <cellStyle name="Obično 3 2 7 3 2 2 4 5" xfId="21920" xr:uid="{00000000-0005-0000-0000-000038540000}"/>
    <cellStyle name="Obično 3 2 7 3 2 2 4 5 2" xfId="21921" xr:uid="{00000000-0005-0000-0000-000039540000}"/>
    <cellStyle name="Obično 3 2 7 3 2 2 4 6" xfId="21922" xr:uid="{00000000-0005-0000-0000-00003A540000}"/>
    <cellStyle name="Obično 3 2 7 3 2 2 4 7" xfId="21923" xr:uid="{00000000-0005-0000-0000-00003B540000}"/>
    <cellStyle name="Obično 3 2 7 3 2 2 4 8" xfId="21924" xr:uid="{00000000-0005-0000-0000-00003C540000}"/>
    <cellStyle name="Obično 3 2 7 3 2 2 5" xfId="21925" xr:uid="{00000000-0005-0000-0000-00003D540000}"/>
    <cellStyle name="Obično 3 2 7 3 2 2 5 2" xfId="21926" xr:uid="{00000000-0005-0000-0000-00003E540000}"/>
    <cellStyle name="Obično 3 2 7 3 2 2 5 2 2" xfId="21927" xr:uid="{00000000-0005-0000-0000-00003F540000}"/>
    <cellStyle name="Obično 3 2 7 3 2 2 5 3" xfId="21928" xr:uid="{00000000-0005-0000-0000-000040540000}"/>
    <cellStyle name="Obično 3 2 7 3 2 2 5 3 2" xfId="21929" xr:uid="{00000000-0005-0000-0000-000041540000}"/>
    <cellStyle name="Obično 3 2 7 3 2 2 5 3 2 2" xfId="21930" xr:uid="{00000000-0005-0000-0000-000042540000}"/>
    <cellStyle name="Obično 3 2 7 3 2 2 5 3 3" xfId="21931" xr:uid="{00000000-0005-0000-0000-000043540000}"/>
    <cellStyle name="Obično 3 2 7 3 2 2 5 3 3 2" xfId="21932" xr:uid="{00000000-0005-0000-0000-000044540000}"/>
    <cellStyle name="Obično 3 2 7 3 2 2 5 3 4" xfId="21933" xr:uid="{00000000-0005-0000-0000-000045540000}"/>
    <cellStyle name="Obično 3 2 7 3 2 2 5 3 5" xfId="21934" xr:uid="{00000000-0005-0000-0000-000046540000}"/>
    <cellStyle name="Obično 3 2 7 3 2 2 5 3 6" xfId="21935" xr:uid="{00000000-0005-0000-0000-000047540000}"/>
    <cellStyle name="Obično 3 2 7 3 2 2 5 4" xfId="21936" xr:uid="{00000000-0005-0000-0000-000048540000}"/>
    <cellStyle name="Obično 3 2 7 3 2 2 5 4 2" xfId="21937" xr:uid="{00000000-0005-0000-0000-000049540000}"/>
    <cellStyle name="Obično 3 2 7 3 2 2 5 5" xfId="21938" xr:uid="{00000000-0005-0000-0000-00004A540000}"/>
    <cellStyle name="Obično 3 2 7 3 2 2 5 5 2" xfId="21939" xr:uid="{00000000-0005-0000-0000-00004B540000}"/>
    <cellStyle name="Obično 3 2 7 3 2 2 5 6" xfId="21940" xr:uid="{00000000-0005-0000-0000-00004C540000}"/>
    <cellStyle name="Obično 3 2 7 3 2 2 5 7" xfId="21941" xr:uid="{00000000-0005-0000-0000-00004D540000}"/>
    <cellStyle name="Obično 3 2 7 3 2 2 5 8" xfId="21942" xr:uid="{00000000-0005-0000-0000-00004E540000}"/>
    <cellStyle name="Obično 3 2 7 3 2 2 6" xfId="21943" xr:uid="{00000000-0005-0000-0000-00004F540000}"/>
    <cellStyle name="Obično 3 2 7 3 2 2 6 2" xfId="21944" xr:uid="{00000000-0005-0000-0000-000050540000}"/>
    <cellStyle name="Obično 3 2 7 3 2 2 7" xfId="21945" xr:uid="{00000000-0005-0000-0000-000051540000}"/>
    <cellStyle name="Obično 3 2 7 3 2 2 8" xfId="21946" xr:uid="{00000000-0005-0000-0000-000052540000}"/>
    <cellStyle name="Obično 3 2 7 3 2 3" xfId="21947" xr:uid="{00000000-0005-0000-0000-000053540000}"/>
    <cellStyle name="Obično 3 2 7 3 2 3 2" xfId="21948" xr:uid="{00000000-0005-0000-0000-000054540000}"/>
    <cellStyle name="Obično 3 2 7 3 2 3 2 2" xfId="21949" xr:uid="{00000000-0005-0000-0000-000055540000}"/>
    <cellStyle name="Obično 3 2 7 3 2 3 3" xfId="21950" xr:uid="{00000000-0005-0000-0000-000056540000}"/>
    <cellStyle name="Obično 3 2 7 3 2 3 3 2" xfId="21951" xr:uid="{00000000-0005-0000-0000-000057540000}"/>
    <cellStyle name="Obično 3 2 7 3 2 3 3 2 2" xfId="21952" xr:uid="{00000000-0005-0000-0000-000058540000}"/>
    <cellStyle name="Obično 3 2 7 3 2 3 3 3" xfId="21953" xr:uid="{00000000-0005-0000-0000-000059540000}"/>
    <cellStyle name="Obično 3 2 7 3 2 3 3 3 2" xfId="21954" xr:uid="{00000000-0005-0000-0000-00005A540000}"/>
    <cellStyle name="Obično 3 2 7 3 2 3 3 4" xfId="21955" xr:uid="{00000000-0005-0000-0000-00005B540000}"/>
    <cellStyle name="Obično 3 2 7 3 2 3 3 5" xfId="21956" xr:uid="{00000000-0005-0000-0000-00005C540000}"/>
    <cellStyle name="Obično 3 2 7 3 2 3 3 6" xfId="21957" xr:uid="{00000000-0005-0000-0000-00005D540000}"/>
    <cellStyle name="Obično 3 2 7 3 2 3 4" xfId="21958" xr:uid="{00000000-0005-0000-0000-00005E540000}"/>
    <cellStyle name="Obično 3 2 7 3 2 3 5" xfId="21959" xr:uid="{00000000-0005-0000-0000-00005F540000}"/>
    <cellStyle name="Obično 3 2 7 3 2 3 5 2" xfId="21960" xr:uid="{00000000-0005-0000-0000-000060540000}"/>
    <cellStyle name="Obično 3 2 7 3 2 3 6" xfId="21961" xr:uid="{00000000-0005-0000-0000-000061540000}"/>
    <cellStyle name="Obično 3 2 7 3 2 3 6 2" xfId="21962" xr:uid="{00000000-0005-0000-0000-000062540000}"/>
    <cellStyle name="Obično 3 2 7 3 2 3 7" xfId="21963" xr:uid="{00000000-0005-0000-0000-000063540000}"/>
    <cellStyle name="Obično 3 2 7 3 2 3 8" xfId="21964" xr:uid="{00000000-0005-0000-0000-000064540000}"/>
    <cellStyle name="Obično 3 2 7 3 2 3 9" xfId="21965" xr:uid="{00000000-0005-0000-0000-000065540000}"/>
    <cellStyle name="Obično 3 2 7 3 2 4" xfId="21966" xr:uid="{00000000-0005-0000-0000-000066540000}"/>
    <cellStyle name="Obično 3 2 7 3 2 4 2" xfId="21967" xr:uid="{00000000-0005-0000-0000-000067540000}"/>
    <cellStyle name="Obično 3 2 7 3 2 4 2 2" xfId="21968" xr:uid="{00000000-0005-0000-0000-000068540000}"/>
    <cellStyle name="Obično 3 2 7 3 2 4 3" xfId="21969" xr:uid="{00000000-0005-0000-0000-000069540000}"/>
    <cellStyle name="Obično 3 2 7 3 2 4 3 2" xfId="21970" xr:uid="{00000000-0005-0000-0000-00006A540000}"/>
    <cellStyle name="Obično 3 2 7 3 2 4 3 2 2" xfId="21971" xr:uid="{00000000-0005-0000-0000-00006B540000}"/>
    <cellStyle name="Obično 3 2 7 3 2 4 3 3" xfId="21972" xr:uid="{00000000-0005-0000-0000-00006C540000}"/>
    <cellStyle name="Obično 3 2 7 3 2 4 3 3 2" xfId="21973" xr:uid="{00000000-0005-0000-0000-00006D540000}"/>
    <cellStyle name="Obično 3 2 7 3 2 4 3 4" xfId="21974" xr:uid="{00000000-0005-0000-0000-00006E540000}"/>
    <cellStyle name="Obično 3 2 7 3 2 4 3 5" xfId="21975" xr:uid="{00000000-0005-0000-0000-00006F540000}"/>
    <cellStyle name="Obično 3 2 7 3 2 4 3 6" xfId="21976" xr:uid="{00000000-0005-0000-0000-000070540000}"/>
    <cellStyle name="Obično 3 2 7 3 2 4 4" xfId="21977" xr:uid="{00000000-0005-0000-0000-000071540000}"/>
    <cellStyle name="Obično 3 2 7 3 2 4 5" xfId="21978" xr:uid="{00000000-0005-0000-0000-000072540000}"/>
    <cellStyle name="Obično 3 2 7 3 2 4 5 2" xfId="21979" xr:uid="{00000000-0005-0000-0000-000073540000}"/>
    <cellStyle name="Obično 3 2 7 3 2 4 6" xfId="21980" xr:uid="{00000000-0005-0000-0000-000074540000}"/>
    <cellStyle name="Obično 3 2 7 3 2 4 6 2" xfId="21981" xr:uid="{00000000-0005-0000-0000-000075540000}"/>
    <cellStyle name="Obično 3 2 7 3 2 4 7" xfId="21982" xr:uid="{00000000-0005-0000-0000-000076540000}"/>
    <cellStyle name="Obično 3 2 7 3 2 4 8" xfId="21983" xr:uid="{00000000-0005-0000-0000-000077540000}"/>
    <cellStyle name="Obično 3 2 7 3 2 4 9" xfId="21984" xr:uid="{00000000-0005-0000-0000-000078540000}"/>
    <cellStyle name="Obično 3 2 7 3 2 5" xfId="21985" xr:uid="{00000000-0005-0000-0000-000079540000}"/>
    <cellStyle name="Obično 3 2 7 3 2 5 2" xfId="21986" xr:uid="{00000000-0005-0000-0000-00007A540000}"/>
    <cellStyle name="Obično 3 2 7 3 2 5 2 2" xfId="21987" xr:uid="{00000000-0005-0000-0000-00007B540000}"/>
    <cellStyle name="Obično 3 2 7 3 2 5 3" xfId="21988" xr:uid="{00000000-0005-0000-0000-00007C540000}"/>
    <cellStyle name="Obično 3 2 7 3 2 5 3 2" xfId="21989" xr:uid="{00000000-0005-0000-0000-00007D540000}"/>
    <cellStyle name="Obično 3 2 7 3 2 5 3 2 2" xfId="21990" xr:uid="{00000000-0005-0000-0000-00007E540000}"/>
    <cellStyle name="Obično 3 2 7 3 2 5 3 3" xfId="21991" xr:uid="{00000000-0005-0000-0000-00007F540000}"/>
    <cellStyle name="Obično 3 2 7 3 2 5 3 3 2" xfId="21992" xr:uid="{00000000-0005-0000-0000-000080540000}"/>
    <cellStyle name="Obično 3 2 7 3 2 5 3 4" xfId="21993" xr:uid="{00000000-0005-0000-0000-000081540000}"/>
    <cellStyle name="Obično 3 2 7 3 2 5 3 5" xfId="21994" xr:uid="{00000000-0005-0000-0000-000082540000}"/>
    <cellStyle name="Obično 3 2 7 3 2 5 3 6" xfId="21995" xr:uid="{00000000-0005-0000-0000-000083540000}"/>
    <cellStyle name="Obično 3 2 7 3 2 5 4" xfId="21996" xr:uid="{00000000-0005-0000-0000-000084540000}"/>
    <cellStyle name="Obično 3 2 7 3 2 5 5" xfId="21997" xr:uid="{00000000-0005-0000-0000-000085540000}"/>
    <cellStyle name="Obično 3 2 7 3 2 5 5 2" xfId="21998" xr:uid="{00000000-0005-0000-0000-000086540000}"/>
    <cellStyle name="Obično 3 2 7 3 2 5 6" xfId="21999" xr:uid="{00000000-0005-0000-0000-000087540000}"/>
    <cellStyle name="Obično 3 2 7 3 2 5 6 2" xfId="22000" xr:uid="{00000000-0005-0000-0000-000088540000}"/>
    <cellStyle name="Obično 3 2 7 3 2 5 7" xfId="22001" xr:uid="{00000000-0005-0000-0000-000089540000}"/>
    <cellStyle name="Obično 3 2 7 3 2 5 8" xfId="22002" xr:uid="{00000000-0005-0000-0000-00008A540000}"/>
    <cellStyle name="Obično 3 2 7 3 2 5 9" xfId="22003" xr:uid="{00000000-0005-0000-0000-00008B540000}"/>
    <cellStyle name="Obično 3 2 7 3 2 6" xfId="22004" xr:uid="{00000000-0005-0000-0000-00008C540000}"/>
    <cellStyle name="Obično 3 2 7 3 2 6 2" xfId="22005" xr:uid="{00000000-0005-0000-0000-00008D540000}"/>
    <cellStyle name="Obično 3 2 7 3 2 6 2 2" xfId="22006" xr:uid="{00000000-0005-0000-0000-00008E540000}"/>
    <cellStyle name="Obično 3 2 7 3 2 6 3" xfId="22007" xr:uid="{00000000-0005-0000-0000-00008F540000}"/>
    <cellStyle name="Obično 3 2 7 3 2 6 3 2" xfId="22008" xr:uid="{00000000-0005-0000-0000-000090540000}"/>
    <cellStyle name="Obično 3 2 7 3 2 6 3 2 2" xfId="22009" xr:uid="{00000000-0005-0000-0000-000091540000}"/>
    <cellStyle name="Obično 3 2 7 3 2 6 3 3" xfId="22010" xr:uid="{00000000-0005-0000-0000-000092540000}"/>
    <cellStyle name="Obično 3 2 7 3 2 6 3 3 2" xfId="22011" xr:uid="{00000000-0005-0000-0000-000093540000}"/>
    <cellStyle name="Obično 3 2 7 3 2 6 3 4" xfId="22012" xr:uid="{00000000-0005-0000-0000-000094540000}"/>
    <cellStyle name="Obično 3 2 7 3 2 6 3 5" xfId="22013" xr:uid="{00000000-0005-0000-0000-000095540000}"/>
    <cellStyle name="Obično 3 2 7 3 2 6 3 6" xfId="22014" xr:uid="{00000000-0005-0000-0000-000096540000}"/>
    <cellStyle name="Obično 3 2 7 3 2 6 4" xfId="22015" xr:uid="{00000000-0005-0000-0000-000097540000}"/>
    <cellStyle name="Obično 3 2 7 3 2 6 4 2" xfId="22016" xr:uid="{00000000-0005-0000-0000-000098540000}"/>
    <cellStyle name="Obično 3 2 7 3 2 6 5" xfId="22017" xr:uid="{00000000-0005-0000-0000-000099540000}"/>
    <cellStyle name="Obično 3 2 7 3 2 6 5 2" xfId="22018" xr:uid="{00000000-0005-0000-0000-00009A540000}"/>
    <cellStyle name="Obično 3 2 7 3 2 6 6" xfId="22019" xr:uid="{00000000-0005-0000-0000-00009B540000}"/>
    <cellStyle name="Obično 3 2 7 3 2 6 7" xfId="22020" xr:uid="{00000000-0005-0000-0000-00009C540000}"/>
    <cellStyle name="Obično 3 2 7 3 2 6 8" xfId="22021" xr:uid="{00000000-0005-0000-0000-00009D540000}"/>
    <cellStyle name="Obično 3 2 7 3 2 7" xfId="22022" xr:uid="{00000000-0005-0000-0000-00009E540000}"/>
    <cellStyle name="Obično 3 2 7 3 2 7 2" xfId="22023" xr:uid="{00000000-0005-0000-0000-00009F540000}"/>
    <cellStyle name="Obično 3 2 7 3 2 7 2 2" xfId="22024" xr:uid="{00000000-0005-0000-0000-0000A0540000}"/>
    <cellStyle name="Obično 3 2 7 3 2 7 2 2 2" xfId="22025" xr:uid="{00000000-0005-0000-0000-0000A1540000}"/>
    <cellStyle name="Obično 3 2 7 3 2 7 2 3" xfId="22026" xr:uid="{00000000-0005-0000-0000-0000A2540000}"/>
    <cellStyle name="Obično 3 2 7 3 2 7 2 3 2" xfId="22027" xr:uid="{00000000-0005-0000-0000-0000A3540000}"/>
    <cellStyle name="Obično 3 2 7 3 2 7 2 3 2 2" xfId="22028" xr:uid="{00000000-0005-0000-0000-0000A4540000}"/>
    <cellStyle name="Obično 3 2 7 3 2 7 2 3 3" xfId="22029" xr:uid="{00000000-0005-0000-0000-0000A5540000}"/>
    <cellStyle name="Obično 3 2 7 3 2 7 2 3 3 2" xfId="22030" xr:uid="{00000000-0005-0000-0000-0000A6540000}"/>
    <cellStyle name="Obično 3 2 7 3 2 7 2 3 4" xfId="22031" xr:uid="{00000000-0005-0000-0000-0000A7540000}"/>
    <cellStyle name="Obično 3 2 7 3 2 7 2 3 5" xfId="22032" xr:uid="{00000000-0005-0000-0000-0000A8540000}"/>
    <cellStyle name="Obično 3 2 7 3 2 7 2 3 6" xfId="22033" xr:uid="{00000000-0005-0000-0000-0000A9540000}"/>
    <cellStyle name="Obično 3 2 7 3 2 7 2 4" xfId="22034" xr:uid="{00000000-0005-0000-0000-0000AA540000}"/>
    <cellStyle name="Obično 3 2 7 3 2 7 2 4 2" xfId="22035" xr:uid="{00000000-0005-0000-0000-0000AB540000}"/>
    <cellStyle name="Obično 3 2 7 3 2 7 2 5" xfId="22036" xr:uid="{00000000-0005-0000-0000-0000AC540000}"/>
    <cellStyle name="Obično 3 2 7 3 2 7 2 5 2" xfId="22037" xr:uid="{00000000-0005-0000-0000-0000AD540000}"/>
    <cellStyle name="Obično 3 2 7 3 2 7 2 6" xfId="22038" xr:uid="{00000000-0005-0000-0000-0000AE540000}"/>
    <cellStyle name="Obično 3 2 7 3 2 7 2 7" xfId="22039" xr:uid="{00000000-0005-0000-0000-0000AF540000}"/>
    <cellStyle name="Obično 3 2 7 3 2 7 2 8" xfId="22040" xr:uid="{00000000-0005-0000-0000-0000B0540000}"/>
    <cellStyle name="Obično 3 2 7 3 2 7 3" xfId="22041" xr:uid="{00000000-0005-0000-0000-0000B1540000}"/>
    <cellStyle name="Obično 3 2 7 3 2 7 3 2" xfId="22042" xr:uid="{00000000-0005-0000-0000-0000B2540000}"/>
    <cellStyle name="Obično 3 2 7 3 2 7 3 2 2" xfId="22043" xr:uid="{00000000-0005-0000-0000-0000B3540000}"/>
    <cellStyle name="Obično 3 2 7 3 2 7 3 3" xfId="22044" xr:uid="{00000000-0005-0000-0000-0000B4540000}"/>
    <cellStyle name="Obično 3 2 7 3 2 7 3 3 2" xfId="22045" xr:uid="{00000000-0005-0000-0000-0000B5540000}"/>
    <cellStyle name="Obično 3 2 7 3 2 7 3 3 2 2" xfId="22046" xr:uid="{00000000-0005-0000-0000-0000B6540000}"/>
    <cellStyle name="Obično 3 2 7 3 2 7 3 3 3" xfId="22047" xr:uid="{00000000-0005-0000-0000-0000B7540000}"/>
    <cellStyle name="Obično 3 2 7 3 2 7 3 3 3 2" xfId="22048" xr:uid="{00000000-0005-0000-0000-0000B8540000}"/>
    <cellStyle name="Obično 3 2 7 3 2 7 3 3 4" xfId="22049" xr:uid="{00000000-0005-0000-0000-0000B9540000}"/>
    <cellStyle name="Obično 3 2 7 3 2 7 3 3 5" xfId="22050" xr:uid="{00000000-0005-0000-0000-0000BA540000}"/>
    <cellStyle name="Obično 3 2 7 3 2 7 3 3 6" xfId="22051" xr:uid="{00000000-0005-0000-0000-0000BB540000}"/>
    <cellStyle name="Obično 3 2 7 3 2 7 3 4" xfId="22052" xr:uid="{00000000-0005-0000-0000-0000BC540000}"/>
    <cellStyle name="Obično 3 2 7 3 2 7 3 4 2" xfId="22053" xr:uid="{00000000-0005-0000-0000-0000BD540000}"/>
    <cellStyle name="Obično 3 2 7 3 2 7 3 5" xfId="22054" xr:uid="{00000000-0005-0000-0000-0000BE540000}"/>
    <cellStyle name="Obično 3 2 7 3 2 7 3 5 2" xfId="22055" xr:uid="{00000000-0005-0000-0000-0000BF540000}"/>
    <cellStyle name="Obično 3 2 7 3 2 7 3 6" xfId="22056" xr:uid="{00000000-0005-0000-0000-0000C0540000}"/>
    <cellStyle name="Obično 3 2 7 3 2 7 3 7" xfId="22057" xr:uid="{00000000-0005-0000-0000-0000C1540000}"/>
    <cellStyle name="Obično 3 2 7 3 2 7 3 8" xfId="22058" xr:uid="{00000000-0005-0000-0000-0000C2540000}"/>
    <cellStyle name="Obično 3 2 7 3 2 7 4" xfId="22059" xr:uid="{00000000-0005-0000-0000-0000C3540000}"/>
    <cellStyle name="Obično 3 2 7 3 2 7 4 2" xfId="22060" xr:uid="{00000000-0005-0000-0000-0000C4540000}"/>
    <cellStyle name="Obično 3 2 7 3 2 7 4 2 2" xfId="22061" xr:uid="{00000000-0005-0000-0000-0000C5540000}"/>
    <cellStyle name="Obično 3 2 7 3 2 7 4 3" xfId="22062" xr:uid="{00000000-0005-0000-0000-0000C6540000}"/>
    <cellStyle name="Obično 3 2 7 3 2 7 4 3 2" xfId="22063" xr:uid="{00000000-0005-0000-0000-0000C7540000}"/>
    <cellStyle name="Obično 3 2 7 3 2 7 4 3 2 2" xfId="22064" xr:uid="{00000000-0005-0000-0000-0000C8540000}"/>
    <cellStyle name="Obično 3 2 7 3 2 7 4 3 3" xfId="22065" xr:uid="{00000000-0005-0000-0000-0000C9540000}"/>
    <cellStyle name="Obično 3 2 7 3 2 7 4 3 3 2" xfId="22066" xr:uid="{00000000-0005-0000-0000-0000CA540000}"/>
    <cellStyle name="Obično 3 2 7 3 2 7 4 3 4" xfId="22067" xr:uid="{00000000-0005-0000-0000-0000CB540000}"/>
    <cellStyle name="Obično 3 2 7 3 2 7 4 3 5" xfId="22068" xr:uid="{00000000-0005-0000-0000-0000CC540000}"/>
    <cellStyle name="Obično 3 2 7 3 2 7 4 3 6" xfId="22069" xr:uid="{00000000-0005-0000-0000-0000CD540000}"/>
    <cellStyle name="Obično 3 2 7 3 2 7 4 4" xfId="22070" xr:uid="{00000000-0005-0000-0000-0000CE540000}"/>
    <cellStyle name="Obično 3 2 7 3 2 7 4 4 2" xfId="22071" xr:uid="{00000000-0005-0000-0000-0000CF540000}"/>
    <cellStyle name="Obično 3 2 7 3 2 7 4 5" xfId="22072" xr:uid="{00000000-0005-0000-0000-0000D0540000}"/>
    <cellStyle name="Obično 3 2 7 3 2 7 4 5 2" xfId="22073" xr:uid="{00000000-0005-0000-0000-0000D1540000}"/>
    <cellStyle name="Obično 3 2 7 3 2 7 4 6" xfId="22074" xr:uid="{00000000-0005-0000-0000-0000D2540000}"/>
    <cellStyle name="Obično 3 2 7 3 2 7 4 7" xfId="22075" xr:uid="{00000000-0005-0000-0000-0000D3540000}"/>
    <cellStyle name="Obično 3 2 7 3 2 7 4 8" xfId="22076" xr:uid="{00000000-0005-0000-0000-0000D4540000}"/>
    <cellStyle name="Obično 3 2 7 3 2 7 5" xfId="22077" xr:uid="{00000000-0005-0000-0000-0000D5540000}"/>
    <cellStyle name="Obično 3 2 7 3 2 7 5 2" xfId="22078" xr:uid="{00000000-0005-0000-0000-0000D6540000}"/>
    <cellStyle name="Obično 3 2 7 3 2 7 6" xfId="22079" xr:uid="{00000000-0005-0000-0000-0000D7540000}"/>
    <cellStyle name="Obično 3 2 7 3 2 7 6 2" xfId="22080" xr:uid="{00000000-0005-0000-0000-0000D8540000}"/>
    <cellStyle name="Obično 3 2 7 3 2 7 7" xfId="22081" xr:uid="{00000000-0005-0000-0000-0000D9540000}"/>
    <cellStyle name="Obično 3 2 7 3 2 8" xfId="22082" xr:uid="{00000000-0005-0000-0000-0000DA540000}"/>
    <cellStyle name="Obično 3 2 7 3 2 8 2" xfId="22083" xr:uid="{00000000-0005-0000-0000-0000DB540000}"/>
    <cellStyle name="Obično 3 2 7 3 2 8 2 2" xfId="22084" xr:uid="{00000000-0005-0000-0000-0000DC540000}"/>
    <cellStyle name="Obično 3 2 7 3 2 8 3" xfId="22085" xr:uid="{00000000-0005-0000-0000-0000DD540000}"/>
    <cellStyle name="Obično 3 2 7 3 2 9" xfId="22086" xr:uid="{00000000-0005-0000-0000-0000DE540000}"/>
    <cellStyle name="Obično 3 2 7 3 2 9 2" xfId="22087" xr:uid="{00000000-0005-0000-0000-0000DF540000}"/>
    <cellStyle name="Obično 3 2 7 3 2 9 2 2" xfId="22088" xr:uid="{00000000-0005-0000-0000-0000E0540000}"/>
    <cellStyle name="Obično 3 2 7 3 2 9 3" xfId="22089" xr:uid="{00000000-0005-0000-0000-0000E1540000}"/>
    <cellStyle name="Obično 3 2 7 3 3" xfId="2200" xr:uid="{00000000-0005-0000-0000-0000E2540000}"/>
    <cellStyle name="Obično 3 2 7 3 3 10" xfId="22091" xr:uid="{00000000-0005-0000-0000-0000E3540000}"/>
    <cellStyle name="Obično 3 2 7 3 3 11" xfId="22092" xr:uid="{00000000-0005-0000-0000-0000E4540000}"/>
    <cellStyle name="Obično 3 2 7 3 3 12" xfId="22093" xr:uid="{00000000-0005-0000-0000-0000E5540000}"/>
    <cellStyle name="Obično 3 2 7 3 3 13" xfId="22090" xr:uid="{00000000-0005-0000-0000-0000E6540000}"/>
    <cellStyle name="Obično 3 2 7 3 3 2" xfId="22094" xr:uid="{00000000-0005-0000-0000-0000E7540000}"/>
    <cellStyle name="Obično 3 2 7 3 3 2 2" xfId="22095" xr:uid="{00000000-0005-0000-0000-0000E8540000}"/>
    <cellStyle name="Obično 3 2 7 3 3 2 2 10" xfId="22096" xr:uid="{00000000-0005-0000-0000-0000E9540000}"/>
    <cellStyle name="Obično 3 2 7 3 3 2 2 11" xfId="22097" xr:uid="{00000000-0005-0000-0000-0000EA540000}"/>
    <cellStyle name="Obično 3 2 7 3 3 2 2 12" xfId="22098" xr:uid="{00000000-0005-0000-0000-0000EB540000}"/>
    <cellStyle name="Obično 3 2 7 3 3 2 2 2" xfId="22099" xr:uid="{00000000-0005-0000-0000-0000EC540000}"/>
    <cellStyle name="Obično 3 2 7 3 3 2 2 2 2" xfId="22100" xr:uid="{00000000-0005-0000-0000-0000ED540000}"/>
    <cellStyle name="Obično 3 2 7 3 3 2 2 2 2 2" xfId="22101" xr:uid="{00000000-0005-0000-0000-0000EE540000}"/>
    <cellStyle name="Obično 3 2 7 3 3 2 2 2 3" xfId="22102" xr:uid="{00000000-0005-0000-0000-0000EF540000}"/>
    <cellStyle name="Obično 3 2 7 3 3 2 2 3" xfId="22103" xr:uid="{00000000-0005-0000-0000-0000F0540000}"/>
    <cellStyle name="Obično 3 2 7 3 3 2 2 3 2" xfId="22104" xr:uid="{00000000-0005-0000-0000-0000F1540000}"/>
    <cellStyle name="Obično 3 2 7 3 3 2 2 3 2 2" xfId="22105" xr:uid="{00000000-0005-0000-0000-0000F2540000}"/>
    <cellStyle name="Obično 3 2 7 3 3 2 2 3 3" xfId="22106" xr:uid="{00000000-0005-0000-0000-0000F3540000}"/>
    <cellStyle name="Obično 3 2 7 3 3 2 2 4" xfId="22107" xr:uid="{00000000-0005-0000-0000-0000F4540000}"/>
    <cellStyle name="Obično 3 2 7 3 3 2 2 4 2" xfId="22108" xr:uid="{00000000-0005-0000-0000-0000F5540000}"/>
    <cellStyle name="Obično 3 2 7 3 3 2 2 4 2 2" xfId="22109" xr:uid="{00000000-0005-0000-0000-0000F6540000}"/>
    <cellStyle name="Obično 3 2 7 3 3 2 2 4 3" xfId="22110" xr:uid="{00000000-0005-0000-0000-0000F7540000}"/>
    <cellStyle name="Obično 3 2 7 3 3 2 2 5" xfId="22111" xr:uid="{00000000-0005-0000-0000-0000F8540000}"/>
    <cellStyle name="Obično 3 2 7 3 3 2 2 5 2" xfId="22112" xr:uid="{00000000-0005-0000-0000-0000F9540000}"/>
    <cellStyle name="Obično 3 2 7 3 3 2 2 6" xfId="22113" xr:uid="{00000000-0005-0000-0000-0000FA540000}"/>
    <cellStyle name="Obično 3 2 7 3 3 2 2 6 2" xfId="22114" xr:uid="{00000000-0005-0000-0000-0000FB540000}"/>
    <cellStyle name="Obično 3 2 7 3 3 2 2 7" xfId="22115" xr:uid="{00000000-0005-0000-0000-0000FC540000}"/>
    <cellStyle name="Obično 3 2 7 3 3 2 2 7 2" xfId="22116" xr:uid="{00000000-0005-0000-0000-0000FD540000}"/>
    <cellStyle name="Obično 3 2 7 3 3 2 2 7 2 2" xfId="22117" xr:uid="{00000000-0005-0000-0000-0000FE540000}"/>
    <cellStyle name="Obično 3 2 7 3 3 2 2 7 3" xfId="22118" xr:uid="{00000000-0005-0000-0000-0000FF540000}"/>
    <cellStyle name="Obično 3 2 7 3 3 2 2 7 3 2" xfId="22119" xr:uid="{00000000-0005-0000-0000-000000550000}"/>
    <cellStyle name="Obično 3 2 7 3 3 2 2 7 4" xfId="22120" xr:uid="{00000000-0005-0000-0000-000001550000}"/>
    <cellStyle name="Obično 3 2 7 3 3 2 2 7 5" xfId="22121" xr:uid="{00000000-0005-0000-0000-000002550000}"/>
    <cellStyle name="Obično 3 2 7 3 3 2 2 7 6" xfId="22122" xr:uid="{00000000-0005-0000-0000-000003550000}"/>
    <cellStyle name="Obično 3 2 7 3 3 2 2 8" xfId="22123" xr:uid="{00000000-0005-0000-0000-000004550000}"/>
    <cellStyle name="Obično 3 2 7 3 3 2 2 8 2" xfId="22124" xr:uid="{00000000-0005-0000-0000-000005550000}"/>
    <cellStyle name="Obično 3 2 7 3 3 2 2 9" xfId="22125" xr:uid="{00000000-0005-0000-0000-000006550000}"/>
    <cellStyle name="Obično 3 2 7 3 3 2 2 9 2" xfId="22126" xr:uid="{00000000-0005-0000-0000-000007550000}"/>
    <cellStyle name="Obično 3 2 7 3 3 2 3" xfId="22127" xr:uid="{00000000-0005-0000-0000-000008550000}"/>
    <cellStyle name="Obično 3 2 7 3 3 2 3 2" xfId="22128" xr:uid="{00000000-0005-0000-0000-000009550000}"/>
    <cellStyle name="Obično 3 2 7 3 3 2 3 2 2" xfId="22129" xr:uid="{00000000-0005-0000-0000-00000A550000}"/>
    <cellStyle name="Obično 3 2 7 3 3 2 3 3" xfId="22130" xr:uid="{00000000-0005-0000-0000-00000B550000}"/>
    <cellStyle name="Obično 3 2 7 3 3 2 3 3 2" xfId="22131" xr:uid="{00000000-0005-0000-0000-00000C550000}"/>
    <cellStyle name="Obično 3 2 7 3 3 2 3 3 2 2" xfId="22132" xr:uid="{00000000-0005-0000-0000-00000D550000}"/>
    <cellStyle name="Obično 3 2 7 3 3 2 3 3 3" xfId="22133" xr:uid="{00000000-0005-0000-0000-00000E550000}"/>
    <cellStyle name="Obično 3 2 7 3 3 2 3 3 3 2" xfId="22134" xr:uid="{00000000-0005-0000-0000-00000F550000}"/>
    <cellStyle name="Obično 3 2 7 3 3 2 3 3 4" xfId="22135" xr:uid="{00000000-0005-0000-0000-000010550000}"/>
    <cellStyle name="Obično 3 2 7 3 3 2 3 3 5" xfId="22136" xr:uid="{00000000-0005-0000-0000-000011550000}"/>
    <cellStyle name="Obično 3 2 7 3 3 2 3 3 6" xfId="22137" xr:uid="{00000000-0005-0000-0000-000012550000}"/>
    <cellStyle name="Obično 3 2 7 3 3 2 3 4" xfId="22138" xr:uid="{00000000-0005-0000-0000-000013550000}"/>
    <cellStyle name="Obično 3 2 7 3 3 2 3 4 2" xfId="22139" xr:uid="{00000000-0005-0000-0000-000014550000}"/>
    <cellStyle name="Obično 3 2 7 3 3 2 3 5" xfId="22140" xr:uid="{00000000-0005-0000-0000-000015550000}"/>
    <cellStyle name="Obično 3 2 7 3 3 2 3 5 2" xfId="22141" xr:uid="{00000000-0005-0000-0000-000016550000}"/>
    <cellStyle name="Obično 3 2 7 3 3 2 3 6" xfId="22142" xr:uid="{00000000-0005-0000-0000-000017550000}"/>
    <cellStyle name="Obično 3 2 7 3 3 2 3 7" xfId="22143" xr:uid="{00000000-0005-0000-0000-000018550000}"/>
    <cellStyle name="Obično 3 2 7 3 3 2 3 8" xfId="22144" xr:uid="{00000000-0005-0000-0000-000019550000}"/>
    <cellStyle name="Obično 3 2 7 3 3 2 4" xfId="22145" xr:uid="{00000000-0005-0000-0000-00001A550000}"/>
    <cellStyle name="Obično 3 2 7 3 3 2 4 2" xfId="22146" xr:uid="{00000000-0005-0000-0000-00001B550000}"/>
    <cellStyle name="Obično 3 2 7 3 3 2 4 2 2" xfId="22147" xr:uid="{00000000-0005-0000-0000-00001C550000}"/>
    <cellStyle name="Obično 3 2 7 3 3 2 4 3" xfId="22148" xr:uid="{00000000-0005-0000-0000-00001D550000}"/>
    <cellStyle name="Obično 3 2 7 3 3 2 4 3 2" xfId="22149" xr:uid="{00000000-0005-0000-0000-00001E550000}"/>
    <cellStyle name="Obično 3 2 7 3 3 2 4 3 2 2" xfId="22150" xr:uid="{00000000-0005-0000-0000-00001F550000}"/>
    <cellStyle name="Obično 3 2 7 3 3 2 4 3 3" xfId="22151" xr:uid="{00000000-0005-0000-0000-000020550000}"/>
    <cellStyle name="Obično 3 2 7 3 3 2 4 3 3 2" xfId="22152" xr:uid="{00000000-0005-0000-0000-000021550000}"/>
    <cellStyle name="Obično 3 2 7 3 3 2 4 3 4" xfId="22153" xr:uid="{00000000-0005-0000-0000-000022550000}"/>
    <cellStyle name="Obično 3 2 7 3 3 2 4 3 5" xfId="22154" xr:uid="{00000000-0005-0000-0000-000023550000}"/>
    <cellStyle name="Obično 3 2 7 3 3 2 4 3 6" xfId="22155" xr:uid="{00000000-0005-0000-0000-000024550000}"/>
    <cellStyle name="Obično 3 2 7 3 3 2 4 4" xfId="22156" xr:uid="{00000000-0005-0000-0000-000025550000}"/>
    <cellStyle name="Obično 3 2 7 3 3 2 4 4 2" xfId="22157" xr:uid="{00000000-0005-0000-0000-000026550000}"/>
    <cellStyle name="Obično 3 2 7 3 3 2 4 5" xfId="22158" xr:uid="{00000000-0005-0000-0000-000027550000}"/>
    <cellStyle name="Obično 3 2 7 3 3 2 4 5 2" xfId="22159" xr:uid="{00000000-0005-0000-0000-000028550000}"/>
    <cellStyle name="Obično 3 2 7 3 3 2 4 6" xfId="22160" xr:uid="{00000000-0005-0000-0000-000029550000}"/>
    <cellStyle name="Obično 3 2 7 3 3 2 4 7" xfId="22161" xr:uid="{00000000-0005-0000-0000-00002A550000}"/>
    <cellStyle name="Obično 3 2 7 3 3 2 4 8" xfId="22162" xr:uid="{00000000-0005-0000-0000-00002B550000}"/>
    <cellStyle name="Obično 3 2 7 3 3 2 5" xfId="22163" xr:uid="{00000000-0005-0000-0000-00002C550000}"/>
    <cellStyle name="Obično 3 2 7 3 3 2 5 2" xfId="22164" xr:uid="{00000000-0005-0000-0000-00002D550000}"/>
    <cellStyle name="Obično 3 2 7 3 3 2 6" xfId="22165" xr:uid="{00000000-0005-0000-0000-00002E550000}"/>
    <cellStyle name="Obično 3 2 7 3 3 3" xfId="22166" xr:uid="{00000000-0005-0000-0000-00002F550000}"/>
    <cellStyle name="Obično 3 2 7 3 3 3 2" xfId="22167" xr:uid="{00000000-0005-0000-0000-000030550000}"/>
    <cellStyle name="Obično 3 2 7 3 3 3 2 2" xfId="22168" xr:uid="{00000000-0005-0000-0000-000031550000}"/>
    <cellStyle name="Obično 3 2 7 3 3 3 3" xfId="22169" xr:uid="{00000000-0005-0000-0000-000032550000}"/>
    <cellStyle name="Obično 3 2 7 3 3 4" xfId="22170" xr:uid="{00000000-0005-0000-0000-000033550000}"/>
    <cellStyle name="Obično 3 2 7 3 3 4 2" xfId="22171" xr:uid="{00000000-0005-0000-0000-000034550000}"/>
    <cellStyle name="Obično 3 2 7 3 3 4 2 2" xfId="22172" xr:uid="{00000000-0005-0000-0000-000035550000}"/>
    <cellStyle name="Obično 3 2 7 3 3 4 3" xfId="22173" xr:uid="{00000000-0005-0000-0000-000036550000}"/>
    <cellStyle name="Obično 3 2 7 3 3 5" xfId="22174" xr:uid="{00000000-0005-0000-0000-000037550000}"/>
    <cellStyle name="Obično 3 2 7 3 3 5 2" xfId="22175" xr:uid="{00000000-0005-0000-0000-000038550000}"/>
    <cellStyle name="Obično 3 2 7 3 3 5 2 2" xfId="22176" xr:uid="{00000000-0005-0000-0000-000039550000}"/>
    <cellStyle name="Obično 3 2 7 3 3 5 3" xfId="22177" xr:uid="{00000000-0005-0000-0000-00003A550000}"/>
    <cellStyle name="Obično 3 2 7 3 3 6" xfId="22178" xr:uid="{00000000-0005-0000-0000-00003B550000}"/>
    <cellStyle name="Obično 3 2 7 3 3 6 2" xfId="22179" xr:uid="{00000000-0005-0000-0000-00003C550000}"/>
    <cellStyle name="Obično 3 2 7 3 3 7" xfId="22180" xr:uid="{00000000-0005-0000-0000-00003D550000}"/>
    <cellStyle name="Obično 3 2 7 3 3 7 2" xfId="22181" xr:uid="{00000000-0005-0000-0000-00003E550000}"/>
    <cellStyle name="Obično 3 2 7 3 3 7 2 2" xfId="22182" xr:uid="{00000000-0005-0000-0000-00003F550000}"/>
    <cellStyle name="Obično 3 2 7 3 3 7 3" xfId="22183" xr:uid="{00000000-0005-0000-0000-000040550000}"/>
    <cellStyle name="Obično 3 2 7 3 3 7 3 2" xfId="22184" xr:uid="{00000000-0005-0000-0000-000041550000}"/>
    <cellStyle name="Obično 3 2 7 3 3 7 4" xfId="22185" xr:uid="{00000000-0005-0000-0000-000042550000}"/>
    <cellStyle name="Obično 3 2 7 3 3 7 5" xfId="22186" xr:uid="{00000000-0005-0000-0000-000043550000}"/>
    <cellStyle name="Obično 3 2 7 3 3 7 6" xfId="22187" xr:uid="{00000000-0005-0000-0000-000044550000}"/>
    <cellStyle name="Obično 3 2 7 3 3 8" xfId="22188" xr:uid="{00000000-0005-0000-0000-000045550000}"/>
    <cellStyle name="Obično 3 2 7 3 3 8 2" xfId="22189" xr:uid="{00000000-0005-0000-0000-000046550000}"/>
    <cellStyle name="Obično 3 2 7 3 3 9" xfId="22190" xr:uid="{00000000-0005-0000-0000-000047550000}"/>
    <cellStyle name="Obično 3 2 7 3 3 9 2" xfId="22191" xr:uid="{00000000-0005-0000-0000-000048550000}"/>
    <cellStyle name="Obično 3 2 7 3 4" xfId="2516" xr:uid="{00000000-0005-0000-0000-000049550000}"/>
    <cellStyle name="Obično 3 2 7 3 4 2" xfId="22193" xr:uid="{00000000-0005-0000-0000-00004A550000}"/>
    <cellStyle name="Obično 3 2 7 3 4 2 2" xfId="22194" xr:uid="{00000000-0005-0000-0000-00004B550000}"/>
    <cellStyle name="Obično 3 2 7 3 4 3" xfId="22195" xr:uid="{00000000-0005-0000-0000-00004C550000}"/>
    <cellStyle name="Obično 3 2 7 3 4 4" xfId="22192" xr:uid="{00000000-0005-0000-0000-00004D550000}"/>
    <cellStyle name="Obično 3 2 7 3 5" xfId="2854" xr:uid="{00000000-0005-0000-0000-00004E550000}"/>
    <cellStyle name="Obično 3 2 7 3 5 2" xfId="22197" xr:uid="{00000000-0005-0000-0000-00004F550000}"/>
    <cellStyle name="Obično 3 2 7 3 5 2 2" xfId="22198" xr:uid="{00000000-0005-0000-0000-000050550000}"/>
    <cellStyle name="Obično 3 2 7 3 5 3" xfId="22199" xr:uid="{00000000-0005-0000-0000-000051550000}"/>
    <cellStyle name="Obično 3 2 7 3 5 4" xfId="22196" xr:uid="{00000000-0005-0000-0000-000052550000}"/>
    <cellStyle name="Obično 3 2 7 3 6" xfId="22200" xr:uid="{00000000-0005-0000-0000-000053550000}"/>
    <cellStyle name="Obično 3 2 7 3 6 2" xfId="22201" xr:uid="{00000000-0005-0000-0000-000054550000}"/>
    <cellStyle name="Obično 3 2 7 3 6 2 2" xfId="22202" xr:uid="{00000000-0005-0000-0000-000055550000}"/>
    <cellStyle name="Obično 3 2 7 3 6 3" xfId="22203" xr:uid="{00000000-0005-0000-0000-000056550000}"/>
    <cellStyle name="Obično 3 2 7 3 7" xfId="22204" xr:uid="{00000000-0005-0000-0000-000057550000}"/>
    <cellStyle name="Obično 3 2 7 3 7 10" xfId="22205" xr:uid="{00000000-0005-0000-0000-000058550000}"/>
    <cellStyle name="Obično 3 2 7 3 7 11" xfId="22206" xr:uid="{00000000-0005-0000-0000-000059550000}"/>
    <cellStyle name="Obično 3 2 7 3 7 12" xfId="22207" xr:uid="{00000000-0005-0000-0000-00005A550000}"/>
    <cellStyle name="Obično 3 2 7 3 7 2" xfId="22208" xr:uid="{00000000-0005-0000-0000-00005B550000}"/>
    <cellStyle name="Obično 3 2 7 3 7 2 2" xfId="22209" xr:uid="{00000000-0005-0000-0000-00005C550000}"/>
    <cellStyle name="Obično 3 2 7 3 7 2 2 2" xfId="22210" xr:uid="{00000000-0005-0000-0000-00005D550000}"/>
    <cellStyle name="Obično 3 2 7 3 7 2 3" xfId="22211" xr:uid="{00000000-0005-0000-0000-00005E550000}"/>
    <cellStyle name="Obično 3 2 7 3 7 3" xfId="22212" xr:uid="{00000000-0005-0000-0000-00005F550000}"/>
    <cellStyle name="Obično 3 2 7 3 7 3 2" xfId="22213" xr:uid="{00000000-0005-0000-0000-000060550000}"/>
    <cellStyle name="Obično 3 2 7 3 7 3 2 2" xfId="22214" xr:uid="{00000000-0005-0000-0000-000061550000}"/>
    <cellStyle name="Obično 3 2 7 3 7 3 3" xfId="22215" xr:uid="{00000000-0005-0000-0000-000062550000}"/>
    <cellStyle name="Obično 3 2 7 3 7 4" xfId="22216" xr:uid="{00000000-0005-0000-0000-000063550000}"/>
    <cellStyle name="Obično 3 2 7 3 7 4 2" xfId="22217" xr:uid="{00000000-0005-0000-0000-000064550000}"/>
    <cellStyle name="Obično 3 2 7 3 7 4 2 2" xfId="22218" xr:uid="{00000000-0005-0000-0000-000065550000}"/>
    <cellStyle name="Obično 3 2 7 3 7 4 3" xfId="22219" xr:uid="{00000000-0005-0000-0000-000066550000}"/>
    <cellStyle name="Obično 3 2 7 3 7 5" xfId="22220" xr:uid="{00000000-0005-0000-0000-000067550000}"/>
    <cellStyle name="Obično 3 2 7 3 7 5 2" xfId="22221" xr:uid="{00000000-0005-0000-0000-000068550000}"/>
    <cellStyle name="Obično 3 2 7 3 7 6" xfId="22222" xr:uid="{00000000-0005-0000-0000-000069550000}"/>
    <cellStyle name="Obično 3 2 7 3 7 6 2" xfId="22223" xr:uid="{00000000-0005-0000-0000-00006A550000}"/>
    <cellStyle name="Obično 3 2 7 3 7 7" xfId="22224" xr:uid="{00000000-0005-0000-0000-00006B550000}"/>
    <cellStyle name="Obično 3 2 7 3 7 7 2" xfId="22225" xr:uid="{00000000-0005-0000-0000-00006C550000}"/>
    <cellStyle name="Obično 3 2 7 3 7 7 2 2" xfId="22226" xr:uid="{00000000-0005-0000-0000-00006D550000}"/>
    <cellStyle name="Obično 3 2 7 3 7 7 3" xfId="22227" xr:uid="{00000000-0005-0000-0000-00006E550000}"/>
    <cellStyle name="Obično 3 2 7 3 7 7 3 2" xfId="22228" xr:uid="{00000000-0005-0000-0000-00006F550000}"/>
    <cellStyle name="Obično 3 2 7 3 7 7 4" xfId="22229" xr:uid="{00000000-0005-0000-0000-000070550000}"/>
    <cellStyle name="Obično 3 2 7 3 7 7 5" xfId="22230" xr:uid="{00000000-0005-0000-0000-000071550000}"/>
    <cellStyle name="Obično 3 2 7 3 7 7 6" xfId="22231" xr:uid="{00000000-0005-0000-0000-000072550000}"/>
    <cellStyle name="Obično 3 2 7 3 7 8" xfId="22232" xr:uid="{00000000-0005-0000-0000-000073550000}"/>
    <cellStyle name="Obično 3 2 7 3 7 8 2" xfId="22233" xr:uid="{00000000-0005-0000-0000-000074550000}"/>
    <cellStyle name="Obično 3 2 7 3 7 9" xfId="22234" xr:uid="{00000000-0005-0000-0000-000075550000}"/>
    <cellStyle name="Obično 3 2 7 3 7 9 2" xfId="22235" xr:uid="{00000000-0005-0000-0000-000076550000}"/>
    <cellStyle name="Obično 3 2 7 3 8" xfId="22236" xr:uid="{00000000-0005-0000-0000-000077550000}"/>
    <cellStyle name="Obično 3 2 7 3 8 2" xfId="22237" xr:uid="{00000000-0005-0000-0000-000078550000}"/>
    <cellStyle name="Obično 3 2 7 3 8 2 2" xfId="22238" xr:uid="{00000000-0005-0000-0000-000079550000}"/>
    <cellStyle name="Obično 3 2 7 3 8 3" xfId="22239" xr:uid="{00000000-0005-0000-0000-00007A550000}"/>
    <cellStyle name="Obično 3 2 7 3 8 3 2" xfId="22240" xr:uid="{00000000-0005-0000-0000-00007B550000}"/>
    <cellStyle name="Obično 3 2 7 3 8 3 2 2" xfId="22241" xr:uid="{00000000-0005-0000-0000-00007C550000}"/>
    <cellStyle name="Obično 3 2 7 3 8 3 3" xfId="22242" xr:uid="{00000000-0005-0000-0000-00007D550000}"/>
    <cellStyle name="Obično 3 2 7 3 8 3 3 2" xfId="22243" xr:uid="{00000000-0005-0000-0000-00007E550000}"/>
    <cellStyle name="Obično 3 2 7 3 8 3 4" xfId="22244" xr:uid="{00000000-0005-0000-0000-00007F550000}"/>
    <cellStyle name="Obično 3 2 7 3 8 3 5" xfId="22245" xr:uid="{00000000-0005-0000-0000-000080550000}"/>
    <cellStyle name="Obično 3 2 7 3 8 3 6" xfId="22246" xr:uid="{00000000-0005-0000-0000-000081550000}"/>
    <cellStyle name="Obično 3 2 7 3 8 4" xfId="22247" xr:uid="{00000000-0005-0000-0000-000082550000}"/>
    <cellStyle name="Obično 3 2 7 3 8 4 2" xfId="22248" xr:uid="{00000000-0005-0000-0000-000083550000}"/>
    <cellStyle name="Obično 3 2 7 3 8 5" xfId="22249" xr:uid="{00000000-0005-0000-0000-000084550000}"/>
    <cellStyle name="Obično 3 2 7 3 8 5 2" xfId="22250" xr:uid="{00000000-0005-0000-0000-000085550000}"/>
    <cellStyle name="Obično 3 2 7 3 8 6" xfId="22251" xr:uid="{00000000-0005-0000-0000-000086550000}"/>
    <cellStyle name="Obično 3 2 7 3 8 7" xfId="22252" xr:uid="{00000000-0005-0000-0000-000087550000}"/>
    <cellStyle name="Obično 3 2 7 3 8 8" xfId="22253" xr:uid="{00000000-0005-0000-0000-000088550000}"/>
    <cellStyle name="Obično 3 2 7 3 9" xfId="22254" xr:uid="{00000000-0005-0000-0000-000089550000}"/>
    <cellStyle name="Obično 3 2 7 3 9 2" xfId="22255" xr:uid="{00000000-0005-0000-0000-00008A550000}"/>
    <cellStyle name="Obično 3 2 7 3 9 2 2" xfId="22256" xr:uid="{00000000-0005-0000-0000-00008B550000}"/>
    <cellStyle name="Obično 3 2 7 3 9 3" xfId="22257" xr:uid="{00000000-0005-0000-0000-00008C550000}"/>
    <cellStyle name="Obično 3 2 7 3 9 3 2" xfId="22258" xr:uid="{00000000-0005-0000-0000-00008D550000}"/>
    <cellStyle name="Obično 3 2 7 3 9 3 2 2" xfId="22259" xr:uid="{00000000-0005-0000-0000-00008E550000}"/>
    <cellStyle name="Obično 3 2 7 3 9 3 3" xfId="22260" xr:uid="{00000000-0005-0000-0000-00008F550000}"/>
    <cellStyle name="Obično 3 2 7 3 9 3 3 2" xfId="22261" xr:uid="{00000000-0005-0000-0000-000090550000}"/>
    <cellStyle name="Obično 3 2 7 3 9 3 4" xfId="22262" xr:uid="{00000000-0005-0000-0000-000091550000}"/>
    <cellStyle name="Obično 3 2 7 3 9 3 5" xfId="22263" xr:uid="{00000000-0005-0000-0000-000092550000}"/>
    <cellStyle name="Obično 3 2 7 3 9 3 6" xfId="22264" xr:uid="{00000000-0005-0000-0000-000093550000}"/>
    <cellStyle name="Obično 3 2 7 3 9 4" xfId="22265" xr:uid="{00000000-0005-0000-0000-000094550000}"/>
    <cellStyle name="Obično 3 2 7 3 9 4 2" xfId="22266" xr:uid="{00000000-0005-0000-0000-000095550000}"/>
    <cellStyle name="Obično 3 2 7 3 9 5" xfId="22267" xr:uid="{00000000-0005-0000-0000-000096550000}"/>
    <cellStyle name="Obično 3 2 7 3 9 5 2" xfId="22268" xr:uid="{00000000-0005-0000-0000-000097550000}"/>
    <cellStyle name="Obično 3 2 7 3 9 6" xfId="22269" xr:uid="{00000000-0005-0000-0000-000098550000}"/>
    <cellStyle name="Obično 3 2 7 3 9 7" xfId="22270" xr:uid="{00000000-0005-0000-0000-000099550000}"/>
    <cellStyle name="Obično 3 2 7 3 9 8" xfId="22271" xr:uid="{00000000-0005-0000-0000-00009A550000}"/>
    <cellStyle name="Obično 3 2 7 4" xfId="1522" xr:uid="{00000000-0005-0000-0000-00009B550000}"/>
    <cellStyle name="Obično 3 2 7 4 10" xfId="22273" xr:uid="{00000000-0005-0000-0000-00009C550000}"/>
    <cellStyle name="Obično 3 2 7 4 11" xfId="22272" xr:uid="{00000000-0005-0000-0000-00009D550000}"/>
    <cellStyle name="Obično 3 2 7 4 12" xfId="42859" xr:uid="{00000000-0005-0000-0000-00009E550000}"/>
    <cellStyle name="Obično 3 2 7 4 13" xfId="43204" xr:uid="{00000000-0005-0000-0000-00009F550000}"/>
    <cellStyle name="Obično 3 2 7 4 14" xfId="43511" xr:uid="{00000000-0005-0000-0000-0000A0550000}"/>
    <cellStyle name="Obično 3 2 7 4 2" xfId="1966" xr:uid="{00000000-0005-0000-0000-0000A1550000}"/>
    <cellStyle name="Obično 3 2 7 4 2 2" xfId="22275" xr:uid="{00000000-0005-0000-0000-0000A2550000}"/>
    <cellStyle name="Obično 3 2 7 4 2 3" xfId="22274" xr:uid="{00000000-0005-0000-0000-0000A3550000}"/>
    <cellStyle name="Obično 3 2 7 4 3" xfId="2280" xr:uid="{00000000-0005-0000-0000-0000A4550000}"/>
    <cellStyle name="Obično 3 2 7 4 3 2" xfId="22277" xr:uid="{00000000-0005-0000-0000-0000A5550000}"/>
    <cellStyle name="Obično 3 2 7 4 3 2 2" xfId="22278" xr:uid="{00000000-0005-0000-0000-0000A6550000}"/>
    <cellStyle name="Obično 3 2 7 4 3 3" xfId="22279" xr:uid="{00000000-0005-0000-0000-0000A7550000}"/>
    <cellStyle name="Obično 3 2 7 4 3 3 2" xfId="22280" xr:uid="{00000000-0005-0000-0000-0000A8550000}"/>
    <cellStyle name="Obično 3 2 7 4 3 4" xfId="22281" xr:uid="{00000000-0005-0000-0000-0000A9550000}"/>
    <cellStyle name="Obično 3 2 7 4 3 5" xfId="22282" xr:uid="{00000000-0005-0000-0000-0000AA550000}"/>
    <cellStyle name="Obično 3 2 7 4 3 6" xfId="22283" xr:uid="{00000000-0005-0000-0000-0000AB550000}"/>
    <cellStyle name="Obično 3 2 7 4 3 7" xfId="22276" xr:uid="{00000000-0005-0000-0000-0000AC550000}"/>
    <cellStyle name="Obično 3 2 7 4 4" xfId="2596" xr:uid="{00000000-0005-0000-0000-0000AD550000}"/>
    <cellStyle name="Obično 3 2 7 4 4 2" xfId="22284" xr:uid="{00000000-0005-0000-0000-0000AE550000}"/>
    <cellStyle name="Obično 3 2 7 4 5" xfId="2937" xr:uid="{00000000-0005-0000-0000-0000AF550000}"/>
    <cellStyle name="Obično 3 2 7 4 5 2" xfId="22286" xr:uid="{00000000-0005-0000-0000-0000B0550000}"/>
    <cellStyle name="Obično 3 2 7 4 5 3" xfId="22285" xr:uid="{00000000-0005-0000-0000-0000B1550000}"/>
    <cellStyle name="Obično 3 2 7 4 6" xfId="22287" xr:uid="{00000000-0005-0000-0000-0000B2550000}"/>
    <cellStyle name="Obično 3 2 7 4 6 2" xfId="22288" xr:uid="{00000000-0005-0000-0000-0000B3550000}"/>
    <cellStyle name="Obično 3 2 7 4 7" xfId="22289" xr:uid="{00000000-0005-0000-0000-0000B4550000}"/>
    <cellStyle name="Obično 3 2 7 4 8" xfId="22290" xr:uid="{00000000-0005-0000-0000-0000B5550000}"/>
    <cellStyle name="Obično 3 2 7 4 9" xfId="22291" xr:uid="{00000000-0005-0000-0000-0000B6550000}"/>
    <cellStyle name="Obično 3 2 7 5" xfId="1720" xr:uid="{00000000-0005-0000-0000-0000B7550000}"/>
    <cellStyle name="Obično 3 2 7 5 10" xfId="22292" xr:uid="{00000000-0005-0000-0000-0000B8550000}"/>
    <cellStyle name="Obično 3 2 7 5 2" xfId="22293" xr:uid="{00000000-0005-0000-0000-0000B9550000}"/>
    <cellStyle name="Obično 3 2 7 5 2 2" xfId="22294" xr:uid="{00000000-0005-0000-0000-0000BA550000}"/>
    <cellStyle name="Obično 3 2 7 5 3" xfId="22295" xr:uid="{00000000-0005-0000-0000-0000BB550000}"/>
    <cellStyle name="Obično 3 2 7 5 3 2" xfId="22296" xr:uid="{00000000-0005-0000-0000-0000BC550000}"/>
    <cellStyle name="Obično 3 2 7 5 3 2 2" xfId="22297" xr:uid="{00000000-0005-0000-0000-0000BD550000}"/>
    <cellStyle name="Obično 3 2 7 5 3 3" xfId="22298" xr:uid="{00000000-0005-0000-0000-0000BE550000}"/>
    <cellStyle name="Obično 3 2 7 5 3 3 2" xfId="22299" xr:uid="{00000000-0005-0000-0000-0000BF550000}"/>
    <cellStyle name="Obično 3 2 7 5 3 4" xfId="22300" xr:uid="{00000000-0005-0000-0000-0000C0550000}"/>
    <cellStyle name="Obično 3 2 7 5 3 5" xfId="22301" xr:uid="{00000000-0005-0000-0000-0000C1550000}"/>
    <cellStyle name="Obično 3 2 7 5 3 6" xfId="22302" xr:uid="{00000000-0005-0000-0000-0000C2550000}"/>
    <cellStyle name="Obično 3 2 7 5 4" xfId="22303" xr:uid="{00000000-0005-0000-0000-0000C3550000}"/>
    <cellStyle name="Obično 3 2 7 5 5" xfId="22304" xr:uid="{00000000-0005-0000-0000-0000C4550000}"/>
    <cellStyle name="Obično 3 2 7 5 5 2" xfId="22305" xr:uid="{00000000-0005-0000-0000-0000C5550000}"/>
    <cellStyle name="Obično 3 2 7 5 6" xfId="22306" xr:uid="{00000000-0005-0000-0000-0000C6550000}"/>
    <cellStyle name="Obično 3 2 7 5 6 2" xfId="22307" xr:uid="{00000000-0005-0000-0000-0000C7550000}"/>
    <cellStyle name="Obično 3 2 7 5 7" xfId="22308" xr:uid="{00000000-0005-0000-0000-0000C8550000}"/>
    <cellStyle name="Obično 3 2 7 5 8" xfId="22309" xr:uid="{00000000-0005-0000-0000-0000C9550000}"/>
    <cellStyle name="Obično 3 2 7 5 9" xfId="22310" xr:uid="{00000000-0005-0000-0000-0000CA550000}"/>
    <cellStyle name="Obično 3 2 7 6" xfId="2037" xr:uid="{00000000-0005-0000-0000-0000CB550000}"/>
    <cellStyle name="Obično 3 2 7 6 2" xfId="22312" xr:uid="{00000000-0005-0000-0000-0000CC550000}"/>
    <cellStyle name="Obično 3 2 7 6 2 10" xfId="22313" xr:uid="{00000000-0005-0000-0000-0000CD550000}"/>
    <cellStyle name="Obično 3 2 7 6 2 11" xfId="22314" xr:uid="{00000000-0005-0000-0000-0000CE550000}"/>
    <cellStyle name="Obično 3 2 7 6 2 2" xfId="22315" xr:uid="{00000000-0005-0000-0000-0000CF550000}"/>
    <cellStyle name="Obično 3 2 7 6 2 2 2" xfId="22316" xr:uid="{00000000-0005-0000-0000-0000D0550000}"/>
    <cellStyle name="Obično 3 2 7 6 2 2 2 2" xfId="22317" xr:uid="{00000000-0005-0000-0000-0000D1550000}"/>
    <cellStyle name="Obično 3 2 7 6 2 2 2 2 2" xfId="22318" xr:uid="{00000000-0005-0000-0000-0000D2550000}"/>
    <cellStyle name="Obično 3 2 7 6 2 2 2 3" xfId="22319" xr:uid="{00000000-0005-0000-0000-0000D3550000}"/>
    <cellStyle name="Obično 3 2 7 6 2 2 2 3 2" xfId="22320" xr:uid="{00000000-0005-0000-0000-0000D4550000}"/>
    <cellStyle name="Obično 3 2 7 6 2 2 2 3 2 2" xfId="22321" xr:uid="{00000000-0005-0000-0000-0000D5550000}"/>
    <cellStyle name="Obično 3 2 7 6 2 2 2 3 3" xfId="22322" xr:uid="{00000000-0005-0000-0000-0000D6550000}"/>
    <cellStyle name="Obično 3 2 7 6 2 2 2 3 3 2" xfId="22323" xr:uid="{00000000-0005-0000-0000-0000D7550000}"/>
    <cellStyle name="Obično 3 2 7 6 2 2 2 3 4" xfId="22324" xr:uid="{00000000-0005-0000-0000-0000D8550000}"/>
    <cellStyle name="Obično 3 2 7 6 2 2 2 3 5" xfId="22325" xr:uid="{00000000-0005-0000-0000-0000D9550000}"/>
    <cellStyle name="Obično 3 2 7 6 2 2 2 3 6" xfId="22326" xr:uid="{00000000-0005-0000-0000-0000DA550000}"/>
    <cellStyle name="Obično 3 2 7 6 2 2 2 4" xfId="22327" xr:uid="{00000000-0005-0000-0000-0000DB550000}"/>
    <cellStyle name="Obično 3 2 7 6 2 2 2 4 2" xfId="22328" xr:uid="{00000000-0005-0000-0000-0000DC550000}"/>
    <cellStyle name="Obično 3 2 7 6 2 2 2 5" xfId="22329" xr:uid="{00000000-0005-0000-0000-0000DD550000}"/>
    <cellStyle name="Obično 3 2 7 6 2 2 2 5 2" xfId="22330" xr:uid="{00000000-0005-0000-0000-0000DE550000}"/>
    <cellStyle name="Obično 3 2 7 6 2 2 2 6" xfId="22331" xr:uid="{00000000-0005-0000-0000-0000DF550000}"/>
    <cellStyle name="Obično 3 2 7 6 2 2 2 7" xfId="22332" xr:uid="{00000000-0005-0000-0000-0000E0550000}"/>
    <cellStyle name="Obično 3 2 7 6 2 2 2 8" xfId="22333" xr:uid="{00000000-0005-0000-0000-0000E1550000}"/>
    <cellStyle name="Obično 3 2 7 6 2 2 3" xfId="22334" xr:uid="{00000000-0005-0000-0000-0000E2550000}"/>
    <cellStyle name="Obično 3 2 7 6 2 2 3 2" xfId="22335" xr:uid="{00000000-0005-0000-0000-0000E3550000}"/>
    <cellStyle name="Obično 3 2 7 6 2 2 3 2 2" xfId="22336" xr:uid="{00000000-0005-0000-0000-0000E4550000}"/>
    <cellStyle name="Obično 3 2 7 6 2 2 3 3" xfId="22337" xr:uid="{00000000-0005-0000-0000-0000E5550000}"/>
    <cellStyle name="Obično 3 2 7 6 2 2 3 3 2" xfId="22338" xr:uid="{00000000-0005-0000-0000-0000E6550000}"/>
    <cellStyle name="Obično 3 2 7 6 2 2 3 3 2 2" xfId="22339" xr:uid="{00000000-0005-0000-0000-0000E7550000}"/>
    <cellStyle name="Obično 3 2 7 6 2 2 3 3 3" xfId="22340" xr:uid="{00000000-0005-0000-0000-0000E8550000}"/>
    <cellStyle name="Obično 3 2 7 6 2 2 3 3 3 2" xfId="22341" xr:uid="{00000000-0005-0000-0000-0000E9550000}"/>
    <cellStyle name="Obično 3 2 7 6 2 2 3 3 4" xfId="22342" xr:uid="{00000000-0005-0000-0000-0000EA550000}"/>
    <cellStyle name="Obično 3 2 7 6 2 2 3 3 5" xfId="22343" xr:uid="{00000000-0005-0000-0000-0000EB550000}"/>
    <cellStyle name="Obično 3 2 7 6 2 2 3 3 6" xfId="22344" xr:uid="{00000000-0005-0000-0000-0000EC550000}"/>
    <cellStyle name="Obično 3 2 7 6 2 2 3 4" xfId="22345" xr:uid="{00000000-0005-0000-0000-0000ED550000}"/>
    <cellStyle name="Obično 3 2 7 6 2 2 3 4 2" xfId="22346" xr:uid="{00000000-0005-0000-0000-0000EE550000}"/>
    <cellStyle name="Obično 3 2 7 6 2 2 3 5" xfId="22347" xr:uid="{00000000-0005-0000-0000-0000EF550000}"/>
    <cellStyle name="Obično 3 2 7 6 2 2 3 5 2" xfId="22348" xr:uid="{00000000-0005-0000-0000-0000F0550000}"/>
    <cellStyle name="Obično 3 2 7 6 2 2 3 6" xfId="22349" xr:uid="{00000000-0005-0000-0000-0000F1550000}"/>
    <cellStyle name="Obično 3 2 7 6 2 2 3 7" xfId="22350" xr:uid="{00000000-0005-0000-0000-0000F2550000}"/>
    <cellStyle name="Obično 3 2 7 6 2 2 3 8" xfId="22351" xr:uid="{00000000-0005-0000-0000-0000F3550000}"/>
    <cellStyle name="Obično 3 2 7 6 2 2 4" xfId="22352" xr:uid="{00000000-0005-0000-0000-0000F4550000}"/>
    <cellStyle name="Obično 3 2 7 6 2 2 4 2" xfId="22353" xr:uid="{00000000-0005-0000-0000-0000F5550000}"/>
    <cellStyle name="Obično 3 2 7 6 2 2 4 2 2" xfId="22354" xr:uid="{00000000-0005-0000-0000-0000F6550000}"/>
    <cellStyle name="Obično 3 2 7 6 2 2 4 3" xfId="22355" xr:uid="{00000000-0005-0000-0000-0000F7550000}"/>
    <cellStyle name="Obično 3 2 7 6 2 2 4 3 2" xfId="22356" xr:uid="{00000000-0005-0000-0000-0000F8550000}"/>
    <cellStyle name="Obično 3 2 7 6 2 2 4 3 2 2" xfId="22357" xr:uid="{00000000-0005-0000-0000-0000F9550000}"/>
    <cellStyle name="Obično 3 2 7 6 2 2 4 3 3" xfId="22358" xr:uid="{00000000-0005-0000-0000-0000FA550000}"/>
    <cellStyle name="Obično 3 2 7 6 2 2 4 3 3 2" xfId="22359" xr:uid="{00000000-0005-0000-0000-0000FB550000}"/>
    <cellStyle name="Obično 3 2 7 6 2 2 4 3 4" xfId="22360" xr:uid="{00000000-0005-0000-0000-0000FC550000}"/>
    <cellStyle name="Obično 3 2 7 6 2 2 4 3 5" xfId="22361" xr:uid="{00000000-0005-0000-0000-0000FD550000}"/>
    <cellStyle name="Obično 3 2 7 6 2 2 4 3 6" xfId="22362" xr:uid="{00000000-0005-0000-0000-0000FE550000}"/>
    <cellStyle name="Obično 3 2 7 6 2 2 4 4" xfId="22363" xr:uid="{00000000-0005-0000-0000-0000FF550000}"/>
    <cellStyle name="Obično 3 2 7 6 2 2 4 4 2" xfId="22364" xr:uid="{00000000-0005-0000-0000-000000560000}"/>
    <cellStyle name="Obično 3 2 7 6 2 2 4 5" xfId="22365" xr:uid="{00000000-0005-0000-0000-000001560000}"/>
    <cellStyle name="Obično 3 2 7 6 2 2 4 5 2" xfId="22366" xr:uid="{00000000-0005-0000-0000-000002560000}"/>
    <cellStyle name="Obično 3 2 7 6 2 2 4 6" xfId="22367" xr:uid="{00000000-0005-0000-0000-000003560000}"/>
    <cellStyle name="Obično 3 2 7 6 2 2 4 7" xfId="22368" xr:uid="{00000000-0005-0000-0000-000004560000}"/>
    <cellStyle name="Obično 3 2 7 6 2 2 4 8" xfId="22369" xr:uid="{00000000-0005-0000-0000-000005560000}"/>
    <cellStyle name="Obično 3 2 7 6 2 2 5" xfId="22370" xr:uid="{00000000-0005-0000-0000-000006560000}"/>
    <cellStyle name="Obično 3 2 7 6 2 2 5 2" xfId="22371" xr:uid="{00000000-0005-0000-0000-000007560000}"/>
    <cellStyle name="Obično 3 2 7 6 2 2 6" xfId="22372" xr:uid="{00000000-0005-0000-0000-000008560000}"/>
    <cellStyle name="Obično 3 2 7 6 2 2 6 2" xfId="22373" xr:uid="{00000000-0005-0000-0000-000009560000}"/>
    <cellStyle name="Obično 3 2 7 6 2 2 7" xfId="22374" xr:uid="{00000000-0005-0000-0000-00000A560000}"/>
    <cellStyle name="Obično 3 2 7 6 2 3" xfId="22375" xr:uid="{00000000-0005-0000-0000-00000B560000}"/>
    <cellStyle name="Obično 3 2 7 6 2 3 2" xfId="22376" xr:uid="{00000000-0005-0000-0000-00000C560000}"/>
    <cellStyle name="Obično 3 2 7 6 2 3 2 2" xfId="22377" xr:uid="{00000000-0005-0000-0000-00000D560000}"/>
    <cellStyle name="Obično 3 2 7 6 2 3 3" xfId="22378" xr:uid="{00000000-0005-0000-0000-00000E560000}"/>
    <cellStyle name="Obično 3 2 7 6 2 4" xfId="22379" xr:uid="{00000000-0005-0000-0000-00000F560000}"/>
    <cellStyle name="Obično 3 2 7 6 2 4 2" xfId="22380" xr:uid="{00000000-0005-0000-0000-000010560000}"/>
    <cellStyle name="Obično 3 2 7 6 2 4 2 2" xfId="22381" xr:uid="{00000000-0005-0000-0000-000011560000}"/>
    <cellStyle name="Obično 3 2 7 6 2 4 3" xfId="22382" xr:uid="{00000000-0005-0000-0000-000012560000}"/>
    <cellStyle name="Obično 3 2 7 6 2 5" xfId="22383" xr:uid="{00000000-0005-0000-0000-000013560000}"/>
    <cellStyle name="Obično 3 2 7 6 2 5 2" xfId="22384" xr:uid="{00000000-0005-0000-0000-000014560000}"/>
    <cellStyle name="Obično 3 2 7 6 2 6" xfId="22385" xr:uid="{00000000-0005-0000-0000-000015560000}"/>
    <cellStyle name="Obično 3 2 7 6 2 6 2" xfId="22386" xr:uid="{00000000-0005-0000-0000-000016560000}"/>
    <cellStyle name="Obično 3 2 7 6 2 6 2 2" xfId="22387" xr:uid="{00000000-0005-0000-0000-000017560000}"/>
    <cellStyle name="Obično 3 2 7 6 2 6 3" xfId="22388" xr:uid="{00000000-0005-0000-0000-000018560000}"/>
    <cellStyle name="Obično 3 2 7 6 2 6 3 2" xfId="22389" xr:uid="{00000000-0005-0000-0000-000019560000}"/>
    <cellStyle name="Obično 3 2 7 6 2 6 4" xfId="22390" xr:uid="{00000000-0005-0000-0000-00001A560000}"/>
    <cellStyle name="Obično 3 2 7 6 2 6 5" xfId="22391" xr:uid="{00000000-0005-0000-0000-00001B560000}"/>
    <cellStyle name="Obično 3 2 7 6 2 6 6" xfId="22392" xr:uid="{00000000-0005-0000-0000-00001C560000}"/>
    <cellStyle name="Obično 3 2 7 6 2 7" xfId="22393" xr:uid="{00000000-0005-0000-0000-00001D560000}"/>
    <cellStyle name="Obično 3 2 7 6 2 7 2" xfId="22394" xr:uid="{00000000-0005-0000-0000-00001E560000}"/>
    <cellStyle name="Obično 3 2 7 6 2 8" xfId="22395" xr:uid="{00000000-0005-0000-0000-00001F560000}"/>
    <cellStyle name="Obično 3 2 7 6 2 8 2" xfId="22396" xr:uid="{00000000-0005-0000-0000-000020560000}"/>
    <cellStyle name="Obično 3 2 7 6 2 9" xfId="22397" xr:uid="{00000000-0005-0000-0000-000021560000}"/>
    <cellStyle name="Obično 3 2 7 6 3" xfId="22398" xr:uid="{00000000-0005-0000-0000-000022560000}"/>
    <cellStyle name="Obično 3 2 7 6 3 2" xfId="22399" xr:uid="{00000000-0005-0000-0000-000023560000}"/>
    <cellStyle name="Obično 3 2 7 6 3 2 2" xfId="22400" xr:uid="{00000000-0005-0000-0000-000024560000}"/>
    <cellStyle name="Obično 3 2 7 6 3 3" xfId="22401" xr:uid="{00000000-0005-0000-0000-000025560000}"/>
    <cellStyle name="Obično 3 2 7 6 3 3 2" xfId="22402" xr:uid="{00000000-0005-0000-0000-000026560000}"/>
    <cellStyle name="Obično 3 2 7 6 3 3 2 2" xfId="22403" xr:uid="{00000000-0005-0000-0000-000027560000}"/>
    <cellStyle name="Obično 3 2 7 6 3 3 3" xfId="22404" xr:uid="{00000000-0005-0000-0000-000028560000}"/>
    <cellStyle name="Obično 3 2 7 6 3 3 3 2" xfId="22405" xr:uid="{00000000-0005-0000-0000-000029560000}"/>
    <cellStyle name="Obično 3 2 7 6 3 3 4" xfId="22406" xr:uid="{00000000-0005-0000-0000-00002A560000}"/>
    <cellStyle name="Obično 3 2 7 6 3 3 5" xfId="22407" xr:uid="{00000000-0005-0000-0000-00002B560000}"/>
    <cellStyle name="Obično 3 2 7 6 3 3 6" xfId="22408" xr:uid="{00000000-0005-0000-0000-00002C560000}"/>
    <cellStyle name="Obično 3 2 7 6 3 4" xfId="22409" xr:uid="{00000000-0005-0000-0000-00002D560000}"/>
    <cellStyle name="Obično 3 2 7 6 3 4 2" xfId="22410" xr:uid="{00000000-0005-0000-0000-00002E560000}"/>
    <cellStyle name="Obično 3 2 7 6 3 5" xfId="22411" xr:uid="{00000000-0005-0000-0000-00002F560000}"/>
    <cellStyle name="Obično 3 2 7 6 3 5 2" xfId="22412" xr:uid="{00000000-0005-0000-0000-000030560000}"/>
    <cellStyle name="Obično 3 2 7 6 3 6" xfId="22413" xr:uid="{00000000-0005-0000-0000-000031560000}"/>
    <cellStyle name="Obično 3 2 7 6 3 7" xfId="22414" xr:uid="{00000000-0005-0000-0000-000032560000}"/>
    <cellStyle name="Obično 3 2 7 6 3 8" xfId="22415" xr:uid="{00000000-0005-0000-0000-000033560000}"/>
    <cellStyle name="Obično 3 2 7 6 4" xfId="22416" xr:uid="{00000000-0005-0000-0000-000034560000}"/>
    <cellStyle name="Obično 3 2 7 6 4 2" xfId="22417" xr:uid="{00000000-0005-0000-0000-000035560000}"/>
    <cellStyle name="Obično 3 2 7 6 4 2 2" xfId="22418" xr:uid="{00000000-0005-0000-0000-000036560000}"/>
    <cellStyle name="Obično 3 2 7 6 4 3" xfId="22419" xr:uid="{00000000-0005-0000-0000-000037560000}"/>
    <cellStyle name="Obično 3 2 7 6 4 3 2" xfId="22420" xr:uid="{00000000-0005-0000-0000-000038560000}"/>
    <cellStyle name="Obično 3 2 7 6 4 3 2 2" xfId="22421" xr:uid="{00000000-0005-0000-0000-000039560000}"/>
    <cellStyle name="Obično 3 2 7 6 4 3 3" xfId="22422" xr:uid="{00000000-0005-0000-0000-00003A560000}"/>
    <cellStyle name="Obično 3 2 7 6 4 3 3 2" xfId="22423" xr:uid="{00000000-0005-0000-0000-00003B560000}"/>
    <cellStyle name="Obično 3 2 7 6 4 3 4" xfId="22424" xr:uid="{00000000-0005-0000-0000-00003C560000}"/>
    <cellStyle name="Obično 3 2 7 6 4 3 5" xfId="22425" xr:uid="{00000000-0005-0000-0000-00003D560000}"/>
    <cellStyle name="Obično 3 2 7 6 4 3 6" xfId="22426" xr:uid="{00000000-0005-0000-0000-00003E560000}"/>
    <cellStyle name="Obično 3 2 7 6 4 4" xfId="22427" xr:uid="{00000000-0005-0000-0000-00003F560000}"/>
    <cellStyle name="Obično 3 2 7 6 4 4 2" xfId="22428" xr:uid="{00000000-0005-0000-0000-000040560000}"/>
    <cellStyle name="Obično 3 2 7 6 4 5" xfId="22429" xr:uid="{00000000-0005-0000-0000-000041560000}"/>
    <cellStyle name="Obično 3 2 7 6 4 5 2" xfId="22430" xr:uid="{00000000-0005-0000-0000-000042560000}"/>
    <cellStyle name="Obično 3 2 7 6 4 6" xfId="22431" xr:uid="{00000000-0005-0000-0000-000043560000}"/>
    <cellStyle name="Obično 3 2 7 6 4 7" xfId="22432" xr:uid="{00000000-0005-0000-0000-000044560000}"/>
    <cellStyle name="Obično 3 2 7 6 4 8" xfId="22433" xr:uid="{00000000-0005-0000-0000-000045560000}"/>
    <cellStyle name="Obično 3 2 7 6 5" xfId="22434" xr:uid="{00000000-0005-0000-0000-000046560000}"/>
    <cellStyle name="Obično 3 2 7 6 5 2" xfId="22435" xr:uid="{00000000-0005-0000-0000-000047560000}"/>
    <cellStyle name="Obično 3 2 7 6 5 2 2" xfId="22436" xr:uid="{00000000-0005-0000-0000-000048560000}"/>
    <cellStyle name="Obično 3 2 7 6 5 3" xfId="22437" xr:uid="{00000000-0005-0000-0000-000049560000}"/>
    <cellStyle name="Obično 3 2 7 6 5 3 2" xfId="22438" xr:uid="{00000000-0005-0000-0000-00004A560000}"/>
    <cellStyle name="Obično 3 2 7 6 5 3 2 2" xfId="22439" xr:uid="{00000000-0005-0000-0000-00004B560000}"/>
    <cellStyle name="Obično 3 2 7 6 5 3 3" xfId="22440" xr:uid="{00000000-0005-0000-0000-00004C560000}"/>
    <cellStyle name="Obično 3 2 7 6 5 3 3 2" xfId="22441" xr:uid="{00000000-0005-0000-0000-00004D560000}"/>
    <cellStyle name="Obično 3 2 7 6 5 3 4" xfId="22442" xr:uid="{00000000-0005-0000-0000-00004E560000}"/>
    <cellStyle name="Obično 3 2 7 6 5 3 5" xfId="22443" xr:uid="{00000000-0005-0000-0000-00004F560000}"/>
    <cellStyle name="Obično 3 2 7 6 5 3 6" xfId="22444" xr:uid="{00000000-0005-0000-0000-000050560000}"/>
    <cellStyle name="Obično 3 2 7 6 5 4" xfId="22445" xr:uid="{00000000-0005-0000-0000-000051560000}"/>
    <cellStyle name="Obično 3 2 7 6 5 4 2" xfId="22446" xr:uid="{00000000-0005-0000-0000-000052560000}"/>
    <cellStyle name="Obično 3 2 7 6 5 5" xfId="22447" xr:uid="{00000000-0005-0000-0000-000053560000}"/>
    <cellStyle name="Obično 3 2 7 6 5 5 2" xfId="22448" xr:uid="{00000000-0005-0000-0000-000054560000}"/>
    <cellStyle name="Obično 3 2 7 6 5 6" xfId="22449" xr:uid="{00000000-0005-0000-0000-000055560000}"/>
    <cellStyle name="Obično 3 2 7 6 5 7" xfId="22450" xr:uid="{00000000-0005-0000-0000-000056560000}"/>
    <cellStyle name="Obično 3 2 7 6 5 8" xfId="22451" xr:uid="{00000000-0005-0000-0000-000057560000}"/>
    <cellStyle name="Obično 3 2 7 6 6" xfId="22452" xr:uid="{00000000-0005-0000-0000-000058560000}"/>
    <cellStyle name="Obično 3 2 7 6 6 2" xfId="22453" xr:uid="{00000000-0005-0000-0000-000059560000}"/>
    <cellStyle name="Obično 3 2 7 6 7" xfId="22454" xr:uid="{00000000-0005-0000-0000-00005A560000}"/>
    <cellStyle name="Obično 3 2 7 6 8" xfId="22455" xr:uid="{00000000-0005-0000-0000-00005B560000}"/>
    <cellStyle name="Obično 3 2 7 6 9" xfId="22311" xr:uid="{00000000-0005-0000-0000-00005C560000}"/>
    <cellStyle name="Obično 3 2 7 7" xfId="2350" xr:uid="{00000000-0005-0000-0000-00005D560000}"/>
    <cellStyle name="Obično 3 2 7 7 10" xfId="22456" xr:uid="{00000000-0005-0000-0000-00005E560000}"/>
    <cellStyle name="Obično 3 2 7 7 2" xfId="22457" xr:uid="{00000000-0005-0000-0000-00005F560000}"/>
    <cellStyle name="Obično 3 2 7 7 2 2" xfId="22458" xr:uid="{00000000-0005-0000-0000-000060560000}"/>
    <cellStyle name="Obično 3 2 7 7 3" xfId="22459" xr:uid="{00000000-0005-0000-0000-000061560000}"/>
    <cellStyle name="Obično 3 2 7 7 3 2" xfId="22460" xr:uid="{00000000-0005-0000-0000-000062560000}"/>
    <cellStyle name="Obično 3 2 7 7 3 2 2" xfId="22461" xr:uid="{00000000-0005-0000-0000-000063560000}"/>
    <cellStyle name="Obično 3 2 7 7 3 3" xfId="22462" xr:uid="{00000000-0005-0000-0000-000064560000}"/>
    <cellStyle name="Obično 3 2 7 7 3 3 2" xfId="22463" xr:uid="{00000000-0005-0000-0000-000065560000}"/>
    <cellStyle name="Obično 3 2 7 7 3 4" xfId="22464" xr:uid="{00000000-0005-0000-0000-000066560000}"/>
    <cellStyle name="Obično 3 2 7 7 3 5" xfId="22465" xr:uid="{00000000-0005-0000-0000-000067560000}"/>
    <cellStyle name="Obično 3 2 7 7 3 6" xfId="22466" xr:uid="{00000000-0005-0000-0000-000068560000}"/>
    <cellStyle name="Obično 3 2 7 7 4" xfId="22467" xr:uid="{00000000-0005-0000-0000-000069560000}"/>
    <cellStyle name="Obično 3 2 7 7 5" xfId="22468" xr:uid="{00000000-0005-0000-0000-00006A560000}"/>
    <cellStyle name="Obično 3 2 7 7 5 2" xfId="22469" xr:uid="{00000000-0005-0000-0000-00006B560000}"/>
    <cellStyle name="Obično 3 2 7 7 6" xfId="22470" xr:uid="{00000000-0005-0000-0000-00006C560000}"/>
    <cellStyle name="Obično 3 2 7 7 6 2" xfId="22471" xr:uid="{00000000-0005-0000-0000-00006D560000}"/>
    <cellStyle name="Obično 3 2 7 7 7" xfId="22472" xr:uid="{00000000-0005-0000-0000-00006E560000}"/>
    <cellStyle name="Obično 3 2 7 7 8" xfId="22473" xr:uid="{00000000-0005-0000-0000-00006F560000}"/>
    <cellStyle name="Obično 3 2 7 7 9" xfId="22474" xr:uid="{00000000-0005-0000-0000-000070560000}"/>
    <cellStyle name="Obično 3 2 7 8" xfId="2689" xr:uid="{00000000-0005-0000-0000-000071560000}"/>
    <cellStyle name="Obično 3 2 7 8 10" xfId="22475" xr:uid="{00000000-0005-0000-0000-000072560000}"/>
    <cellStyle name="Obično 3 2 7 8 2" xfId="22476" xr:uid="{00000000-0005-0000-0000-000073560000}"/>
    <cellStyle name="Obično 3 2 7 8 2 2" xfId="22477" xr:uid="{00000000-0005-0000-0000-000074560000}"/>
    <cellStyle name="Obično 3 2 7 8 3" xfId="22478" xr:uid="{00000000-0005-0000-0000-000075560000}"/>
    <cellStyle name="Obično 3 2 7 8 3 2" xfId="22479" xr:uid="{00000000-0005-0000-0000-000076560000}"/>
    <cellStyle name="Obično 3 2 7 8 3 2 2" xfId="22480" xr:uid="{00000000-0005-0000-0000-000077560000}"/>
    <cellStyle name="Obično 3 2 7 8 3 3" xfId="22481" xr:uid="{00000000-0005-0000-0000-000078560000}"/>
    <cellStyle name="Obično 3 2 7 8 3 3 2" xfId="22482" xr:uid="{00000000-0005-0000-0000-000079560000}"/>
    <cellStyle name="Obično 3 2 7 8 3 4" xfId="22483" xr:uid="{00000000-0005-0000-0000-00007A560000}"/>
    <cellStyle name="Obično 3 2 7 8 3 5" xfId="22484" xr:uid="{00000000-0005-0000-0000-00007B560000}"/>
    <cellStyle name="Obično 3 2 7 8 3 6" xfId="22485" xr:uid="{00000000-0005-0000-0000-00007C560000}"/>
    <cellStyle name="Obično 3 2 7 8 4" xfId="22486" xr:uid="{00000000-0005-0000-0000-00007D560000}"/>
    <cellStyle name="Obično 3 2 7 8 5" xfId="22487" xr:uid="{00000000-0005-0000-0000-00007E560000}"/>
    <cellStyle name="Obično 3 2 7 8 5 2" xfId="22488" xr:uid="{00000000-0005-0000-0000-00007F560000}"/>
    <cellStyle name="Obično 3 2 7 8 6" xfId="22489" xr:uid="{00000000-0005-0000-0000-000080560000}"/>
    <cellStyle name="Obično 3 2 7 8 6 2" xfId="22490" xr:uid="{00000000-0005-0000-0000-000081560000}"/>
    <cellStyle name="Obično 3 2 7 8 7" xfId="22491" xr:uid="{00000000-0005-0000-0000-000082560000}"/>
    <cellStyle name="Obično 3 2 7 8 8" xfId="22492" xr:uid="{00000000-0005-0000-0000-000083560000}"/>
    <cellStyle name="Obično 3 2 7 8 9" xfId="22493" xr:uid="{00000000-0005-0000-0000-000084560000}"/>
    <cellStyle name="Obično 3 2 7 9" xfId="22494" xr:uid="{00000000-0005-0000-0000-000085560000}"/>
    <cellStyle name="Obično 3 2 7 9 2" xfId="22495" xr:uid="{00000000-0005-0000-0000-000086560000}"/>
    <cellStyle name="Obično 3 2 7 9 2 2" xfId="22496" xr:uid="{00000000-0005-0000-0000-000087560000}"/>
    <cellStyle name="Obično 3 2 7 9 3" xfId="22497" xr:uid="{00000000-0005-0000-0000-000088560000}"/>
    <cellStyle name="Obično 3 2 7 9 3 2" xfId="22498" xr:uid="{00000000-0005-0000-0000-000089560000}"/>
    <cellStyle name="Obično 3 2 7 9 3 2 2" xfId="22499" xr:uid="{00000000-0005-0000-0000-00008A560000}"/>
    <cellStyle name="Obično 3 2 7 9 3 3" xfId="22500" xr:uid="{00000000-0005-0000-0000-00008B560000}"/>
    <cellStyle name="Obično 3 2 7 9 3 3 2" xfId="22501" xr:uid="{00000000-0005-0000-0000-00008C560000}"/>
    <cellStyle name="Obično 3 2 7 9 3 4" xfId="22502" xr:uid="{00000000-0005-0000-0000-00008D560000}"/>
    <cellStyle name="Obično 3 2 7 9 3 5" xfId="22503" xr:uid="{00000000-0005-0000-0000-00008E560000}"/>
    <cellStyle name="Obično 3 2 7 9 3 6" xfId="22504" xr:uid="{00000000-0005-0000-0000-00008F560000}"/>
    <cellStyle name="Obično 3 2 7 9 4" xfId="22505" xr:uid="{00000000-0005-0000-0000-000090560000}"/>
    <cellStyle name="Obično 3 2 7 9 5" xfId="22506" xr:uid="{00000000-0005-0000-0000-000091560000}"/>
    <cellStyle name="Obično 3 2 7 9 5 2" xfId="22507" xr:uid="{00000000-0005-0000-0000-000092560000}"/>
    <cellStyle name="Obično 3 2 7 9 6" xfId="22508" xr:uid="{00000000-0005-0000-0000-000093560000}"/>
    <cellStyle name="Obično 3 2 7 9 6 2" xfId="22509" xr:uid="{00000000-0005-0000-0000-000094560000}"/>
    <cellStyle name="Obično 3 2 7 9 7" xfId="22510" xr:uid="{00000000-0005-0000-0000-000095560000}"/>
    <cellStyle name="Obično 3 2 7 9 8" xfId="22511" xr:uid="{00000000-0005-0000-0000-000096560000}"/>
    <cellStyle name="Obično 3 2 7 9 9" xfId="22512" xr:uid="{00000000-0005-0000-0000-000097560000}"/>
    <cellStyle name="Obično 3 2 8" xfId="942" xr:uid="{00000000-0005-0000-0000-000098560000}"/>
    <cellStyle name="Obično 3 2 8 10" xfId="22514" xr:uid="{00000000-0005-0000-0000-000099560000}"/>
    <cellStyle name="Obično 3 2 8 10 2" xfId="22515" xr:uid="{00000000-0005-0000-0000-00009A560000}"/>
    <cellStyle name="Obično 3 2 8 10 2 2" xfId="22516" xr:uid="{00000000-0005-0000-0000-00009B560000}"/>
    <cellStyle name="Obično 3 2 8 10 2 2 2" xfId="22517" xr:uid="{00000000-0005-0000-0000-00009C560000}"/>
    <cellStyle name="Obično 3 2 8 10 2 3" xfId="22518" xr:uid="{00000000-0005-0000-0000-00009D560000}"/>
    <cellStyle name="Obično 3 2 8 10 2 3 2" xfId="22519" xr:uid="{00000000-0005-0000-0000-00009E560000}"/>
    <cellStyle name="Obično 3 2 8 10 2 3 2 2" xfId="22520" xr:uid="{00000000-0005-0000-0000-00009F560000}"/>
    <cellStyle name="Obično 3 2 8 10 2 3 3" xfId="22521" xr:uid="{00000000-0005-0000-0000-0000A0560000}"/>
    <cellStyle name="Obično 3 2 8 10 2 3 3 2" xfId="22522" xr:uid="{00000000-0005-0000-0000-0000A1560000}"/>
    <cellStyle name="Obično 3 2 8 10 2 3 4" xfId="22523" xr:uid="{00000000-0005-0000-0000-0000A2560000}"/>
    <cellStyle name="Obično 3 2 8 10 2 3 5" xfId="22524" xr:uid="{00000000-0005-0000-0000-0000A3560000}"/>
    <cellStyle name="Obično 3 2 8 10 2 3 6" xfId="22525" xr:uid="{00000000-0005-0000-0000-0000A4560000}"/>
    <cellStyle name="Obično 3 2 8 10 2 4" xfId="22526" xr:uid="{00000000-0005-0000-0000-0000A5560000}"/>
    <cellStyle name="Obično 3 2 8 10 2 4 2" xfId="22527" xr:uid="{00000000-0005-0000-0000-0000A6560000}"/>
    <cellStyle name="Obično 3 2 8 10 2 5" xfId="22528" xr:uid="{00000000-0005-0000-0000-0000A7560000}"/>
    <cellStyle name="Obično 3 2 8 10 2 5 2" xfId="22529" xr:uid="{00000000-0005-0000-0000-0000A8560000}"/>
    <cellStyle name="Obično 3 2 8 10 2 6" xfId="22530" xr:uid="{00000000-0005-0000-0000-0000A9560000}"/>
    <cellStyle name="Obično 3 2 8 10 2 7" xfId="22531" xr:uid="{00000000-0005-0000-0000-0000AA560000}"/>
    <cellStyle name="Obično 3 2 8 10 2 8" xfId="22532" xr:uid="{00000000-0005-0000-0000-0000AB560000}"/>
    <cellStyle name="Obično 3 2 8 10 3" xfId="22533" xr:uid="{00000000-0005-0000-0000-0000AC560000}"/>
    <cellStyle name="Obično 3 2 8 10 3 2" xfId="22534" xr:uid="{00000000-0005-0000-0000-0000AD560000}"/>
    <cellStyle name="Obično 3 2 8 10 3 2 2" xfId="22535" xr:uid="{00000000-0005-0000-0000-0000AE560000}"/>
    <cellStyle name="Obično 3 2 8 10 3 3" xfId="22536" xr:uid="{00000000-0005-0000-0000-0000AF560000}"/>
    <cellStyle name="Obično 3 2 8 10 3 3 2" xfId="22537" xr:uid="{00000000-0005-0000-0000-0000B0560000}"/>
    <cellStyle name="Obično 3 2 8 10 3 3 2 2" xfId="22538" xr:uid="{00000000-0005-0000-0000-0000B1560000}"/>
    <cellStyle name="Obično 3 2 8 10 3 3 3" xfId="22539" xr:uid="{00000000-0005-0000-0000-0000B2560000}"/>
    <cellStyle name="Obično 3 2 8 10 3 3 3 2" xfId="22540" xr:uid="{00000000-0005-0000-0000-0000B3560000}"/>
    <cellStyle name="Obično 3 2 8 10 3 3 4" xfId="22541" xr:uid="{00000000-0005-0000-0000-0000B4560000}"/>
    <cellStyle name="Obično 3 2 8 10 3 3 5" xfId="22542" xr:uid="{00000000-0005-0000-0000-0000B5560000}"/>
    <cellStyle name="Obično 3 2 8 10 3 3 6" xfId="22543" xr:uid="{00000000-0005-0000-0000-0000B6560000}"/>
    <cellStyle name="Obično 3 2 8 10 3 4" xfId="22544" xr:uid="{00000000-0005-0000-0000-0000B7560000}"/>
    <cellStyle name="Obično 3 2 8 10 3 4 2" xfId="22545" xr:uid="{00000000-0005-0000-0000-0000B8560000}"/>
    <cellStyle name="Obično 3 2 8 10 3 5" xfId="22546" xr:uid="{00000000-0005-0000-0000-0000B9560000}"/>
    <cellStyle name="Obično 3 2 8 10 3 5 2" xfId="22547" xr:uid="{00000000-0005-0000-0000-0000BA560000}"/>
    <cellStyle name="Obično 3 2 8 10 3 6" xfId="22548" xr:uid="{00000000-0005-0000-0000-0000BB560000}"/>
    <cellStyle name="Obično 3 2 8 10 3 7" xfId="22549" xr:uid="{00000000-0005-0000-0000-0000BC560000}"/>
    <cellStyle name="Obično 3 2 8 10 3 8" xfId="22550" xr:uid="{00000000-0005-0000-0000-0000BD560000}"/>
    <cellStyle name="Obično 3 2 8 10 4" xfId="22551" xr:uid="{00000000-0005-0000-0000-0000BE560000}"/>
    <cellStyle name="Obično 3 2 8 10 4 2" xfId="22552" xr:uid="{00000000-0005-0000-0000-0000BF560000}"/>
    <cellStyle name="Obično 3 2 8 10 4 2 2" xfId="22553" xr:uid="{00000000-0005-0000-0000-0000C0560000}"/>
    <cellStyle name="Obično 3 2 8 10 4 3" xfId="22554" xr:uid="{00000000-0005-0000-0000-0000C1560000}"/>
    <cellStyle name="Obično 3 2 8 10 4 3 2" xfId="22555" xr:uid="{00000000-0005-0000-0000-0000C2560000}"/>
    <cellStyle name="Obično 3 2 8 10 4 3 2 2" xfId="22556" xr:uid="{00000000-0005-0000-0000-0000C3560000}"/>
    <cellStyle name="Obično 3 2 8 10 4 3 3" xfId="22557" xr:uid="{00000000-0005-0000-0000-0000C4560000}"/>
    <cellStyle name="Obično 3 2 8 10 4 3 3 2" xfId="22558" xr:uid="{00000000-0005-0000-0000-0000C5560000}"/>
    <cellStyle name="Obično 3 2 8 10 4 3 4" xfId="22559" xr:uid="{00000000-0005-0000-0000-0000C6560000}"/>
    <cellStyle name="Obično 3 2 8 10 4 3 5" xfId="22560" xr:uid="{00000000-0005-0000-0000-0000C7560000}"/>
    <cellStyle name="Obično 3 2 8 10 4 3 6" xfId="22561" xr:uid="{00000000-0005-0000-0000-0000C8560000}"/>
    <cellStyle name="Obično 3 2 8 10 4 4" xfId="22562" xr:uid="{00000000-0005-0000-0000-0000C9560000}"/>
    <cellStyle name="Obično 3 2 8 10 4 4 2" xfId="22563" xr:uid="{00000000-0005-0000-0000-0000CA560000}"/>
    <cellStyle name="Obično 3 2 8 10 4 5" xfId="22564" xr:uid="{00000000-0005-0000-0000-0000CB560000}"/>
    <cellStyle name="Obično 3 2 8 10 4 5 2" xfId="22565" xr:uid="{00000000-0005-0000-0000-0000CC560000}"/>
    <cellStyle name="Obično 3 2 8 10 4 6" xfId="22566" xr:uid="{00000000-0005-0000-0000-0000CD560000}"/>
    <cellStyle name="Obično 3 2 8 10 4 7" xfId="22567" xr:uid="{00000000-0005-0000-0000-0000CE560000}"/>
    <cellStyle name="Obično 3 2 8 10 4 8" xfId="22568" xr:uid="{00000000-0005-0000-0000-0000CF560000}"/>
    <cellStyle name="Obično 3 2 8 10 5" xfId="22569" xr:uid="{00000000-0005-0000-0000-0000D0560000}"/>
    <cellStyle name="Obično 3 2 8 10 5 2" xfId="22570" xr:uid="{00000000-0005-0000-0000-0000D1560000}"/>
    <cellStyle name="Obično 3 2 8 10 6" xfId="22571" xr:uid="{00000000-0005-0000-0000-0000D2560000}"/>
    <cellStyle name="Obično 3 2 8 10 6 2" xfId="22572" xr:uid="{00000000-0005-0000-0000-0000D3560000}"/>
    <cellStyle name="Obično 3 2 8 10 7" xfId="22573" xr:uid="{00000000-0005-0000-0000-0000D4560000}"/>
    <cellStyle name="Obično 3 2 8 11" xfId="22574" xr:uid="{00000000-0005-0000-0000-0000D5560000}"/>
    <cellStyle name="Obično 3 2 8 11 2" xfId="22575" xr:uid="{00000000-0005-0000-0000-0000D6560000}"/>
    <cellStyle name="Obično 3 2 8 11 2 2" xfId="22576" xr:uid="{00000000-0005-0000-0000-0000D7560000}"/>
    <cellStyle name="Obično 3 2 8 11 3" xfId="22577" xr:uid="{00000000-0005-0000-0000-0000D8560000}"/>
    <cellStyle name="Obično 3 2 8 12" xfId="22578" xr:uid="{00000000-0005-0000-0000-0000D9560000}"/>
    <cellStyle name="Obično 3 2 8 12 2" xfId="22579" xr:uid="{00000000-0005-0000-0000-0000DA560000}"/>
    <cellStyle name="Obično 3 2 8 12 2 2" xfId="22580" xr:uid="{00000000-0005-0000-0000-0000DB560000}"/>
    <cellStyle name="Obično 3 2 8 12 3" xfId="22581" xr:uid="{00000000-0005-0000-0000-0000DC560000}"/>
    <cellStyle name="Obično 3 2 8 13" xfId="22582" xr:uid="{00000000-0005-0000-0000-0000DD560000}"/>
    <cellStyle name="Obično 3 2 8 13 2" xfId="22583" xr:uid="{00000000-0005-0000-0000-0000DE560000}"/>
    <cellStyle name="Obično 3 2 8 14" xfId="22584" xr:uid="{00000000-0005-0000-0000-0000DF560000}"/>
    <cellStyle name="Obično 3 2 8 14 2" xfId="22585" xr:uid="{00000000-0005-0000-0000-0000E0560000}"/>
    <cellStyle name="Obično 3 2 8 14 2 2" xfId="22586" xr:uid="{00000000-0005-0000-0000-0000E1560000}"/>
    <cellStyle name="Obično 3 2 8 14 3" xfId="22587" xr:uid="{00000000-0005-0000-0000-0000E2560000}"/>
    <cellStyle name="Obično 3 2 8 14 3 2" xfId="22588" xr:uid="{00000000-0005-0000-0000-0000E3560000}"/>
    <cellStyle name="Obično 3 2 8 14 4" xfId="22589" xr:uid="{00000000-0005-0000-0000-0000E4560000}"/>
    <cellStyle name="Obično 3 2 8 14 5" xfId="22590" xr:uid="{00000000-0005-0000-0000-0000E5560000}"/>
    <cellStyle name="Obično 3 2 8 14 6" xfId="22591" xr:uid="{00000000-0005-0000-0000-0000E6560000}"/>
    <cellStyle name="Obično 3 2 8 15" xfId="22592" xr:uid="{00000000-0005-0000-0000-0000E7560000}"/>
    <cellStyle name="Obično 3 2 8 15 2" xfId="22593" xr:uid="{00000000-0005-0000-0000-0000E8560000}"/>
    <cellStyle name="Obično 3 2 8 16" xfId="22594" xr:uid="{00000000-0005-0000-0000-0000E9560000}"/>
    <cellStyle name="Obično 3 2 8 16 2" xfId="22595" xr:uid="{00000000-0005-0000-0000-0000EA560000}"/>
    <cellStyle name="Obično 3 2 8 17" xfId="22596" xr:uid="{00000000-0005-0000-0000-0000EB560000}"/>
    <cellStyle name="Obično 3 2 8 18" xfId="22597" xr:uid="{00000000-0005-0000-0000-0000EC560000}"/>
    <cellStyle name="Obično 3 2 8 19" xfId="22598" xr:uid="{00000000-0005-0000-0000-0000ED560000}"/>
    <cellStyle name="Obično 3 2 8 2" xfId="22599" xr:uid="{00000000-0005-0000-0000-0000EE560000}"/>
    <cellStyle name="Obično 3 2 8 2 10" xfId="22600" xr:uid="{00000000-0005-0000-0000-0000EF560000}"/>
    <cellStyle name="Obično 3 2 8 2 10 2" xfId="22601" xr:uid="{00000000-0005-0000-0000-0000F0560000}"/>
    <cellStyle name="Obično 3 2 8 2 11" xfId="22602" xr:uid="{00000000-0005-0000-0000-0000F1560000}"/>
    <cellStyle name="Obično 3 2 8 2 12" xfId="22603" xr:uid="{00000000-0005-0000-0000-0000F2560000}"/>
    <cellStyle name="Obično 3 2 8 2 2" xfId="22604" xr:uid="{00000000-0005-0000-0000-0000F3560000}"/>
    <cellStyle name="Obično 3 2 8 2 2 10" xfId="22605" xr:uid="{00000000-0005-0000-0000-0000F4560000}"/>
    <cellStyle name="Obično 3 2 8 2 2 10 2" xfId="22606" xr:uid="{00000000-0005-0000-0000-0000F5560000}"/>
    <cellStyle name="Obično 3 2 8 2 2 11" xfId="22607" xr:uid="{00000000-0005-0000-0000-0000F6560000}"/>
    <cellStyle name="Obično 3 2 8 2 2 11 2" xfId="22608" xr:uid="{00000000-0005-0000-0000-0000F7560000}"/>
    <cellStyle name="Obično 3 2 8 2 2 11 2 2" xfId="22609" xr:uid="{00000000-0005-0000-0000-0000F8560000}"/>
    <cellStyle name="Obično 3 2 8 2 2 11 3" xfId="22610" xr:uid="{00000000-0005-0000-0000-0000F9560000}"/>
    <cellStyle name="Obično 3 2 8 2 2 11 3 2" xfId="22611" xr:uid="{00000000-0005-0000-0000-0000FA560000}"/>
    <cellStyle name="Obično 3 2 8 2 2 11 4" xfId="22612" xr:uid="{00000000-0005-0000-0000-0000FB560000}"/>
    <cellStyle name="Obično 3 2 8 2 2 11 5" xfId="22613" xr:uid="{00000000-0005-0000-0000-0000FC560000}"/>
    <cellStyle name="Obično 3 2 8 2 2 11 6" xfId="22614" xr:uid="{00000000-0005-0000-0000-0000FD560000}"/>
    <cellStyle name="Obično 3 2 8 2 2 12" xfId="22615" xr:uid="{00000000-0005-0000-0000-0000FE560000}"/>
    <cellStyle name="Obično 3 2 8 2 2 12 2" xfId="22616" xr:uid="{00000000-0005-0000-0000-0000FF560000}"/>
    <cellStyle name="Obično 3 2 8 2 2 13" xfId="22617" xr:uid="{00000000-0005-0000-0000-000000570000}"/>
    <cellStyle name="Obično 3 2 8 2 2 13 2" xfId="22618" xr:uid="{00000000-0005-0000-0000-000001570000}"/>
    <cellStyle name="Obično 3 2 8 2 2 14" xfId="22619" xr:uid="{00000000-0005-0000-0000-000002570000}"/>
    <cellStyle name="Obično 3 2 8 2 2 15" xfId="22620" xr:uid="{00000000-0005-0000-0000-000003570000}"/>
    <cellStyle name="Obično 3 2 8 2 2 16" xfId="22621" xr:uid="{00000000-0005-0000-0000-000004570000}"/>
    <cellStyle name="Obično 3 2 8 2 2 2" xfId="22622" xr:uid="{00000000-0005-0000-0000-000005570000}"/>
    <cellStyle name="Obično 3 2 8 2 2 2 2" xfId="22623" xr:uid="{00000000-0005-0000-0000-000006570000}"/>
    <cellStyle name="Obično 3 2 8 2 2 2 2 10" xfId="22624" xr:uid="{00000000-0005-0000-0000-000007570000}"/>
    <cellStyle name="Obično 3 2 8 2 2 2 2 11" xfId="22625" xr:uid="{00000000-0005-0000-0000-000008570000}"/>
    <cellStyle name="Obično 3 2 8 2 2 2 2 2" xfId="22626" xr:uid="{00000000-0005-0000-0000-000009570000}"/>
    <cellStyle name="Obično 3 2 8 2 2 2 2 2 2" xfId="22627" xr:uid="{00000000-0005-0000-0000-00000A570000}"/>
    <cellStyle name="Obično 3 2 8 2 2 2 2 2 2 2" xfId="22628" xr:uid="{00000000-0005-0000-0000-00000B570000}"/>
    <cellStyle name="Obično 3 2 8 2 2 2 2 2 2 2 2" xfId="22629" xr:uid="{00000000-0005-0000-0000-00000C570000}"/>
    <cellStyle name="Obično 3 2 8 2 2 2 2 2 2 3" xfId="22630" xr:uid="{00000000-0005-0000-0000-00000D570000}"/>
    <cellStyle name="Obično 3 2 8 2 2 2 2 2 2 3 2" xfId="22631" xr:uid="{00000000-0005-0000-0000-00000E570000}"/>
    <cellStyle name="Obično 3 2 8 2 2 2 2 2 2 3 2 2" xfId="22632" xr:uid="{00000000-0005-0000-0000-00000F570000}"/>
    <cellStyle name="Obično 3 2 8 2 2 2 2 2 2 3 3" xfId="22633" xr:uid="{00000000-0005-0000-0000-000010570000}"/>
    <cellStyle name="Obično 3 2 8 2 2 2 2 2 2 3 3 2" xfId="22634" xr:uid="{00000000-0005-0000-0000-000011570000}"/>
    <cellStyle name="Obično 3 2 8 2 2 2 2 2 2 3 4" xfId="22635" xr:uid="{00000000-0005-0000-0000-000012570000}"/>
    <cellStyle name="Obično 3 2 8 2 2 2 2 2 2 3 5" xfId="22636" xr:uid="{00000000-0005-0000-0000-000013570000}"/>
    <cellStyle name="Obično 3 2 8 2 2 2 2 2 2 3 6" xfId="22637" xr:uid="{00000000-0005-0000-0000-000014570000}"/>
    <cellStyle name="Obično 3 2 8 2 2 2 2 2 2 4" xfId="22638" xr:uid="{00000000-0005-0000-0000-000015570000}"/>
    <cellStyle name="Obično 3 2 8 2 2 2 2 2 2 4 2" xfId="22639" xr:uid="{00000000-0005-0000-0000-000016570000}"/>
    <cellStyle name="Obično 3 2 8 2 2 2 2 2 2 5" xfId="22640" xr:uid="{00000000-0005-0000-0000-000017570000}"/>
    <cellStyle name="Obično 3 2 8 2 2 2 2 2 2 5 2" xfId="22641" xr:uid="{00000000-0005-0000-0000-000018570000}"/>
    <cellStyle name="Obično 3 2 8 2 2 2 2 2 2 6" xfId="22642" xr:uid="{00000000-0005-0000-0000-000019570000}"/>
    <cellStyle name="Obično 3 2 8 2 2 2 2 2 2 7" xfId="22643" xr:uid="{00000000-0005-0000-0000-00001A570000}"/>
    <cellStyle name="Obično 3 2 8 2 2 2 2 2 2 8" xfId="22644" xr:uid="{00000000-0005-0000-0000-00001B570000}"/>
    <cellStyle name="Obično 3 2 8 2 2 2 2 2 3" xfId="22645" xr:uid="{00000000-0005-0000-0000-00001C570000}"/>
    <cellStyle name="Obično 3 2 8 2 2 2 2 2 3 2" xfId="22646" xr:uid="{00000000-0005-0000-0000-00001D570000}"/>
    <cellStyle name="Obično 3 2 8 2 2 2 2 2 3 2 2" xfId="22647" xr:uid="{00000000-0005-0000-0000-00001E570000}"/>
    <cellStyle name="Obično 3 2 8 2 2 2 2 2 3 3" xfId="22648" xr:uid="{00000000-0005-0000-0000-00001F570000}"/>
    <cellStyle name="Obično 3 2 8 2 2 2 2 2 3 3 2" xfId="22649" xr:uid="{00000000-0005-0000-0000-000020570000}"/>
    <cellStyle name="Obično 3 2 8 2 2 2 2 2 3 3 2 2" xfId="22650" xr:uid="{00000000-0005-0000-0000-000021570000}"/>
    <cellStyle name="Obično 3 2 8 2 2 2 2 2 3 3 3" xfId="22651" xr:uid="{00000000-0005-0000-0000-000022570000}"/>
    <cellStyle name="Obično 3 2 8 2 2 2 2 2 3 3 3 2" xfId="22652" xr:uid="{00000000-0005-0000-0000-000023570000}"/>
    <cellStyle name="Obično 3 2 8 2 2 2 2 2 3 3 4" xfId="22653" xr:uid="{00000000-0005-0000-0000-000024570000}"/>
    <cellStyle name="Obično 3 2 8 2 2 2 2 2 3 3 5" xfId="22654" xr:uid="{00000000-0005-0000-0000-000025570000}"/>
    <cellStyle name="Obično 3 2 8 2 2 2 2 2 3 3 6" xfId="22655" xr:uid="{00000000-0005-0000-0000-000026570000}"/>
    <cellStyle name="Obično 3 2 8 2 2 2 2 2 3 4" xfId="22656" xr:uid="{00000000-0005-0000-0000-000027570000}"/>
    <cellStyle name="Obično 3 2 8 2 2 2 2 2 3 4 2" xfId="22657" xr:uid="{00000000-0005-0000-0000-000028570000}"/>
    <cellStyle name="Obično 3 2 8 2 2 2 2 2 3 5" xfId="22658" xr:uid="{00000000-0005-0000-0000-000029570000}"/>
    <cellStyle name="Obično 3 2 8 2 2 2 2 2 3 5 2" xfId="22659" xr:uid="{00000000-0005-0000-0000-00002A570000}"/>
    <cellStyle name="Obično 3 2 8 2 2 2 2 2 3 6" xfId="22660" xr:uid="{00000000-0005-0000-0000-00002B570000}"/>
    <cellStyle name="Obično 3 2 8 2 2 2 2 2 3 7" xfId="22661" xr:uid="{00000000-0005-0000-0000-00002C570000}"/>
    <cellStyle name="Obično 3 2 8 2 2 2 2 2 3 8" xfId="22662" xr:uid="{00000000-0005-0000-0000-00002D570000}"/>
    <cellStyle name="Obično 3 2 8 2 2 2 2 2 4" xfId="22663" xr:uid="{00000000-0005-0000-0000-00002E570000}"/>
    <cellStyle name="Obično 3 2 8 2 2 2 2 2 4 2" xfId="22664" xr:uid="{00000000-0005-0000-0000-00002F570000}"/>
    <cellStyle name="Obično 3 2 8 2 2 2 2 2 4 2 2" xfId="22665" xr:uid="{00000000-0005-0000-0000-000030570000}"/>
    <cellStyle name="Obično 3 2 8 2 2 2 2 2 4 3" xfId="22666" xr:uid="{00000000-0005-0000-0000-000031570000}"/>
    <cellStyle name="Obično 3 2 8 2 2 2 2 2 4 3 2" xfId="22667" xr:uid="{00000000-0005-0000-0000-000032570000}"/>
    <cellStyle name="Obično 3 2 8 2 2 2 2 2 4 3 2 2" xfId="22668" xr:uid="{00000000-0005-0000-0000-000033570000}"/>
    <cellStyle name="Obično 3 2 8 2 2 2 2 2 4 3 3" xfId="22669" xr:uid="{00000000-0005-0000-0000-000034570000}"/>
    <cellStyle name="Obično 3 2 8 2 2 2 2 2 4 3 3 2" xfId="22670" xr:uid="{00000000-0005-0000-0000-000035570000}"/>
    <cellStyle name="Obično 3 2 8 2 2 2 2 2 4 3 4" xfId="22671" xr:uid="{00000000-0005-0000-0000-000036570000}"/>
    <cellStyle name="Obično 3 2 8 2 2 2 2 2 4 3 5" xfId="22672" xr:uid="{00000000-0005-0000-0000-000037570000}"/>
    <cellStyle name="Obično 3 2 8 2 2 2 2 2 4 3 6" xfId="22673" xr:uid="{00000000-0005-0000-0000-000038570000}"/>
    <cellStyle name="Obično 3 2 8 2 2 2 2 2 4 4" xfId="22674" xr:uid="{00000000-0005-0000-0000-000039570000}"/>
    <cellStyle name="Obično 3 2 8 2 2 2 2 2 4 4 2" xfId="22675" xr:uid="{00000000-0005-0000-0000-00003A570000}"/>
    <cellStyle name="Obično 3 2 8 2 2 2 2 2 4 5" xfId="22676" xr:uid="{00000000-0005-0000-0000-00003B570000}"/>
    <cellStyle name="Obično 3 2 8 2 2 2 2 2 4 5 2" xfId="22677" xr:uid="{00000000-0005-0000-0000-00003C570000}"/>
    <cellStyle name="Obično 3 2 8 2 2 2 2 2 4 6" xfId="22678" xr:uid="{00000000-0005-0000-0000-00003D570000}"/>
    <cellStyle name="Obično 3 2 8 2 2 2 2 2 4 7" xfId="22679" xr:uid="{00000000-0005-0000-0000-00003E570000}"/>
    <cellStyle name="Obično 3 2 8 2 2 2 2 2 4 8" xfId="22680" xr:uid="{00000000-0005-0000-0000-00003F570000}"/>
    <cellStyle name="Obično 3 2 8 2 2 2 2 2 5" xfId="22681" xr:uid="{00000000-0005-0000-0000-000040570000}"/>
    <cellStyle name="Obično 3 2 8 2 2 2 2 2 5 2" xfId="22682" xr:uid="{00000000-0005-0000-0000-000041570000}"/>
    <cellStyle name="Obično 3 2 8 2 2 2 2 2 6" xfId="22683" xr:uid="{00000000-0005-0000-0000-000042570000}"/>
    <cellStyle name="Obično 3 2 8 2 2 2 2 2 6 2" xfId="22684" xr:uid="{00000000-0005-0000-0000-000043570000}"/>
    <cellStyle name="Obično 3 2 8 2 2 2 2 2 7" xfId="22685" xr:uid="{00000000-0005-0000-0000-000044570000}"/>
    <cellStyle name="Obično 3 2 8 2 2 2 2 3" xfId="22686" xr:uid="{00000000-0005-0000-0000-000045570000}"/>
    <cellStyle name="Obično 3 2 8 2 2 2 2 3 2" xfId="22687" xr:uid="{00000000-0005-0000-0000-000046570000}"/>
    <cellStyle name="Obično 3 2 8 2 2 2 2 3 2 2" xfId="22688" xr:uid="{00000000-0005-0000-0000-000047570000}"/>
    <cellStyle name="Obično 3 2 8 2 2 2 2 3 3" xfId="22689" xr:uid="{00000000-0005-0000-0000-000048570000}"/>
    <cellStyle name="Obično 3 2 8 2 2 2 2 4" xfId="22690" xr:uid="{00000000-0005-0000-0000-000049570000}"/>
    <cellStyle name="Obično 3 2 8 2 2 2 2 4 2" xfId="22691" xr:uid="{00000000-0005-0000-0000-00004A570000}"/>
    <cellStyle name="Obično 3 2 8 2 2 2 2 4 2 2" xfId="22692" xr:uid="{00000000-0005-0000-0000-00004B570000}"/>
    <cellStyle name="Obično 3 2 8 2 2 2 2 4 3" xfId="22693" xr:uid="{00000000-0005-0000-0000-00004C570000}"/>
    <cellStyle name="Obično 3 2 8 2 2 2 2 5" xfId="22694" xr:uid="{00000000-0005-0000-0000-00004D570000}"/>
    <cellStyle name="Obično 3 2 8 2 2 2 2 5 2" xfId="22695" xr:uid="{00000000-0005-0000-0000-00004E570000}"/>
    <cellStyle name="Obično 3 2 8 2 2 2 2 6" xfId="22696" xr:uid="{00000000-0005-0000-0000-00004F570000}"/>
    <cellStyle name="Obično 3 2 8 2 2 2 2 6 2" xfId="22697" xr:uid="{00000000-0005-0000-0000-000050570000}"/>
    <cellStyle name="Obično 3 2 8 2 2 2 2 6 2 2" xfId="22698" xr:uid="{00000000-0005-0000-0000-000051570000}"/>
    <cellStyle name="Obično 3 2 8 2 2 2 2 6 3" xfId="22699" xr:uid="{00000000-0005-0000-0000-000052570000}"/>
    <cellStyle name="Obično 3 2 8 2 2 2 2 6 3 2" xfId="22700" xr:uid="{00000000-0005-0000-0000-000053570000}"/>
    <cellStyle name="Obično 3 2 8 2 2 2 2 6 4" xfId="22701" xr:uid="{00000000-0005-0000-0000-000054570000}"/>
    <cellStyle name="Obično 3 2 8 2 2 2 2 6 5" xfId="22702" xr:uid="{00000000-0005-0000-0000-000055570000}"/>
    <cellStyle name="Obično 3 2 8 2 2 2 2 6 6" xfId="22703" xr:uid="{00000000-0005-0000-0000-000056570000}"/>
    <cellStyle name="Obično 3 2 8 2 2 2 2 7" xfId="22704" xr:uid="{00000000-0005-0000-0000-000057570000}"/>
    <cellStyle name="Obično 3 2 8 2 2 2 2 7 2" xfId="22705" xr:uid="{00000000-0005-0000-0000-000058570000}"/>
    <cellStyle name="Obično 3 2 8 2 2 2 2 8" xfId="22706" xr:uid="{00000000-0005-0000-0000-000059570000}"/>
    <cellStyle name="Obično 3 2 8 2 2 2 2 8 2" xfId="22707" xr:uid="{00000000-0005-0000-0000-00005A570000}"/>
    <cellStyle name="Obično 3 2 8 2 2 2 2 9" xfId="22708" xr:uid="{00000000-0005-0000-0000-00005B570000}"/>
    <cellStyle name="Obično 3 2 8 2 2 2 3" xfId="22709" xr:uid="{00000000-0005-0000-0000-00005C570000}"/>
    <cellStyle name="Obično 3 2 8 2 2 2 3 2" xfId="22710" xr:uid="{00000000-0005-0000-0000-00005D570000}"/>
    <cellStyle name="Obično 3 2 8 2 2 2 3 2 2" xfId="22711" xr:uid="{00000000-0005-0000-0000-00005E570000}"/>
    <cellStyle name="Obično 3 2 8 2 2 2 3 3" xfId="22712" xr:uid="{00000000-0005-0000-0000-00005F570000}"/>
    <cellStyle name="Obično 3 2 8 2 2 2 3 3 2" xfId="22713" xr:uid="{00000000-0005-0000-0000-000060570000}"/>
    <cellStyle name="Obično 3 2 8 2 2 2 3 3 2 2" xfId="22714" xr:uid="{00000000-0005-0000-0000-000061570000}"/>
    <cellStyle name="Obično 3 2 8 2 2 2 3 3 3" xfId="22715" xr:uid="{00000000-0005-0000-0000-000062570000}"/>
    <cellStyle name="Obično 3 2 8 2 2 2 3 3 3 2" xfId="22716" xr:uid="{00000000-0005-0000-0000-000063570000}"/>
    <cellStyle name="Obično 3 2 8 2 2 2 3 3 4" xfId="22717" xr:uid="{00000000-0005-0000-0000-000064570000}"/>
    <cellStyle name="Obično 3 2 8 2 2 2 3 3 5" xfId="22718" xr:uid="{00000000-0005-0000-0000-000065570000}"/>
    <cellStyle name="Obično 3 2 8 2 2 2 3 3 6" xfId="22719" xr:uid="{00000000-0005-0000-0000-000066570000}"/>
    <cellStyle name="Obično 3 2 8 2 2 2 3 4" xfId="22720" xr:uid="{00000000-0005-0000-0000-000067570000}"/>
    <cellStyle name="Obično 3 2 8 2 2 2 3 4 2" xfId="22721" xr:uid="{00000000-0005-0000-0000-000068570000}"/>
    <cellStyle name="Obično 3 2 8 2 2 2 3 5" xfId="22722" xr:uid="{00000000-0005-0000-0000-000069570000}"/>
    <cellStyle name="Obično 3 2 8 2 2 2 3 5 2" xfId="22723" xr:uid="{00000000-0005-0000-0000-00006A570000}"/>
    <cellStyle name="Obično 3 2 8 2 2 2 3 6" xfId="22724" xr:uid="{00000000-0005-0000-0000-00006B570000}"/>
    <cellStyle name="Obično 3 2 8 2 2 2 3 7" xfId="22725" xr:uid="{00000000-0005-0000-0000-00006C570000}"/>
    <cellStyle name="Obično 3 2 8 2 2 2 3 8" xfId="22726" xr:uid="{00000000-0005-0000-0000-00006D570000}"/>
    <cellStyle name="Obično 3 2 8 2 2 2 4" xfId="22727" xr:uid="{00000000-0005-0000-0000-00006E570000}"/>
    <cellStyle name="Obično 3 2 8 2 2 2 4 2" xfId="22728" xr:uid="{00000000-0005-0000-0000-00006F570000}"/>
    <cellStyle name="Obično 3 2 8 2 2 2 4 2 2" xfId="22729" xr:uid="{00000000-0005-0000-0000-000070570000}"/>
    <cellStyle name="Obično 3 2 8 2 2 2 4 3" xfId="22730" xr:uid="{00000000-0005-0000-0000-000071570000}"/>
    <cellStyle name="Obično 3 2 8 2 2 2 4 3 2" xfId="22731" xr:uid="{00000000-0005-0000-0000-000072570000}"/>
    <cellStyle name="Obično 3 2 8 2 2 2 4 3 2 2" xfId="22732" xr:uid="{00000000-0005-0000-0000-000073570000}"/>
    <cellStyle name="Obično 3 2 8 2 2 2 4 3 3" xfId="22733" xr:uid="{00000000-0005-0000-0000-000074570000}"/>
    <cellStyle name="Obično 3 2 8 2 2 2 4 3 3 2" xfId="22734" xr:uid="{00000000-0005-0000-0000-000075570000}"/>
    <cellStyle name="Obično 3 2 8 2 2 2 4 3 4" xfId="22735" xr:uid="{00000000-0005-0000-0000-000076570000}"/>
    <cellStyle name="Obično 3 2 8 2 2 2 4 3 5" xfId="22736" xr:uid="{00000000-0005-0000-0000-000077570000}"/>
    <cellStyle name="Obično 3 2 8 2 2 2 4 3 6" xfId="22737" xr:uid="{00000000-0005-0000-0000-000078570000}"/>
    <cellStyle name="Obično 3 2 8 2 2 2 4 4" xfId="22738" xr:uid="{00000000-0005-0000-0000-000079570000}"/>
    <cellStyle name="Obično 3 2 8 2 2 2 4 4 2" xfId="22739" xr:uid="{00000000-0005-0000-0000-00007A570000}"/>
    <cellStyle name="Obično 3 2 8 2 2 2 4 5" xfId="22740" xr:uid="{00000000-0005-0000-0000-00007B570000}"/>
    <cellStyle name="Obično 3 2 8 2 2 2 4 5 2" xfId="22741" xr:uid="{00000000-0005-0000-0000-00007C570000}"/>
    <cellStyle name="Obično 3 2 8 2 2 2 4 6" xfId="22742" xr:uid="{00000000-0005-0000-0000-00007D570000}"/>
    <cellStyle name="Obično 3 2 8 2 2 2 4 7" xfId="22743" xr:uid="{00000000-0005-0000-0000-00007E570000}"/>
    <cellStyle name="Obično 3 2 8 2 2 2 4 8" xfId="22744" xr:uid="{00000000-0005-0000-0000-00007F570000}"/>
    <cellStyle name="Obično 3 2 8 2 2 2 5" xfId="22745" xr:uid="{00000000-0005-0000-0000-000080570000}"/>
    <cellStyle name="Obično 3 2 8 2 2 2 5 2" xfId="22746" xr:uid="{00000000-0005-0000-0000-000081570000}"/>
    <cellStyle name="Obično 3 2 8 2 2 2 5 2 2" xfId="22747" xr:uid="{00000000-0005-0000-0000-000082570000}"/>
    <cellStyle name="Obično 3 2 8 2 2 2 5 3" xfId="22748" xr:uid="{00000000-0005-0000-0000-000083570000}"/>
    <cellStyle name="Obično 3 2 8 2 2 2 5 3 2" xfId="22749" xr:uid="{00000000-0005-0000-0000-000084570000}"/>
    <cellStyle name="Obično 3 2 8 2 2 2 5 3 2 2" xfId="22750" xr:uid="{00000000-0005-0000-0000-000085570000}"/>
    <cellStyle name="Obično 3 2 8 2 2 2 5 3 3" xfId="22751" xr:uid="{00000000-0005-0000-0000-000086570000}"/>
    <cellStyle name="Obično 3 2 8 2 2 2 5 3 3 2" xfId="22752" xr:uid="{00000000-0005-0000-0000-000087570000}"/>
    <cellStyle name="Obično 3 2 8 2 2 2 5 3 4" xfId="22753" xr:uid="{00000000-0005-0000-0000-000088570000}"/>
    <cellStyle name="Obično 3 2 8 2 2 2 5 3 5" xfId="22754" xr:uid="{00000000-0005-0000-0000-000089570000}"/>
    <cellStyle name="Obično 3 2 8 2 2 2 5 3 6" xfId="22755" xr:uid="{00000000-0005-0000-0000-00008A570000}"/>
    <cellStyle name="Obično 3 2 8 2 2 2 5 4" xfId="22756" xr:uid="{00000000-0005-0000-0000-00008B570000}"/>
    <cellStyle name="Obično 3 2 8 2 2 2 5 4 2" xfId="22757" xr:uid="{00000000-0005-0000-0000-00008C570000}"/>
    <cellStyle name="Obično 3 2 8 2 2 2 5 5" xfId="22758" xr:uid="{00000000-0005-0000-0000-00008D570000}"/>
    <cellStyle name="Obično 3 2 8 2 2 2 5 5 2" xfId="22759" xr:uid="{00000000-0005-0000-0000-00008E570000}"/>
    <cellStyle name="Obično 3 2 8 2 2 2 5 6" xfId="22760" xr:uid="{00000000-0005-0000-0000-00008F570000}"/>
    <cellStyle name="Obično 3 2 8 2 2 2 5 7" xfId="22761" xr:uid="{00000000-0005-0000-0000-000090570000}"/>
    <cellStyle name="Obično 3 2 8 2 2 2 5 8" xfId="22762" xr:uid="{00000000-0005-0000-0000-000091570000}"/>
    <cellStyle name="Obično 3 2 8 2 2 2 6" xfId="22763" xr:uid="{00000000-0005-0000-0000-000092570000}"/>
    <cellStyle name="Obično 3 2 8 2 2 2 6 2" xfId="22764" xr:uid="{00000000-0005-0000-0000-000093570000}"/>
    <cellStyle name="Obično 3 2 8 2 2 2 7" xfId="22765" xr:uid="{00000000-0005-0000-0000-000094570000}"/>
    <cellStyle name="Obično 3 2 8 2 2 2 8" xfId="22766" xr:uid="{00000000-0005-0000-0000-000095570000}"/>
    <cellStyle name="Obično 3 2 8 2 2 3" xfId="22767" xr:uid="{00000000-0005-0000-0000-000096570000}"/>
    <cellStyle name="Obično 3 2 8 2 2 3 2" xfId="22768" xr:uid="{00000000-0005-0000-0000-000097570000}"/>
    <cellStyle name="Obično 3 2 8 2 2 3 2 2" xfId="22769" xr:uid="{00000000-0005-0000-0000-000098570000}"/>
    <cellStyle name="Obično 3 2 8 2 2 3 3" xfId="22770" xr:uid="{00000000-0005-0000-0000-000099570000}"/>
    <cellStyle name="Obično 3 2 8 2 2 3 3 2" xfId="22771" xr:uid="{00000000-0005-0000-0000-00009A570000}"/>
    <cellStyle name="Obično 3 2 8 2 2 3 3 2 2" xfId="22772" xr:uid="{00000000-0005-0000-0000-00009B570000}"/>
    <cellStyle name="Obično 3 2 8 2 2 3 3 3" xfId="22773" xr:uid="{00000000-0005-0000-0000-00009C570000}"/>
    <cellStyle name="Obično 3 2 8 2 2 3 3 3 2" xfId="22774" xr:uid="{00000000-0005-0000-0000-00009D570000}"/>
    <cellStyle name="Obično 3 2 8 2 2 3 3 4" xfId="22775" xr:uid="{00000000-0005-0000-0000-00009E570000}"/>
    <cellStyle name="Obično 3 2 8 2 2 3 3 5" xfId="22776" xr:uid="{00000000-0005-0000-0000-00009F570000}"/>
    <cellStyle name="Obično 3 2 8 2 2 3 3 6" xfId="22777" xr:uid="{00000000-0005-0000-0000-0000A0570000}"/>
    <cellStyle name="Obično 3 2 8 2 2 3 4" xfId="22778" xr:uid="{00000000-0005-0000-0000-0000A1570000}"/>
    <cellStyle name="Obično 3 2 8 2 2 3 5" xfId="22779" xr:uid="{00000000-0005-0000-0000-0000A2570000}"/>
    <cellStyle name="Obično 3 2 8 2 2 3 5 2" xfId="22780" xr:uid="{00000000-0005-0000-0000-0000A3570000}"/>
    <cellStyle name="Obično 3 2 8 2 2 3 6" xfId="22781" xr:uid="{00000000-0005-0000-0000-0000A4570000}"/>
    <cellStyle name="Obično 3 2 8 2 2 3 6 2" xfId="22782" xr:uid="{00000000-0005-0000-0000-0000A5570000}"/>
    <cellStyle name="Obično 3 2 8 2 2 3 7" xfId="22783" xr:uid="{00000000-0005-0000-0000-0000A6570000}"/>
    <cellStyle name="Obično 3 2 8 2 2 3 8" xfId="22784" xr:uid="{00000000-0005-0000-0000-0000A7570000}"/>
    <cellStyle name="Obično 3 2 8 2 2 3 9" xfId="22785" xr:uid="{00000000-0005-0000-0000-0000A8570000}"/>
    <cellStyle name="Obično 3 2 8 2 2 4" xfId="22786" xr:uid="{00000000-0005-0000-0000-0000A9570000}"/>
    <cellStyle name="Obično 3 2 8 2 2 4 2" xfId="22787" xr:uid="{00000000-0005-0000-0000-0000AA570000}"/>
    <cellStyle name="Obično 3 2 8 2 2 4 2 2" xfId="22788" xr:uid="{00000000-0005-0000-0000-0000AB570000}"/>
    <cellStyle name="Obično 3 2 8 2 2 4 3" xfId="22789" xr:uid="{00000000-0005-0000-0000-0000AC570000}"/>
    <cellStyle name="Obično 3 2 8 2 2 4 3 2" xfId="22790" xr:uid="{00000000-0005-0000-0000-0000AD570000}"/>
    <cellStyle name="Obično 3 2 8 2 2 4 3 2 2" xfId="22791" xr:uid="{00000000-0005-0000-0000-0000AE570000}"/>
    <cellStyle name="Obično 3 2 8 2 2 4 3 3" xfId="22792" xr:uid="{00000000-0005-0000-0000-0000AF570000}"/>
    <cellStyle name="Obično 3 2 8 2 2 4 3 3 2" xfId="22793" xr:uid="{00000000-0005-0000-0000-0000B0570000}"/>
    <cellStyle name="Obično 3 2 8 2 2 4 3 4" xfId="22794" xr:uid="{00000000-0005-0000-0000-0000B1570000}"/>
    <cellStyle name="Obično 3 2 8 2 2 4 3 5" xfId="22795" xr:uid="{00000000-0005-0000-0000-0000B2570000}"/>
    <cellStyle name="Obično 3 2 8 2 2 4 3 6" xfId="22796" xr:uid="{00000000-0005-0000-0000-0000B3570000}"/>
    <cellStyle name="Obično 3 2 8 2 2 4 4" xfId="22797" xr:uid="{00000000-0005-0000-0000-0000B4570000}"/>
    <cellStyle name="Obično 3 2 8 2 2 4 5" xfId="22798" xr:uid="{00000000-0005-0000-0000-0000B5570000}"/>
    <cellStyle name="Obično 3 2 8 2 2 4 5 2" xfId="22799" xr:uid="{00000000-0005-0000-0000-0000B6570000}"/>
    <cellStyle name="Obično 3 2 8 2 2 4 6" xfId="22800" xr:uid="{00000000-0005-0000-0000-0000B7570000}"/>
    <cellStyle name="Obično 3 2 8 2 2 4 6 2" xfId="22801" xr:uid="{00000000-0005-0000-0000-0000B8570000}"/>
    <cellStyle name="Obično 3 2 8 2 2 4 7" xfId="22802" xr:uid="{00000000-0005-0000-0000-0000B9570000}"/>
    <cellStyle name="Obično 3 2 8 2 2 4 8" xfId="22803" xr:uid="{00000000-0005-0000-0000-0000BA570000}"/>
    <cellStyle name="Obično 3 2 8 2 2 4 9" xfId="22804" xr:uid="{00000000-0005-0000-0000-0000BB570000}"/>
    <cellStyle name="Obično 3 2 8 2 2 5" xfId="22805" xr:uid="{00000000-0005-0000-0000-0000BC570000}"/>
    <cellStyle name="Obično 3 2 8 2 2 5 2" xfId="22806" xr:uid="{00000000-0005-0000-0000-0000BD570000}"/>
    <cellStyle name="Obično 3 2 8 2 2 5 2 2" xfId="22807" xr:uid="{00000000-0005-0000-0000-0000BE570000}"/>
    <cellStyle name="Obično 3 2 8 2 2 5 3" xfId="22808" xr:uid="{00000000-0005-0000-0000-0000BF570000}"/>
    <cellStyle name="Obično 3 2 8 2 2 5 3 2" xfId="22809" xr:uid="{00000000-0005-0000-0000-0000C0570000}"/>
    <cellStyle name="Obično 3 2 8 2 2 5 3 2 2" xfId="22810" xr:uid="{00000000-0005-0000-0000-0000C1570000}"/>
    <cellStyle name="Obično 3 2 8 2 2 5 3 3" xfId="22811" xr:uid="{00000000-0005-0000-0000-0000C2570000}"/>
    <cellStyle name="Obično 3 2 8 2 2 5 3 3 2" xfId="22812" xr:uid="{00000000-0005-0000-0000-0000C3570000}"/>
    <cellStyle name="Obično 3 2 8 2 2 5 3 4" xfId="22813" xr:uid="{00000000-0005-0000-0000-0000C4570000}"/>
    <cellStyle name="Obično 3 2 8 2 2 5 3 5" xfId="22814" xr:uid="{00000000-0005-0000-0000-0000C5570000}"/>
    <cellStyle name="Obično 3 2 8 2 2 5 3 6" xfId="22815" xr:uid="{00000000-0005-0000-0000-0000C6570000}"/>
    <cellStyle name="Obično 3 2 8 2 2 5 4" xfId="22816" xr:uid="{00000000-0005-0000-0000-0000C7570000}"/>
    <cellStyle name="Obično 3 2 8 2 2 5 5" xfId="22817" xr:uid="{00000000-0005-0000-0000-0000C8570000}"/>
    <cellStyle name="Obično 3 2 8 2 2 5 5 2" xfId="22818" xr:uid="{00000000-0005-0000-0000-0000C9570000}"/>
    <cellStyle name="Obično 3 2 8 2 2 5 6" xfId="22819" xr:uid="{00000000-0005-0000-0000-0000CA570000}"/>
    <cellStyle name="Obično 3 2 8 2 2 5 6 2" xfId="22820" xr:uid="{00000000-0005-0000-0000-0000CB570000}"/>
    <cellStyle name="Obično 3 2 8 2 2 5 7" xfId="22821" xr:uid="{00000000-0005-0000-0000-0000CC570000}"/>
    <cellStyle name="Obično 3 2 8 2 2 5 8" xfId="22822" xr:uid="{00000000-0005-0000-0000-0000CD570000}"/>
    <cellStyle name="Obično 3 2 8 2 2 5 9" xfId="22823" xr:uid="{00000000-0005-0000-0000-0000CE570000}"/>
    <cellStyle name="Obično 3 2 8 2 2 6" xfId="22824" xr:uid="{00000000-0005-0000-0000-0000CF570000}"/>
    <cellStyle name="Obično 3 2 8 2 2 6 2" xfId="22825" xr:uid="{00000000-0005-0000-0000-0000D0570000}"/>
    <cellStyle name="Obično 3 2 8 2 2 6 2 2" xfId="22826" xr:uid="{00000000-0005-0000-0000-0000D1570000}"/>
    <cellStyle name="Obično 3 2 8 2 2 6 3" xfId="22827" xr:uid="{00000000-0005-0000-0000-0000D2570000}"/>
    <cellStyle name="Obično 3 2 8 2 2 6 3 2" xfId="22828" xr:uid="{00000000-0005-0000-0000-0000D3570000}"/>
    <cellStyle name="Obično 3 2 8 2 2 6 3 2 2" xfId="22829" xr:uid="{00000000-0005-0000-0000-0000D4570000}"/>
    <cellStyle name="Obično 3 2 8 2 2 6 3 3" xfId="22830" xr:uid="{00000000-0005-0000-0000-0000D5570000}"/>
    <cellStyle name="Obično 3 2 8 2 2 6 3 3 2" xfId="22831" xr:uid="{00000000-0005-0000-0000-0000D6570000}"/>
    <cellStyle name="Obično 3 2 8 2 2 6 3 4" xfId="22832" xr:uid="{00000000-0005-0000-0000-0000D7570000}"/>
    <cellStyle name="Obično 3 2 8 2 2 6 3 5" xfId="22833" xr:uid="{00000000-0005-0000-0000-0000D8570000}"/>
    <cellStyle name="Obično 3 2 8 2 2 6 3 6" xfId="22834" xr:uid="{00000000-0005-0000-0000-0000D9570000}"/>
    <cellStyle name="Obično 3 2 8 2 2 6 4" xfId="22835" xr:uid="{00000000-0005-0000-0000-0000DA570000}"/>
    <cellStyle name="Obično 3 2 8 2 2 6 4 2" xfId="22836" xr:uid="{00000000-0005-0000-0000-0000DB570000}"/>
    <cellStyle name="Obično 3 2 8 2 2 6 5" xfId="22837" xr:uid="{00000000-0005-0000-0000-0000DC570000}"/>
    <cellStyle name="Obično 3 2 8 2 2 6 5 2" xfId="22838" xr:uid="{00000000-0005-0000-0000-0000DD570000}"/>
    <cellStyle name="Obično 3 2 8 2 2 6 6" xfId="22839" xr:uid="{00000000-0005-0000-0000-0000DE570000}"/>
    <cellStyle name="Obično 3 2 8 2 2 6 7" xfId="22840" xr:uid="{00000000-0005-0000-0000-0000DF570000}"/>
    <cellStyle name="Obično 3 2 8 2 2 6 8" xfId="22841" xr:uid="{00000000-0005-0000-0000-0000E0570000}"/>
    <cellStyle name="Obično 3 2 8 2 2 7" xfId="22842" xr:uid="{00000000-0005-0000-0000-0000E1570000}"/>
    <cellStyle name="Obično 3 2 8 2 2 7 2" xfId="22843" xr:uid="{00000000-0005-0000-0000-0000E2570000}"/>
    <cellStyle name="Obično 3 2 8 2 2 7 2 2" xfId="22844" xr:uid="{00000000-0005-0000-0000-0000E3570000}"/>
    <cellStyle name="Obično 3 2 8 2 2 7 2 2 2" xfId="22845" xr:uid="{00000000-0005-0000-0000-0000E4570000}"/>
    <cellStyle name="Obično 3 2 8 2 2 7 2 3" xfId="22846" xr:uid="{00000000-0005-0000-0000-0000E5570000}"/>
    <cellStyle name="Obično 3 2 8 2 2 7 2 3 2" xfId="22847" xr:uid="{00000000-0005-0000-0000-0000E6570000}"/>
    <cellStyle name="Obično 3 2 8 2 2 7 2 3 2 2" xfId="22848" xr:uid="{00000000-0005-0000-0000-0000E7570000}"/>
    <cellStyle name="Obično 3 2 8 2 2 7 2 3 3" xfId="22849" xr:uid="{00000000-0005-0000-0000-0000E8570000}"/>
    <cellStyle name="Obično 3 2 8 2 2 7 2 3 3 2" xfId="22850" xr:uid="{00000000-0005-0000-0000-0000E9570000}"/>
    <cellStyle name="Obično 3 2 8 2 2 7 2 3 4" xfId="22851" xr:uid="{00000000-0005-0000-0000-0000EA570000}"/>
    <cellStyle name="Obično 3 2 8 2 2 7 2 3 5" xfId="22852" xr:uid="{00000000-0005-0000-0000-0000EB570000}"/>
    <cellStyle name="Obično 3 2 8 2 2 7 2 3 6" xfId="22853" xr:uid="{00000000-0005-0000-0000-0000EC570000}"/>
    <cellStyle name="Obično 3 2 8 2 2 7 2 4" xfId="22854" xr:uid="{00000000-0005-0000-0000-0000ED570000}"/>
    <cellStyle name="Obično 3 2 8 2 2 7 2 4 2" xfId="22855" xr:uid="{00000000-0005-0000-0000-0000EE570000}"/>
    <cellStyle name="Obično 3 2 8 2 2 7 2 5" xfId="22856" xr:uid="{00000000-0005-0000-0000-0000EF570000}"/>
    <cellStyle name="Obično 3 2 8 2 2 7 2 5 2" xfId="22857" xr:uid="{00000000-0005-0000-0000-0000F0570000}"/>
    <cellStyle name="Obično 3 2 8 2 2 7 2 6" xfId="22858" xr:uid="{00000000-0005-0000-0000-0000F1570000}"/>
    <cellStyle name="Obično 3 2 8 2 2 7 2 7" xfId="22859" xr:uid="{00000000-0005-0000-0000-0000F2570000}"/>
    <cellStyle name="Obično 3 2 8 2 2 7 2 8" xfId="22860" xr:uid="{00000000-0005-0000-0000-0000F3570000}"/>
    <cellStyle name="Obično 3 2 8 2 2 7 3" xfId="22861" xr:uid="{00000000-0005-0000-0000-0000F4570000}"/>
    <cellStyle name="Obično 3 2 8 2 2 7 3 2" xfId="22862" xr:uid="{00000000-0005-0000-0000-0000F5570000}"/>
    <cellStyle name="Obično 3 2 8 2 2 7 3 2 2" xfId="22863" xr:uid="{00000000-0005-0000-0000-0000F6570000}"/>
    <cellStyle name="Obično 3 2 8 2 2 7 3 3" xfId="22864" xr:uid="{00000000-0005-0000-0000-0000F7570000}"/>
    <cellStyle name="Obično 3 2 8 2 2 7 3 3 2" xfId="22865" xr:uid="{00000000-0005-0000-0000-0000F8570000}"/>
    <cellStyle name="Obično 3 2 8 2 2 7 3 3 2 2" xfId="22866" xr:uid="{00000000-0005-0000-0000-0000F9570000}"/>
    <cellStyle name="Obično 3 2 8 2 2 7 3 3 3" xfId="22867" xr:uid="{00000000-0005-0000-0000-0000FA570000}"/>
    <cellStyle name="Obično 3 2 8 2 2 7 3 3 3 2" xfId="22868" xr:uid="{00000000-0005-0000-0000-0000FB570000}"/>
    <cellStyle name="Obično 3 2 8 2 2 7 3 3 4" xfId="22869" xr:uid="{00000000-0005-0000-0000-0000FC570000}"/>
    <cellStyle name="Obično 3 2 8 2 2 7 3 3 5" xfId="22870" xr:uid="{00000000-0005-0000-0000-0000FD570000}"/>
    <cellStyle name="Obično 3 2 8 2 2 7 3 3 6" xfId="22871" xr:uid="{00000000-0005-0000-0000-0000FE570000}"/>
    <cellStyle name="Obično 3 2 8 2 2 7 3 4" xfId="22872" xr:uid="{00000000-0005-0000-0000-0000FF570000}"/>
    <cellStyle name="Obično 3 2 8 2 2 7 3 4 2" xfId="22873" xr:uid="{00000000-0005-0000-0000-000000580000}"/>
    <cellStyle name="Obično 3 2 8 2 2 7 3 5" xfId="22874" xr:uid="{00000000-0005-0000-0000-000001580000}"/>
    <cellStyle name="Obično 3 2 8 2 2 7 3 5 2" xfId="22875" xr:uid="{00000000-0005-0000-0000-000002580000}"/>
    <cellStyle name="Obično 3 2 8 2 2 7 3 6" xfId="22876" xr:uid="{00000000-0005-0000-0000-000003580000}"/>
    <cellStyle name="Obično 3 2 8 2 2 7 3 7" xfId="22877" xr:uid="{00000000-0005-0000-0000-000004580000}"/>
    <cellStyle name="Obično 3 2 8 2 2 7 3 8" xfId="22878" xr:uid="{00000000-0005-0000-0000-000005580000}"/>
    <cellStyle name="Obično 3 2 8 2 2 7 4" xfId="22879" xr:uid="{00000000-0005-0000-0000-000006580000}"/>
    <cellStyle name="Obično 3 2 8 2 2 7 4 2" xfId="22880" xr:uid="{00000000-0005-0000-0000-000007580000}"/>
    <cellStyle name="Obično 3 2 8 2 2 7 4 2 2" xfId="22881" xr:uid="{00000000-0005-0000-0000-000008580000}"/>
    <cellStyle name="Obično 3 2 8 2 2 7 4 3" xfId="22882" xr:uid="{00000000-0005-0000-0000-000009580000}"/>
    <cellStyle name="Obično 3 2 8 2 2 7 4 3 2" xfId="22883" xr:uid="{00000000-0005-0000-0000-00000A580000}"/>
    <cellStyle name="Obično 3 2 8 2 2 7 4 3 2 2" xfId="22884" xr:uid="{00000000-0005-0000-0000-00000B580000}"/>
    <cellStyle name="Obično 3 2 8 2 2 7 4 3 3" xfId="22885" xr:uid="{00000000-0005-0000-0000-00000C580000}"/>
    <cellStyle name="Obično 3 2 8 2 2 7 4 3 3 2" xfId="22886" xr:uid="{00000000-0005-0000-0000-00000D580000}"/>
    <cellStyle name="Obično 3 2 8 2 2 7 4 3 4" xfId="22887" xr:uid="{00000000-0005-0000-0000-00000E580000}"/>
    <cellStyle name="Obično 3 2 8 2 2 7 4 3 5" xfId="22888" xr:uid="{00000000-0005-0000-0000-00000F580000}"/>
    <cellStyle name="Obično 3 2 8 2 2 7 4 3 6" xfId="22889" xr:uid="{00000000-0005-0000-0000-000010580000}"/>
    <cellStyle name="Obično 3 2 8 2 2 7 4 4" xfId="22890" xr:uid="{00000000-0005-0000-0000-000011580000}"/>
    <cellStyle name="Obično 3 2 8 2 2 7 4 4 2" xfId="22891" xr:uid="{00000000-0005-0000-0000-000012580000}"/>
    <cellStyle name="Obično 3 2 8 2 2 7 4 5" xfId="22892" xr:uid="{00000000-0005-0000-0000-000013580000}"/>
    <cellStyle name="Obično 3 2 8 2 2 7 4 5 2" xfId="22893" xr:uid="{00000000-0005-0000-0000-000014580000}"/>
    <cellStyle name="Obično 3 2 8 2 2 7 4 6" xfId="22894" xr:uid="{00000000-0005-0000-0000-000015580000}"/>
    <cellStyle name="Obično 3 2 8 2 2 7 4 7" xfId="22895" xr:uid="{00000000-0005-0000-0000-000016580000}"/>
    <cellStyle name="Obično 3 2 8 2 2 7 4 8" xfId="22896" xr:uid="{00000000-0005-0000-0000-000017580000}"/>
    <cellStyle name="Obično 3 2 8 2 2 7 5" xfId="22897" xr:uid="{00000000-0005-0000-0000-000018580000}"/>
    <cellStyle name="Obično 3 2 8 2 2 7 5 2" xfId="22898" xr:uid="{00000000-0005-0000-0000-000019580000}"/>
    <cellStyle name="Obično 3 2 8 2 2 7 6" xfId="22899" xr:uid="{00000000-0005-0000-0000-00001A580000}"/>
    <cellStyle name="Obično 3 2 8 2 2 7 6 2" xfId="22900" xr:uid="{00000000-0005-0000-0000-00001B580000}"/>
    <cellStyle name="Obično 3 2 8 2 2 7 7" xfId="22901" xr:uid="{00000000-0005-0000-0000-00001C580000}"/>
    <cellStyle name="Obično 3 2 8 2 2 8" xfId="22902" xr:uid="{00000000-0005-0000-0000-00001D580000}"/>
    <cellStyle name="Obično 3 2 8 2 2 8 2" xfId="22903" xr:uid="{00000000-0005-0000-0000-00001E580000}"/>
    <cellStyle name="Obično 3 2 8 2 2 8 2 2" xfId="22904" xr:uid="{00000000-0005-0000-0000-00001F580000}"/>
    <cellStyle name="Obično 3 2 8 2 2 8 3" xfId="22905" xr:uid="{00000000-0005-0000-0000-000020580000}"/>
    <cellStyle name="Obično 3 2 8 2 2 9" xfId="22906" xr:uid="{00000000-0005-0000-0000-000021580000}"/>
    <cellStyle name="Obično 3 2 8 2 2 9 2" xfId="22907" xr:uid="{00000000-0005-0000-0000-000022580000}"/>
    <cellStyle name="Obično 3 2 8 2 2 9 2 2" xfId="22908" xr:uid="{00000000-0005-0000-0000-000023580000}"/>
    <cellStyle name="Obično 3 2 8 2 2 9 3" xfId="22909" xr:uid="{00000000-0005-0000-0000-000024580000}"/>
    <cellStyle name="Obično 3 2 8 2 3" xfId="22910" xr:uid="{00000000-0005-0000-0000-000025580000}"/>
    <cellStyle name="Obično 3 2 8 2 3 10" xfId="22911" xr:uid="{00000000-0005-0000-0000-000026580000}"/>
    <cellStyle name="Obično 3 2 8 2 3 11" xfId="22912" xr:uid="{00000000-0005-0000-0000-000027580000}"/>
    <cellStyle name="Obično 3 2 8 2 3 12" xfId="22913" xr:uid="{00000000-0005-0000-0000-000028580000}"/>
    <cellStyle name="Obično 3 2 8 2 3 2" xfId="22914" xr:uid="{00000000-0005-0000-0000-000029580000}"/>
    <cellStyle name="Obično 3 2 8 2 3 2 2" xfId="22915" xr:uid="{00000000-0005-0000-0000-00002A580000}"/>
    <cellStyle name="Obično 3 2 8 2 3 2 2 10" xfId="22916" xr:uid="{00000000-0005-0000-0000-00002B580000}"/>
    <cellStyle name="Obično 3 2 8 2 3 2 2 11" xfId="22917" xr:uid="{00000000-0005-0000-0000-00002C580000}"/>
    <cellStyle name="Obično 3 2 8 2 3 2 2 12" xfId="22918" xr:uid="{00000000-0005-0000-0000-00002D580000}"/>
    <cellStyle name="Obično 3 2 8 2 3 2 2 2" xfId="22919" xr:uid="{00000000-0005-0000-0000-00002E580000}"/>
    <cellStyle name="Obično 3 2 8 2 3 2 2 2 2" xfId="22920" xr:uid="{00000000-0005-0000-0000-00002F580000}"/>
    <cellStyle name="Obično 3 2 8 2 3 2 2 2 2 2" xfId="22921" xr:uid="{00000000-0005-0000-0000-000030580000}"/>
    <cellStyle name="Obično 3 2 8 2 3 2 2 2 3" xfId="22922" xr:uid="{00000000-0005-0000-0000-000031580000}"/>
    <cellStyle name="Obično 3 2 8 2 3 2 2 3" xfId="22923" xr:uid="{00000000-0005-0000-0000-000032580000}"/>
    <cellStyle name="Obično 3 2 8 2 3 2 2 3 2" xfId="22924" xr:uid="{00000000-0005-0000-0000-000033580000}"/>
    <cellStyle name="Obično 3 2 8 2 3 2 2 3 2 2" xfId="22925" xr:uid="{00000000-0005-0000-0000-000034580000}"/>
    <cellStyle name="Obično 3 2 8 2 3 2 2 3 3" xfId="22926" xr:uid="{00000000-0005-0000-0000-000035580000}"/>
    <cellStyle name="Obično 3 2 8 2 3 2 2 4" xfId="22927" xr:uid="{00000000-0005-0000-0000-000036580000}"/>
    <cellStyle name="Obično 3 2 8 2 3 2 2 4 2" xfId="22928" xr:uid="{00000000-0005-0000-0000-000037580000}"/>
    <cellStyle name="Obično 3 2 8 2 3 2 2 4 2 2" xfId="22929" xr:uid="{00000000-0005-0000-0000-000038580000}"/>
    <cellStyle name="Obično 3 2 8 2 3 2 2 4 3" xfId="22930" xr:uid="{00000000-0005-0000-0000-000039580000}"/>
    <cellStyle name="Obično 3 2 8 2 3 2 2 5" xfId="22931" xr:uid="{00000000-0005-0000-0000-00003A580000}"/>
    <cellStyle name="Obično 3 2 8 2 3 2 2 5 2" xfId="22932" xr:uid="{00000000-0005-0000-0000-00003B580000}"/>
    <cellStyle name="Obično 3 2 8 2 3 2 2 6" xfId="22933" xr:uid="{00000000-0005-0000-0000-00003C580000}"/>
    <cellStyle name="Obično 3 2 8 2 3 2 2 6 2" xfId="22934" xr:uid="{00000000-0005-0000-0000-00003D580000}"/>
    <cellStyle name="Obično 3 2 8 2 3 2 2 7" xfId="22935" xr:uid="{00000000-0005-0000-0000-00003E580000}"/>
    <cellStyle name="Obično 3 2 8 2 3 2 2 7 2" xfId="22936" xr:uid="{00000000-0005-0000-0000-00003F580000}"/>
    <cellStyle name="Obično 3 2 8 2 3 2 2 7 2 2" xfId="22937" xr:uid="{00000000-0005-0000-0000-000040580000}"/>
    <cellStyle name="Obično 3 2 8 2 3 2 2 7 3" xfId="22938" xr:uid="{00000000-0005-0000-0000-000041580000}"/>
    <cellStyle name="Obično 3 2 8 2 3 2 2 7 3 2" xfId="22939" xr:uid="{00000000-0005-0000-0000-000042580000}"/>
    <cellStyle name="Obično 3 2 8 2 3 2 2 7 4" xfId="22940" xr:uid="{00000000-0005-0000-0000-000043580000}"/>
    <cellStyle name="Obično 3 2 8 2 3 2 2 7 5" xfId="22941" xr:uid="{00000000-0005-0000-0000-000044580000}"/>
    <cellStyle name="Obično 3 2 8 2 3 2 2 7 6" xfId="22942" xr:uid="{00000000-0005-0000-0000-000045580000}"/>
    <cellStyle name="Obično 3 2 8 2 3 2 2 8" xfId="22943" xr:uid="{00000000-0005-0000-0000-000046580000}"/>
    <cellStyle name="Obično 3 2 8 2 3 2 2 8 2" xfId="22944" xr:uid="{00000000-0005-0000-0000-000047580000}"/>
    <cellStyle name="Obično 3 2 8 2 3 2 2 9" xfId="22945" xr:uid="{00000000-0005-0000-0000-000048580000}"/>
    <cellStyle name="Obično 3 2 8 2 3 2 2 9 2" xfId="22946" xr:uid="{00000000-0005-0000-0000-000049580000}"/>
    <cellStyle name="Obično 3 2 8 2 3 2 3" xfId="22947" xr:uid="{00000000-0005-0000-0000-00004A580000}"/>
    <cellStyle name="Obično 3 2 8 2 3 2 3 2" xfId="22948" xr:uid="{00000000-0005-0000-0000-00004B580000}"/>
    <cellStyle name="Obično 3 2 8 2 3 2 3 2 2" xfId="22949" xr:uid="{00000000-0005-0000-0000-00004C580000}"/>
    <cellStyle name="Obično 3 2 8 2 3 2 3 3" xfId="22950" xr:uid="{00000000-0005-0000-0000-00004D580000}"/>
    <cellStyle name="Obično 3 2 8 2 3 2 3 3 2" xfId="22951" xr:uid="{00000000-0005-0000-0000-00004E580000}"/>
    <cellStyle name="Obično 3 2 8 2 3 2 3 3 2 2" xfId="22952" xr:uid="{00000000-0005-0000-0000-00004F580000}"/>
    <cellStyle name="Obično 3 2 8 2 3 2 3 3 3" xfId="22953" xr:uid="{00000000-0005-0000-0000-000050580000}"/>
    <cellStyle name="Obično 3 2 8 2 3 2 3 3 3 2" xfId="22954" xr:uid="{00000000-0005-0000-0000-000051580000}"/>
    <cellStyle name="Obično 3 2 8 2 3 2 3 3 4" xfId="22955" xr:uid="{00000000-0005-0000-0000-000052580000}"/>
    <cellStyle name="Obično 3 2 8 2 3 2 3 3 5" xfId="22956" xr:uid="{00000000-0005-0000-0000-000053580000}"/>
    <cellStyle name="Obično 3 2 8 2 3 2 3 3 6" xfId="22957" xr:uid="{00000000-0005-0000-0000-000054580000}"/>
    <cellStyle name="Obično 3 2 8 2 3 2 3 4" xfId="22958" xr:uid="{00000000-0005-0000-0000-000055580000}"/>
    <cellStyle name="Obično 3 2 8 2 3 2 3 4 2" xfId="22959" xr:uid="{00000000-0005-0000-0000-000056580000}"/>
    <cellStyle name="Obično 3 2 8 2 3 2 3 5" xfId="22960" xr:uid="{00000000-0005-0000-0000-000057580000}"/>
    <cellStyle name="Obično 3 2 8 2 3 2 3 5 2" xfId="22961" xr:uid="{00000000-0005-0000-0000-000058580000}"/>
    <cellStyle name="Obično 3 2 8 2 3 2 3 6" xfId="22962" xr:uid="{00000000-0005-0000-0000-000059580000}"/>
    <cellStyle name="Obično 3 2 8 2 3 2 3 7" xfId="22963" xr:uid="{00000000-0005-0000-0000-00005A580000}"/>
    <cellStyle name="Obično 3 2 8 2 3 2 3 8" xfId="22964" xr:uid="{00000000-0005-0000-0000-00005B580000}"/>
    <cellStyle name="Obično 3 2 8 2 3 2 4" xfId="22965" xr:uid="{00000000-0005-0000-0000-00005C580000}"/>
    <cellStyle name="Obično 3 2 8 2 3 2 4 2" xfId="22966" xr:uid="{00000000-0005-0000-0000-00005D580000}"/>
    <cellStyle name="Obično 3 2 8 2 3 2 4 2 2" xfId="22967" xr:uid="{00000000-0005-0000-0000-00005E580000}"/>
    <cellStyle name="Obično 3 2 8 2 3 2 4 3" xfId="22968" xr:uid="{00000000-0005-0000-0000-00005F580000}"/>
    <cellStyle name="Obično 3 2 8 2 3 2 4 3 2" xfId="22969" xr:uid="{00000000-0005-0000-0000-000060580000}"/>
    <cellStyle name="Obično 3 2 8 2 3 2 4 3 2 2" xfId="22970" xr:uid="{00000000-0005-0000-0000-000061580000}"/>
    <cellStyle name="Obično 3 2 8 2 3 2 4 3 3" xfId="22971" xr:uid="{00000000-0005-0000-0000-000062580000}"/>
    <cellStyle name="Obično 3 2 8 2 3 2 4 3 3 2" xfId="22972" xr:uid="{00000000-0005-0000-0000-000063580000}"/>
    <cellStyle name="Obično 3 2 8 2 3 2 4 3 4" xfId="22973" xr:uid="{00000000-0005-0000-0000-000064580000}"/>
    <cellStyle name="Obično 3 2 8 2 3 2 4 3 5" xfId="22974" xr:uid="{00000000-0005-0000-0000-000065580000}"/>
    <cellStyle name="Obično 3 2 8 2 3 2 4 3 6" xfId="22975" xr:uid="{00000000-0005-0000-0000-000066580000}"/>
    <cellStyle name="Obično 3 2 8 2 3 2 4 4" xfId="22976" xr:uid="{00000000-0005-0000-0000-000067580000}"/>
    <cellStyle name="Obično 3 2 8 2 3 2 4 4 2" xfId="22977" xr:uid="{00000000-0005-0000-0000-000068580000}"/>
    <cellStyle name="Obično 3 2 8 2 3 2 4 5" xfId="22978" xr:uid="{00000000-0005-0000-0000-000069580000}"/>
    <cellStyle name="Obično 3 2 8 2 3 2 4 5 2" xfId="22979" xr:uid="{00000000-0005-0000-0000-00006A580000}"/>
    <cellStyle name="Obično 3 2 8 2 3 2 4 6" xfId="22980" xr:uid="{00000000-0005-0000-0000-00006B580000}"/>
    <cellStyle name="Obično 3 2 8 2 3 2 4 7" xfId="22981" xr:uid="{00000000-0005-0000-0000-00006C580000}"/>
    <cellStyle name="Obično 3 2 8 2 3 2 4 8" xfId="22982" xr:uid="{00000000-0005-0000-0000-00006D580000}"/>
    <cellStyle name="Obično 3 2 8 2 3 2 5" xfId="22983" xr:uid="{00000000-0005-0000-0000-00006E580000}"/>
    <cellStyle name="Obično 3 2 8 2 3 2 5 2" xfId="22984" xr:uid="{00000000-0005-0000-0000-00006F580000}"/>
    <cellStyle name="Obično 3 2 8 2 3 2 6" xfId="22985" xr:uid="{00000000-0005-0000-0000-000070580000}"/>
    <cellStyle name="Obično 3 2 8 2 3 3" xfId="22986" xr:uid="{00000000-0005-0000-0000-000071580000}"/>
    <cellStyle name="Obično 3 2 8 2 3 3 2" xfId="22987" xr:uid="{00000000-0005-0000-0000-000072580000}"/>
    <cellStyle name="Obično 3 2 8 2 3 3 2 2" xfId="22988" xr:uid="{00000000-0005-0000-0000-000073580000}"/>
    <cellStyle name="Obično 3 2 8 2 3 3 3" xfId="22989" xr:uid="{00000000-0005-0000-0000-000074580000}"/>
    <cellStyle name="Obično 3 2 8 2 3 4" xfId="22990" xr:uid="{00000000-0005-0000-0000-000075580000}"/>
    <cellStyle name="Obično 3 2 8 2 3 4 2" xfId="22991" xr:uid="{00000000-0005-0000-0000-000076580000}"/>
    <cellStyle name="Obično 3 2 8 2 3 4 2 2" xfId="22992" xr:uid="{00000000-0005-0000-0000-000077580000}"/>
    <cellStyle name="Obično 3 2 8 2 3 4 3" xfId="22993" xr:uid="{00000000-0005-0000-0000-000078580000}"/>
    <cellStyle name="Obično 3 2 8 2 3 5" xfId="22994" xr:uid="{00000000-0005-0000-0000-000079580000}"/>
    <cellStyle name="Obično 3 2 8 2 3 5 2" xfId="22995" xr:uid="{00000000-0005-0000-0000-00007A580000}"/>
    <cellStyle name="Obično 3 2 8 2 3 5 2 2" xfId="22996" xr:uid="{00000000-0005-0000-0000-00007B580000}"/>
    <cellStyle name="Obično 3 2 8 2 3 5 3" xfId="22997" xr:uid="{00000000-0005-0000-0000-00007C580000}"/>
    <cellStyle name="Obično 3 2 8 2 3 6" xfId="22998" xr:uid="{00000000-0005-0000-0000-00007D580000}"/>
    <cellStyle name="Obično 3 2 8 2 3 6 2" xfId="22999" xr:uid="{00000000-0005-0000-0000-00007E580000}"/>
    <cellStyle name="Obično 3 2 8 2 3 7" xfId="23000" xr:uid="{00000000-0005-0000-0000-00007F580000}"/>
    <cellStyle name="Obično 3 2 8 2 3 7 2" xfId="23001" xr:uid="{00000000-0005-0000-0000-000080580000}"/>
    <cellStyle name="Obično 3 2 8 2 3 7 2 2" xfId="23002" xr:uid="{00000000-0005-0000-0000-000081580000}"/>
    <cellStyle name="Obično 3 2 8 2 3 7 3" xfId="23003" xr:uid="{00000000-0005-0000-0000-000082580000}"/>
    <cellStyle name="Obično 3 2 8 2 3 7 3 2" xfId="23004" xr:uid="{00000000-0005-0000-0000-000083580000}"/>
    <cellStyle name="Obično 3 2 8 2 3 7 4" xfId="23005" xr:uid="{00000000-0005-0000-0000-000084580000}"/>
    <cellStyle name="Obično 3 2 8 2 3 7 5" xfId="23006" xr:uid="{00000000-0005-0000-0000-000085580000}"/>
    <cellStyle name="Obično 3 2 8 2 3 7 6" xfId="23007" xr:uid="{00000000-0005-0000-0000-000086580000}"/>
    <cellStyle name="Obično 3 2 8 2 3 8" xfId="23008" xr:uid="{00000000-0005-0000-0000-000087580000}"/>
    <cellStyle name="Obično 3 2 8 2 3 8 2" xfId="23009" xr:uid="{00000000-0005-0000-0000-000088580000}"/>
    <cellStyle name="Obično 3 2 8 2 3 9" xfId="23010" xr:uid="{00000000-0005-0000-0000-000089580000}"/>
    <cellStyle name="Obično 3 2 8 2 3 9 2" xfId="23011" xr:uid="{00000000-0005-0000-0000-00008A580000}"/>
    <cellStyle name="Obično 3 2 8 2 4" xfId="23012" xr:uid="{00000000-0005-0000-0000-00008B580000}"/>
    <cellStyle name="Obično 3 2 8 2 4 2" xfId="23013" xr:uid="{00000000-0005-0000-0000-00008C580000}"/>
    <cellStyle name="Obično 3 2 8 2 4 2 2" xfId="23014" xr:uid="{00000000-0005-0000-0000-00008D580000}"/>
    <cellStyle name="Obično 3 2 8 2 4 3" xfId="23015" xr:uid="{00000000-0005-0000-0000-00008E580000}"/>
    <cellStyle name="Obično 3 2 8 2 5" xfId="23016" xr:uid="{00000000-0005-0000-0000-00008F580000}"/>
    <cellStyle name="Obično 3 2 8 2 5 2" xfId="23017" xr:uid="{00000000-0005-0000-0000-000090580000}"/>
    <cellStyle name="Obično 3 2 8 2 5 2 2" xfId="23018" xr:uid="{00000000-0005-0000-0000-000091580000}"/>
    <cellStyle name="Obično 3 2 8 2 5 3" xfId="23019" xr:uid="{00000000-0005-0000-0000-000092580000}"/>
    <cellStyle name="Obično 3 2 8 2 6" xfId="23020" xr:uid="{00000000-0005-0000-0000-000093580000}"/>
    <cellStyle name="Obično 3 2 8 2 6 2" xfId="23021" xr:uid="{00000000-0005-0000-0000-000094580000}"/>
    <cellStyle name="Obično 3 2 8 2 6 2 2" xfId="23022" xr:uid="{00000000-0005-0000-0000-000095580000}"/>
    <cellStyle name="Obično 3 2 8 2 6 3" xfId="23023" xr:uid="{00000000-0005-0000-0000-000096580000}"/>
    <cellStyle name="Obično 3 2 8 2 7" xfId="23024" xr:uid="{00000000-0005-0000-0000-000097580000}"/>
    <cellStyle name="Obično 3 2 8 2 7 10" xfId="23025" xr:uid="{00000000-0005-0000-0000-000098580000}"/>
    <cellStyle name="Obično 3 2 8 2 7 11" xfId="23026" xr:uid="{00000000-0005-0000-0000-000099580000}"/>
    <cellStyle name="Obično 3 2 8 2 7 12" xfId="23027" xr:uid="{00000000-0005-0000-0000-00009A580000}"/>
    <cellStyle name="Obično 3 2 8 2 7 2" xfId="23028" xr:uid="{00000000-0005-0000-0000-00009B580000}"/>
    <cellStyle name="Obično 3 2 8 2 7 2 2" xfId="23029" xr:uid="{00000000-0005-0000-0000-00009C580000}"/>
    <cellStyle name="Obično 3 2 8 2 7 2 2 2" xfId="23030" xr:uid="{00000000-0005-0000-0000-00009D580000}"/>
    <cellStyle name="Obično 3 2 8 2 7 2 3" xfId="23031" xr:uid="{00000000-0005-0000-0000-00009E580000}"/>
    <cellStyle name="Obično 3 2 8 2 7 3" xfId="23032" xr:uid="{00000000-0005-0000-0000-00009F580000}"/>
    <cellStyle name="Obično 3 2 8 2 7 3 2" xfId="23033" xr:uid="{00000000-0005-0000-0000-0000A0580000}"/>
    <cellStyle name="Obično 3 2 8 2 7 3 2 2" xfId="23034" xr:uid="{00000000-0005-0000-0000-0000A1580000}"/>
    <cellStyle name="Obično 3 2 8 2 7 3 3" xfId="23035" xr:uid="{00000000-0005-0000-0000-0000A2580000}"/>
    <cellStyle name="Obično 3 2 8 2 7 4" xfId="23036" xr:uid="{00000000-0005-0000-0000-0000A3580000}"/>
    <cellStyle name="Obično 3 2 8 2 7 4 2" xfId="23037" xr:uid="{00000000-0005-0000-0000-0000A4580000}"/>
    <cellStyle name="Obično 3 2 8 2 7 4 2 2" xfId="23038" xr:uid="{00000000-0005-0000-0000-0000A5580000}"/>
    <cellStyle name="Obično 3 2 8 2 7 4 3" xfId="23039" xr:uid="{00000000-0005-0000-0000-0000A6580000}"/>
    <cellStyle name="Obično 3 2 8 2 7 5" xfId="23040" xr:uid="{00000000-0005-0000-0000-0000A7580000}"/>
    <cellStyle name="Obično 3 2 8 2 7 5 2" xfId="23041" xr:uid="{00000000-0005-0000-0000-0000A8580000}"/>
    <cellStyle name="Obično 3 2 8 2 7 6" xfId="23042" xr:uid="{00000000-0005-0000-0000-0000A9580000}"/>
    <cellStyle name="Obično 3 2 8 2 7 6 2" xfId="23043" xr:uid="{00000000-0005-0000-0000-0000AA580000}"/>
    <cellStyle name="Obično 3 2 8 2 7 7" xfId="23044" xr:uid="{00000000-0005-0000-0000-0000AB580000}"/>
    <cellStyle name="Obično 3 2 8 2 7 7 2" xfId="23045" xr:uid="{00000000-0005-0000-0000-0000AC580000}"/>
    <cellStyle name="Obično 3 2 8 2 7 7 2 2" xfId="23046" xr:uid="{00000000-0005-0000-0000-0000AD580000}"/>
    <cellStyle name="Obično 3 2 8 2 7 7 3" xfId="23047" xr:uid="{00000000-0005-0000-0000-0000AE580000}"/>
    <cellStyle name="Obično 3 2 8 2 7 7 3 2" xfId="23048" xr:uid="{00000000-0005-0000-0000-0000AF580000}"/>
    <cellStyle name="Obično 3 2 8 2 7 7 4" xfId="23049" xr:uid="{00000000-0005-0000-0000-0000B0580000}"/>
    <cellStyle name="Obično 3 2 8 2 7 7 5" xfId="23050" xr:uid="{00000000-0005-0000-0000-0000B1580000}"/>
    <cellStyle name="Obično 3 2 8 2 7 7 6" xfId="23051" xr:uid="{00000000-0005-0000-0000-0000B2580000}"/>
    <cellStyle name="Obično 3 2 8 2 7 8" xfId="23052" xr:uid="{00000000-0005-0000-0000-0000B3580000}"/>
    <cellStyle name="Obično 3 2 8 2 7 8 2" xfId="23053" xr:uid="{00000000-0005-0000-0000-0000B4580000}"/>
    <cellStyle name="Obično 3 2 8 2 7 9" xfId="23054" xr:uid="{00000000-0005-0000-0000-0000B5580000}"/>
    <cellStyle name="Obično 3 2 8 2 7 9 2" xfId="23055" xr:uid="{00000000-0005-0000-0000-0000B6580000}"/>
    <cellStyle name="Obično 3 2 8 2 8" xfId="23056" xr:uid="{00000000-0005-0000-0000-0000B7580000}"/>
    <cellStyle name="Obično 3 2 8 2 8 2" xfId="23057" xr:uid="{00000000-0005-0000-0000-0000B8580000}"/>
    <cellStyle name="Obično 3 2 8 2 8 2 2" xfId="23058" xr:uid="{00000000-0005-0000-0000-0000B9580000}"/>
    <cellStyle name="Obično 3 2 8 2 8 3" xfId="23059" xr:uid="{00000000-0005-0000-0000-0000BA580000}"/>
    <cellStyle name="Obično 3 2 8 2 8 3 2" xfId="23060" xr:uid="{00000000-0005-0000-0000-0000BB580000}"/>
    <cellStyle name="Obično 3 2 8 2 8 3 2 2" xfId="23061" xr:uid="{00000000-0005-0000-0000-0000BC580000}"/>
    <cellStyle name="Obično 3 2 8 2 8 3 3" xfId="23062" xr:uid="{00000000-0005-0000-0000-0000BD580000}"/>
    <cellStyle name="Obično 3 2 8 2 8 3 3 2" xfId="23063" xr:uid="{00000000-0005-0000-0000-0000BE580000}"/>
    <cellStyle name="Obično 3 2 8 2 8 3 4" xfId="23064" xr:uid="{00000000-0005-0000-0000-0000BF580000}"/>
    <cellStyle name="Obično 3 2 8 2 8 3 5" xfId="23065" xr:uid="{00000000-0005-0000-0000-0000C0580000}"/>
    <cellStyle name="Obično 3 2 8 2 8 3 6" xfId="23066" xr:uid="{00000000-0005-0000-0000-0000C1580000}"/>
    <cellStyle name="Obično 3 2 8 2 8 4" xfId="23067" xr:uid="{00000000-0005-0000-0000-0000C2580000}"/>
    <cellStyle name="Obično 3 2 8 2 8 4 2" xfId="23068" xr:uid="{00000000-0005-0000-0000-0000C3580000}"/>
    <cellStyle name="Obično 3 2 8 2 8 5" xfId="23069" xr:uid="{00000000-0005-0000-0000-0000C4580000}"/>
    <cellStyle name="Obično 3 2 8 2 8 5 2" xfId="23070" xr:uid="{00000000-0005-0000-0000-0000C5580000}"/>
    <cellStyle name="Obično 3 2 8 2 8 6" xfId="23071" xr:uid="{00000000-0005-0000-0000-0000C6580000}"/>
    <cellStyle name="Obično 3 2 8 2 8 7" xfId="23072" xr:uid="{00000000-0005-0000-0000-0000C7580000}"/>
    <cellStyle name="Obično 3 2 8 2 8 8" xfId="23073" xr:uid="{00000000-0005-0000-0000-0000C8580000}"/>
    <cellStyle name="Obično 3 2 8 2 9" xfId="23074" xr:uid="{00000000-0005-0000-0000-0000C9580000}"/>
    <cellStyle name="Obično 3 2 8 2 9 2" xfId="23075" xr:uid="{00000000-0005-0000-0000-0000CA580000}"/>
    <cellStyle name="Obično 3 2 8 2 9 2 2" xfId="23076" xr:uid="{00000000-0005-0000-0000-0000CB580000}"/>
    <cellStyle name="Obično 3 2 8 2 9 3" xfId="23077" xr:uid="{00000000-0005-0000-0000-0000CC580000}"/>
    <cellStyle name="Obično 3 2 8 2 9 3 2" xfId="23078" xr:uid="{00000000-0005-0000-0000-0000CD580000}"/>
    <cellStyle name="Obično 3 2 8 2 9 3 2 2" xfId="23079" xr:uid="{00000000-0005-0000-0000-0000CE580000}"/>
    <cellStyle name="Obično 3 2 8 2 9 3 3" xfId="23080" xr:uid="{00000000-0005-0000-0000-0000CF580000}"/>
    <cellStyle name="Obično 3 2 8 2 9 3 3 2" xfId="23081" xr:uid="{00000000-0005-0000-0000-0000D0580000}"/>
    <cellStyle name="Obično 3 2 8 2 9 3 4" xfId="23082" xr:uid="{00000000-0005-0000-0000-0000D1580000}"/>
    <cellStyle name="Obično 3 2 8 2 9 3 5" xfId="23083" xr:uid="{00000000-0005-0000-0000-0000D2580000}"/>
    <cellStyle name="Obično 3 2 8 2 9 3 6" xfId="23084" xr:uid="{00000000-0005-0000-0000-0000D3580000}"/>
    <cellStyle name="Obično 3 2 8 2 9 4" xfId="23085" xr:uid="{00000000-0005-0000-0000-0000D4580000}"/>
    <cellStyle name="Obično 3 2 8 2 9 4 2" xfId="23086" xr:uid="{00000000-0005-0000-0000-0000D5580000}"/>
    <cellStyle name="Obično 3 2 8 2 9 5" xfId="23087" xr:uid="{00000000-0005-0000-0000-0000D6580000}"/>
    <cellStyle name="Obično 3 2 8 2 9 5 2" xfId="23088" xr:uid="{00000000-0005-0000-0000-0000D7580000}"/>
    <cellStyle name="Obično 3 2 8 2 9 6" xfId="23089" xr:uid="{00000000-0005-0000-0000-0000D8580000}"/>
    <cellStyle name="Obično 3 2 8 2 9 7" xfId="23090" xr:uid="{00000000-0005-0000-0000-0000D9580000}"/>
    <cellStyle name="Obično 3 2 8 2 9 8" xfId="23091" xr:uid="{00000000-0005-0000-0000-0000DA580000}"/>
    <cellStyle name="Obično 3 2 8 20" xfId="23092" xr:uid="{00000000-0005-0000-0000-0000DB580000}"/>
    <cellStyle name="Obično 3 2 8 21" xfId="22513" xr:uid="{00000000-0005-0000-0000-0000DC580000}"/>
    <cellStyle name="Obično 3 2 8 3" xfId="23093" xr:uid="{00000000-0005-0000-0000-0000DD580000}"/>
    <cellStyle name="Obično 3 2 8 3 10" xfId="23094" xr:uid="{00000000-0005-0000-0000-0000DE580000}"/>
    <cellStyle name="Obično 3 2 8 3 2" xfId="23095" xr:uid="{00000000-0005-0000-0000-0000DF580000}"/>
    <cellStyle name="Obično 3 2 8 3 2 2" xfId="23096" xr:uid="{00000000-0005-0000-0000-0000E0580000}"/>
    <cellStyle name="Obično 3 2 8 3 3" xfId="23097" xr:uid="{00000000-0005-0000-0000-0000E1580000}"/>
    <cellStyle name="Obično 3 2 8 3 3 2" xfId="23098" xr:uid="{00000000-0005-0000-0000-0000E2580000}"/>
    <cellStyle name="Obično 3 2 8 3 3 2 2" xfId="23099" xr:uid="{00000000-0005-0000-0000-0000E3580000}"/>
    <cellStyle name="Obično 3 2 8 3 3 3" xfId="23100" xr:uid="{00000000-0005-0000-0000-0000E4580000}"/>
    <cellStyle name="Obično 3 2 8 3 3 3 2" xfId="23101" xr:uid="{00000000-0005-0000-0000-0000E5580000}"/>
    <cellStyle name="Obično 3 2 8 3 3 4" xfId="23102" xr:uid="{00000000-0005-0000-0000-0000E6580000}"/>
    <cellStyle name="Obično 3 2 8 3 3 5" xfId="23103" xr:uid="{00000000-0005-0000-0000-0000E7580000}"/>
    <cellStyle name="Obično 3 2 8 3 3 6" xfId="23104" xr:uid="{00000000-0005-0000-0000-0000E8580000}"/>
    <cellStyle name="Obično 3 2 8 3 4" xfId="23105" xr:uid="{00000000-0005-0000-0000-0000E9580000}"/>
    <cellStyle name="Obično 3 2 8 3 5" xfId="23106" xr:uid="{00000000-0005-0000-0000-0000EA580000}"/>
    <cellStyle name="Obično 3 2 8 3 5 2" xfId="23107" xr:uid="{00000000-0005-0000-0000-0000EB580000}"/>
    <cellStyle name="Obično 3 2 8 3 6" xfId="23108" xr:uid="{00000000-0005-0000-0000-0000EC580000}"/>
    <cellStyle name="Obično 3 2 8 3 6 2" xfId="23109" xr:uid="{00000000-0005-0000-0000-0000ED580000}"/>
    <cellStyle name="Obično 3 2 8 3 7" xfId="23110" xr:uid="{00000000-0005-0000-0000-0000EE580000}"/>
    <cellStyle name="Obično 3 2 8 3 8" xfId="23111" xr:uid="{00000000-0005-0000-0000-0000EF580000}"/>
    <cellStyle name="Obično 3 2 8 3 9" xfId="23112" xr:uid="{00000000-0005-0000-0000-0000F0580000}"/>
    <cellStyle name="Obično 3 2 8 4" xfId="23113" xr:uid="{00000000-0005-0000-0000-0000F1580000}"/>
    <cellStyle name="Obično 3 2 8 4 2" xfId="23114" xr:uid="{00000000-0005-0000-0000-0000F2580000}"/>
    <cellStyle name="Obično 3 2 8 4 2 2" xfId="23115" xr:uid="{00000000-0005-0000-0000-0000F3580000}"/>
    <cellStyle name="Obično 3 2 8 4 3" xfId="23116" xr:uid="{00000000-0005-0000-0000-0000F4580000}"/>
    <cellStyle name="Obično 3 2 8 4 3 2" xfId="23117" xr:uid="{00000000-0005-0000-0000-0000F5580000}"/>
    <cellStyle name="Obično 3 2 8 4 3 2 2" xfId="23118" xr:uid="{00000000-0005-0000-0000-0000F6580000}"/>
    <cellStyle name="Obično 3 2 8 4 3 3" xfId="23119" xr:uid="{00000000-0005-0000-0000-0000F7580000}"/>
    <cellStyle name="Obično 3 2 8 4 3 3 2" xfId="23120" xr:uid="{00000000-0005-0000-0000-0000F8580000}"/>
    <cellStyle name="Obično 3 2 8 4 3 4" xfId="23121" xr:uid="{00000000-0005-0000-0000-0000F9580000}"/>
    <cellStyle name="Obično 3 2 8 4 3 5" xfId="23122" xr:uid="{00000000-0005-0000-0000-0000FA580000}"/>
    <cellStyle name="Obično 3 2 8 4 3 6" xfId="23123" xr:uid="{00000000-0005-0000-0000-0000FB580000}"/>
    <cellStyle name="Obično 3 2 8 4 4" xfId="23124" xr:uid="{00000000-0005-0000-0000-0000FC580000}"/>
    <cellStyle name="Obično 3 2 8 4 5" xfId="23125" xr:uid="{00000000-0005-0000-0000-0000FD580000}"/>
    <cellStyle name="Obično 3 2 8 4 5 2" xfId="23126" xr:uid="{00000000-0005-0000-0000-0000FE580000}"/>
    <cellStyle name="Obično 3 2 8 4 6" xfId="23127" xr:uid="{00000000-0005-0000-0000-0000FF580000}"/>
    <cellStyle name="Obično 3 2 8 4 6 2" xfId="23128" xr:uid="{00000000-0005-0000-0000-000000590000}"/>
    <cellStyle name="Obično 3 2 8 4 7" xfId="23129" xr:uid="{00000000-0005-0000-0000-000001590000}"/>
    <cellStyle name="Obično 3 2 8 4 8" xfId="23130" xr:uid="{00000000-0005-0000-0000-000002590000}"/>
    <cellStyle name="Obično 3 2 8 4 9" xfId="23131" xr:uid="{00000000-0005-0000-0000-000003590000}"/>
    <cellStyle name="Obično 3 2 8 5" xfId="23132" xr:uid="{00000000-0005-0000-0000-000004590000}"/>
    <cellStyle name="Obično 3 2 8 5 2" xfId="23133" xr:uid="{00000000-0005-0000-0000-000005590000}"/>
    <cellStyle name="Obično 3 2 8 5 2 10" xfId="23134" xr:uid="{00000000-0005-0000-0000-000006590000}"/>
    <cellStyle name="Obično 3 2 8 5 2 11" xfId="23135" xr:uid="{00000000-0005-0000-0000-000007590000}"/>
    <cellStyle name="Obično 3 2 8 5 2 2" xfId="23136" xr:uid="{00000000-0005-0000-0000-000008590000}"/>
    <cellStyle name="Obično 3 2 8 5 2 2 2" xfId="23137" xr:uid="{00000000-0005-0000-0000-000009590000}"/>
    <cellStyle name="Obično 3 2 8 5 2 2 2 2" xfId="23138" xr:uid="{00000000-0005-0000-0000-00000A590000}"/>
    <cellStyle name="Obično 3 2 8 5 2 2 2 2 2" xfId="23139" xr:uid="{00000000-0005-0000-0000-00000B590000}"/>
    <cellStyle name="Obično 3 2 8 5 2 2 2 3" xfId="23140" xr:uid="{00000000-0005-0000-0000-00000C590000}"/>
    <cellStyle name="Obično 3 2 8 5 2 2 2 3 2" xfId="23141" xr:uid="{00000000-0005-0000-0000-00000D590000}"/>
    <cellStyle name="Obično 3 2 8 5 2 2 2 3 2 2" xfId="23142" xr:uid="{00000000-0005-0000-0000-00000E590000}"/>
    <cellStyle name="Obično 3 2 8 5 2 2 2 3 3" xfId="23143" xr:uid="{00000000-0005-0000-0000-00000F590000}"/>
    <cellStyle name="Obično 3 2 8 5 2 2 2 3 3 2" xfId="23144" xr:uid="{00000000-0005-0000-0000-000010590000}"/>
    <cellStyle name="Obično 3 2 8 5 2 2 2 3 4" xfId="23145" xr:uid="{00000000-0005-0000-0000-000011590000}"/>
    <cellStyle name="Obično 3 2 8 5 2 2 2 3 5" xfId="23146" xr:uid="{00000000-0005-0000-0000-000012590000}"/>
    <cellStyle name="Obično 3 2 8 5 2 2 2 3 6" xfId="23147" xr:uid="{00000000-0005-0000-0000-000013590000}"/>
    <cellStyle name="Obično 3 2 8 5 2 2 2 4" xfId="23148" xr:uid="{00000000-0005-0000-0000-000014590000}"/>
    <cellStyle name="Obično 3 2 8 5 2 2 2 4 2" xfId="23149" xr:uid="{00000000-0005-0000-0000-000015590000}"/>
    <cellStyle name="Obično 3 2 8 5 2 2 2 5" xfId="23150" xr:uid="{00000000-0005-0000-0000-000016590000}"/>
    <cellStyle name="Obično 3 2 8 5 2 2 2 5 2" xfId="23151" xr:uid="{00000000-0005-0000-0000-000017590000}"/>
    <cellStyle name="Obično 3 2 8 5 2 2 2 6" xfId="23152" xr:uid="{00000000-0005-0000-0000-000018590000}"/>
    <cellStyle name="Obično 3 2 8 5 2 2 2 7" xfId="23153" xr:uid="{00000000-0005-0000-0000-000019590000}"/>
    <cellStyle name="Obično 3 2 8 5 2 2 2 8" xfId="23154" xr:uid="{00000000-0005-0000-0000-00001A590000}"/>
    <cellStyle name="Obično 3 2 8 5 2 2 3" xfId="23155" xr:uid="{00000000-0005-0000-0000-00001B590000}"/>
    <cellStyle name="Obično 3 2 8 5 2 2 3 2" xfId="23156" xr:uid="{00000000-0005-0000-0000-00001C590000}"/>
    <cellStyle name="Obično 3 2 8 5 2 2 3 2 2" xfId="23157" xr:uid="{00000000-0005-0000-0000-00001D590000}"/>
    <cellStyle name="Obično 3 2 8 5 2 2 3 3" xfId="23158" xr:uid="{00000000-0005-0000-0000-00001E590000}"/>
    <cellStyle name="Obično 3 2 8 5 2 2 3 3 2" xfId="23159" xr:uid="{00000000-0005-0000-0000-00001F590000}"/>
    <cellStyle name="Obično 3 2 8 5 2 2 3 3 2 2" xfId="23160" xr:uid="{00000000-0005-0000-0000-000020590000}"/>
    <cellStyle name="Obično 3 2 8 5 2 2 3 3 3" xfId="23161" xr:uid="{00000000-0005-0000-0000-000021590000}"/>
    <cellStyle name="Obično 3 2 8 5 2 2 3 3 3 2" xfId="23162" xr:uid="{00000000-0005-0000-0000-000022590000}"/>
    <cellStyle name="Obično 3 2 8 5 2 2 3 3 4" xfId="23163" xr:uid="{00000000-0005-0000-0000-000023590000}"/>
    <cellStyle name="Obično 3 2 8 5 2 2 3 3 5" xfId="23164" xr:uid="{00000000-0005-0000-0000-000024590000}"/>
    <cellStyle name="Obično 3 2 8 5 2 2 3 3 6" xfId="23165" xr:uid="{00000000-0005-0000-0000-000025590000}"/>
    <cellStyle name="Obično 3 2 8 5 2 2 3 4" xfId="23166" xr:uid="{00000000-0005-0000-0000-000026590000}"/>
    <cellStyle name="Obično 3 2 8 5 2 2 3 4 2" xfId="23167" xr:uid="{00000000-0005-0000-0000-000027590000}"/>
    <cellStyle name="Obično 3 2 8 5 2 2 3 5" xfId="23168" xr:uid="{00000000-0005-0000-0000-000028590000}"/>
    <cellStyle name="Obično 3 2 8 5 2 2 3 5 2" xfId="23169" xr:uid="{00000000-0005-0000-0000-000029590000}"/>
    <cellStyle name="Obično 3 2 8 5 2 2 3 6" xfId="23170" xr:uid="{00000000-0005-0000-0000-00002A590000}"/>
    <cellStyle name="Obično 3 2 8 5 2 2 3 7" xfId="23171" xr:uid="{00000000-0005-0000-0000-00002B590000}"/>
    <cellStyle name="Obično 3 2 8 5 2 2 3 8" xfId="23172" xr:uid="{00000000-0005-0000-0000-00002C590000}"/>
    <cellStyle name="Obično 3 2 8 5 2 2 4" xfId="23173" xr:uid="{00000000-0005-0000-0000-00002D590000}"/>
    <cellStyle name="Obično 3 2 8 5 2 2 4 2" xfId="23174" xr:uid="{00000000-0005-0000-0000-00002E590000}"/>
    <cellStyle name="Obično 3 2 8 5 2 2 4 2 2" xfId="23175" xr:uid="{00000000-0005-0000-0000-00002F590000}"/>
    <cellStyle name="Obično 3 2 8 5 2 2 4 3" xfId="23176" xr:uid="{00000000-0005-0000-0000-000030590000}"/>
    <cellStyle name="Obično 3 2 8 5 2 2 4 3 2" xfId="23177" xr:uid="{00000000-0005-0000-0000-000031590000}"/>
    <cellStyle name="Obično 3 2 8 5 2 2 4 3 2 2" xfId="23178" xr:uid="{00000000-0005-0000-0000-000032590000}"/>
    <cellStyle name="Obično 3 2 8 5 2 2 4 3 3" xfId="23179" xr:uid="{00000000-0005-0000-0000-000033590000}"/>
    <cellStyle name="Obično 3 2 8 5 2 2 4 3 3 2" xfId="23180" xr:uid="{00000000-0005-0000-0000-000034590000}"/>
    <cellStyle name="Obično 3 2 8 5 2 2 4 3 4" xfId="23181" xr:uid="{00000000-0005-0000-0000-000035590000}"/>
    <cellStyle name="Obično 3 2 8 5 2 2 4 3 5" xfId="23182" xr:uid="{00000000-0005-0000-0000-000036590000}"/>
    <cellStyle name="Obično 3 2 8 5 2 2 4 3 6" xfId="23183" xr:uid="{00000000-0005-0000-0000-000037590000}"/>
    <cellStyle name="Obično 3 2 8 5 2 2 4 4" xfId="23184" xr:uid="{00000000-0005-0000-0000-000038590000}"/>
    <cellStyle name="Obično 3 2 8 5 2 2 4 4 2" xfId="23185" xr:uid="{00000000-0005-0000-0000-000039590000}"/>
    <cellStyle name="Obično 3 2 8 5 2 2 4 5" xfId="23186" xr:uid="{00000000-0005-0000-0000-00003A590000}"/>
    <cellStyle name="Obično 3 2 8 5 2 2 4 5 2" xfId="23187" xr:uid="{00000000-0005-0000-0000-00003B590000}"/>
    <cellStyle name="Obično 3 2 8 5 2 2 4 6" xfId="23188" xr:uid="{00000000-0005-0000-0000-00003C590000}"/>
    <cellStyle name="Obično 3 2 8 5 2 2 4 7" xfId="23189" xr:uid="{00000000-0005-0000-0000-00003D590000}"/>
    <cellStyle name="Obično 3 2 8 5 2 2 4 8" xfId="23190" xr:uid="{00000000-0005-0000-0000-00003E590000}"/>
    <cellStyle name="Obično 3 2 8 5 2 2 5" xfId="23191" xr:uid="{00000000-0005-0000-0000-00003F590000}"/>
    <cellStyle name="Obično 3 2 8 5 2 2 5 2" xfId="23192" xr:uid="{00000000-0005-0000-0000-000040590000}"/>
    <cellStyle name="Obično 3 2 8 5 2 2 6" xfId="23193" xr:uid="{00000000-0005-0000-0000-000041590000}"/>
    <cellStyle name="Obično 3 2 8 5 2 2 6 2" xfId="23194" xr:uid="{00000000-0005-0000-0000-000042590000}"/>
    <cellStyle name="Obično 3 2 8 5 2 2 7" xfId="23195" xr:uid="{00000000-0005-0000-0000-000043590000}"/>
    <cellStyle name="Obično 3 2 8 5 2 3" xfId="23196" xr:uid="{00000000-0005-0000-0000-000044590000}"/>
    <cellStyle name="Obično 3 2 8 5 2 3 2" xfId="23197" xr:uid="{00000000-0005-0000-0000-000045590000}"/>
    <cellStyle name="Obično 3 2 8 5 2 3 2 2" xfId="23198" xr:uid="{00000000-0005-0000-0000-000046590000}"/>
    <cellStyle name="Obično 3 2 8 5 2 3 3" xfId="23199" xr:uid="{00000000-0005-0000-0000-000047590000}"/>
    <cellStyle name="Obično 3 2 8 5 2 4" xfId="23200" xr:uid="{00000000-0005-0000-0000-000048590000}"/>
    <cellStyle name="Obično 3 2 8 5 2 4 2" xfId="23201" xr:uid="{00000000-0005-0000-0000-000049590000}"/>
    <cellStyle name="Obično 3 2 8 5 2 4 2 2" xfId="23202" xr:uid="{00000000-0005-0000-0000-00004A590000}"/>
    <cellStyle name="Obično 3 2 8 5 2 4 3" xfId="23203" xr:uid="{00000000-0005-0000-0000-00004B590000}"/>
    <cellStyle name="Obično 3 2 8 5 2 5" xfId="23204" xr:uid="{00000000-0005-0000-0000-00004C590000}"/>
    <cellStyle name="Obično 3 2 8 5 2 5 2" xfId="23205" xr:uid="{00000000-0005-0000-0000-00004D590000}"/>
    <cellStyle name="Obično 3 2 8 5 2 6" xfId="23206" xr:uid="{00000000-0005-0000-0000-00004E590000}"/>
    <cellStyle name="Obično 3 2 8 5 2 6 2" xfId="23207" xr:uid="{00000000-0005-0000-0000-00004F590000}"/>
    <cellStyle name="Obično 3 2 8 5 2 6 2 2" xfId="23208" xr:uid="{00000000-0005-0000-0000-000050590000}"/>
    <cellStyle name="Obično 3 2 8 5 2 6 3" xfId="23209" xr:uid="{00000000-0005-0000-0000-000051590000}"/>
    <cellStyle name="Obično 3 2 8 5 2 6 3 2" xfId="23210" xr:uid="{00000000-0005-0000-0000-000052590000}"/>
    <cellStyle name="Obično 3 2 8 5 2 6 4" xfId="23211" xr:uid="{00000000-0005-0000-0000-000053590000}"/>
    <cellStyle name="Obično 3 2 8 5 2 6 5" xfId="23212" xr:uid="{00000000-0005-0000-0000-000054590000}"/>
    <cellStyle name="Obično 3 2 8 5 2 6 6" xfId="23213" xr:uid="{00000000-0005-0000-0000-000055590000}"/>
    <cellStyle name="Obično 3 2 8 5 2 7" xfId="23214" xr:uid="{00000000-0005-0000-0000-000056590000}"/>
    <cellStyle name="Obično 3 2 8 5 2 7 2" xfId="23215" xr:uid="{00000000-0005-0000-0000-000057590000}"/>
    <cellStyle name="Obično 3 2 8 5 2 8" xfId="23216" xr:uid="{00000000-0005-0000-0000-000058590000}"/>
    <cellStyle name="Obično 3 2 8 5 2 8 2" xfId="23217" xr:uid="{00000000-0005-0000-0000-000059590000}"/>
    <cellStyle name="Obično 3 2 8 5 2 9" xfId="23218" xr:uid="{00000000-0005-0000-0000-00005A590000}"/>
    <cellStyle name="Obično 3 2 8 5 3" xfId="23219" xr:uid="{00000000-0005-0000-0000-00005B590000}"/>
    <cellStyle name="Obično 3 2 8 5 3 2" xfId="23220" xr:uid="{00000000-0005-0000-0000-00005C590000}"/>
    <cellStyle name="Obično 3 2 8 5 3 2 2" xfId="23221" xr:uid="{00000000-0005-0000-0000-00005D590000}"/>
    <cellStyle name="Obično 3 2 8 5 3 3" xfId="23222" xr:uid="{00000000-0005-0000-0000-00005E590000}"/>
    <cellStyle name="Obično 3 2 8 5 3 3 2" xfId="23223" xr:uid="{00000000-0005-0000-0000-00005F590000}"/>
    <cellStyle name="Obično 3 2 8 5 3 3 2 2" xfId="23224" xr:uid="{00000000-0005-0000-0000-000060590000}"/>
    <cellStyle name="Obično 3 2 8 5 3 3 3" xfId="23225" xr:uid="{00000000-0005-0000-0000-000061590000}"/>
    <cellStyle name="Obično 3 2 8 5 3 3 3 2" xfId="23226" xr:uid="{00000000-0005-0000-0000-000062590000}"/>
    <cellStyle name="Obično 3 2 8 5 3 3 4" xfId="23227" xr:uid="{00000000-0005-0000-0000-000063590000}"/>
    <cellStyle name="Obično 3 2 8 5 3 3 5" xfId="23228" xr:uid="{00000000-0005-0000-0000-000064590000}"/>
    <cellStyle name="Obično 3 2 8 5 3 3 6" xfId="23229" xr:uid="{00000000-0005-0000-0000-000065590000}"/>
    <cellStyle name="Obično 3 2 8 5 3 4" xfId="23230" xr:uid="{00000000-0005-0000-0000-000066590000}"/>
    <cellStyle name="Obično 3 2 8 5 3 4 2" xfId="23231" xr:uid="{00000000-0005-0000-0000-000067590000}"/>
    <cellStyle name="Obično 3 2 8 5 3 5" xfId="23232" xr:uid="{00000000-0005-0000-0000-000068590000}"/>
    <cellStyle name="Obično 3 2 8 5 3 5 2" xfId="23233" xr:uid="{00000000-0005-0000-0000-000069590000}"/>
    <cellStyle name="Obično 3 2 8 5 3 6" xfId="23234" xr:uid="{00000000-0005-0000-0000-00006A590000}"/>
    <cellStyle name="Obično 3 2 8 5 3 7" xfId="23235" xr:uid="{00000000-0005-0000-0000-00006B590000}"/>
    <cellStyle name="Obično 3 2 8 5 3 8" xfId="23236" xr:uid="{00000000-0005-0000-0000-00006C590000}"/>
    <cellStyle name="Obično 3 2 8 5 4" xfId="23237" xr:uid="{00000000-0005-0000-0000-00006D590000}"/>
    <cellStyle name="Obično 3 2 8 5 4 2" xfId="23238" xr:uid="{00000000-0005-0000-0000-00006E590000}"/>
    <cellStyle name="Obično 3 2 8 5 4 2 2" xfId="23239" xr:uid="{00000000-0005-0000-0000-00006F590000}"/>
    <cellStyle name="Obično 3 2 8 5 4 3" xfId="23240" xr:uid="{00000000-0005-0000-0000-000070590000}"/>
    <cellStyle name="Obično 3 2 8 5 4 3 2" xfId="23241" xr:uid="{00000000-0005-0000-0000-000071590000}"/>
    <cellStyle name="Obično 3 2 8 5 4 3 2 2" xfId="23242" xr:uid="{00000000-0005-0000-0000-000072590000}"/>
    <cellStyle name="Obično 3 2 8 5 4 3 3" xfId="23243" xr:uid="{00000000-0005-0000-0000-000073590000}"/>
    <cellStyle name="Obično 3 2 8 5 4 3 3 2" xfId="23244" xr:uid="{00000000-0005-0000-0000-000074590000}"/>
    <cellStyle name="Obično 3 2 8 5 4 3 4" xfId="23245" xr:uid="{00000000-0005-0000-0000-000075590000}"/>
    <cellStyle name="Obično 3 2 8 5 4 3 5" xfId="23246" xr:uid="{00000000-0005-0000-0000-000076590000}"/>
    <cellStyle name="Obično 3 2 8 5 4 3 6" xfId="23247" xr:uid="{00000000-0005-0000-0000-000077590000}"/>
    <cellStyle name="Obično 3 2 8 5 4 4" xfId="23248" xr:uid="{00000000-0005-0000-0000-000078590000}"/>
    <cellStyle name="Obično 3 2 8 5 4 4 2" xfId="23249" xr:uid="{00000000-0005-0000-0000-000079590000}"/>
    <cellStyle name="Obično 3 2 8 5 4 5" xfId="23250" xr:uid="{00000000-0005-0000-0000-00007A590000}"/>
    <cellStyle name="Obično 3 2 8 5 4 5 2" xfId="23251" xr:uid="{00000000-0005-0000-0000-00007B590000}"/>
    <cellStyle name="Obično 3 2 8 5 4 6" xfId="23252" xr:uid="{00000000-0005-0000-0000-00007C590000}"/>
    <cellStyle name="Obično 3 2 8 5 4 7" xfId="23253" xr:uid="{00000000-0005-0000-0000-00007D590000}"/>
    <cellStyle name="Obično 3 2 8 5 4 8" xfId="23254" xr:uid="{00000000-0005-0000-0000-00007E590000}"/>
    <cellStyle name="Obično 3 2 8 5 5" xfId="23255" xr:uid="{00000000-0005-0000-0000-00007F590000}"/>
    <cellStyle name="Obično 3 2 8 5 5 2" xfId="23256" xr:uid="{00000000-0005-0000-0000-000080590000}"/>
    <cellStyle name="Obično 3 2 8 5 5 2 2" xfId="23257" xr:uid="{00000000-0005-0000-0000-000081590000}"/>
    <cellStyle name="Obično 3 2 8 5 5 3" xfId="23258" xr:uid="{00000000-0005-0000-0000-000082590000}"/>
    <cellStyle name="Obično 3 2 8 5 5 3 2" xfId="23259" xr:uid="{00000000-0005-0000-0000-000083590000}"/>
    <cellStyle name="Obično 3 2 8 5 5 3 2 2" xfId="23260" xr:uid="{00000000-0005-0000-0000-000084590000}"/>
    <cellStyle name="Obično 3 2 8 5 5 3 3" xfId="23261" xr:uid="{00000000-0005-0000-0000-000085590000}"/>
    <cellStyle name="Obično 3 2 8 5 5 3 3 2" xfId="23262" xr:uid="{00000000-0005-0000-0000-000086590000}"/>
    <cellStyle name="Obično 3 2 8 5 5 3 4" xfId="23263" xr:uid="{00000000-0005-0000-0000-000087590000}"/>
    <cellStyle name="Obično 3 2 8 5 5 3 5" xfId="23264" xr:uid="{00000000-0005-0000-0000-000088590000}"/>
    <cellStyle name="Obično 3 2 8 5 5 3 6" xfId="23265" xr:uid="{00000000-0005-0000-0000-000089590000}"/>
    <cellStyle name="Obično 3 2 8 5 5 4" xfId="23266" xr:uid="{00000000-0005-0000-0000-00008A590000}"/>
    <cellStyle name="Obično 3 2 8 5 5 4 2" xfId="23267" xr:uid="{00000000-0005-0000-0000-00008B590000}"/>
    <cellStyle name="Obično 3 2 8 5 5 5" xfId="23268" xr:uid="{00000000-0005-0000-0000-00008C590000}"/>
    <cellStyle name="Obično 3 2 8 5 5 5 2" xfId="23269" xr:uid="{00000000-0005-0000-0000-00008D590000}"/>
    <cellStyle name="Obično 3 2 8 5 5 6" xfId="23270" xr:uid="{00000000-0005-0000-0000-00008E590000}"/>
    <cellStyle name="Obično 3 2 8 5 5 7" xfId="23271" xr:uid="{00000000-0005-0000-0000-00008F590000}"/>
    <cellStyle name="Obično 3 2 8 5 5 8" xfId="23272" xr:uid="{00000000-0005-0000-0000-000090590000}"/>
    <cellStyle name="Obično 3 2 8 5 6" xfId="23273" xr:uid="{00000000-0005-0000-0000-000091590000}"/>
    <cellStyle name="Obično 3 2 8 5 6 2" xfId="23274" xr:uid="{00000000-0005-0000-0000-000092590000}"/>
    <cellStyle name="Obično 3 2 8 5 7" xfId="23275" xr:uid="{00000000-0005-0000-0000-000093590000}"/>
    <cellStyle name="Obično 3 2 8 5 8" xfId="23276" xr:uid="{00000000-0005-0000-0000-000094590000}"/>
    <cellStyle name="Obično 3 2 8 6" xfId="23277" xr:uid="{00000000-0005-0000-0000-000095590000}"/>
    <cellStyle name="Obično 3 2 8 6 2" xfId="23278" xr:uid="{00000000-0005-0000-0000-000096590000}"/>
    <cellStyle name="Obično 3 2 8 6 2 2" xfId="23279" xr:uid="{00000000-0005-0000-0000-000097590000}"/>
    <cellStyle name="Obično 3 2 8 6 3" xfId="23280" xr:uid="{00000000-0005-0000-0000-000098590000}"/>
    <cellStyle name="Obično 3 2 8 6 3 2" xfId="23281" xr:uid="{00000000-0005-0000-0000-000099590000}"/>
    <cellStyle name="Obično 3 2 8 6 3 2 2" xfId="23282" xr:uid="{00000000-0005-0000-0000-00009A590000}"/>
    <cellStyle name="Obično 3 2 8 6 3 3" xfId="23283" xr:uid="{00000000-0005-0000-0000-00009B590000}"/>
    <cellStyle name="Obično 3 2 8 6 3 3 2" xfId="23284" xr:uid="{00000000-0005-0000-0000-00009C590000}"/>
    <cellStyle name="Obično 3 2 8 6 3 4" xfId="23285" xr:uid="{00000000-0005-0000-0000-00009D590000}"/>
    <cellStyle name="Obično 3 2 8 6 3 5" xfId="23286" xr:uid="{00000000-0005-0000-0000-00009E590000}"/>
    <cellStyle name="Obično 3 2 8 6 3 6" xfId="23287" xr:uid="{00000000-0005-0000-0000-00009F590000}"/>
    <cellStyle name="Obično 3 2 8 6 4" xfId="23288" xr:uid="{00000000-0005-0000-0000-0000A0590000}"/>
    <cellStyle name="Obično 3 2 8 6 5" xfId="23289" xr:uid="{00000000-0005-0000-0000-0000A1590000}"/>
    <cellStyle name="Obično 3 2 8 6 5 2" xfId="23290" xr:uid="{00000000-0005-0000-0000-0000A2590000}"/>
    <cellStyle name="Obično 3 2 8 6 6" xfId="23291" xr:uid="{00000000-0005-0000-0000-0000A3590000}"/>
    <cellStyle name="Obično 3 2 8 6 6 2" xfId="23292" xr:uid="{00000000-0005-0000-0000-0000A4590000}"/>
    <cellStyle name="Obično 3 2 8 6 7" xfId="23293" xr:uid="{00000000-0005-0000-0000-0000A5590000}"/>
    <cellStyle name="Obično 3 2 8 6 8" xfId="23294" xr:uid="{00000000-0005-0000-0000-0000A6590000}"/>
    <cellStyle name="Obično 3 2 8 6 9" xfId="23295" xr:uid="{00000000-0005-0000-0000-0000A7590000}"/>
    <cellStyle name="Obično 3 2 8 7" xfId="23296" xr:uid="{00000000-0005-0000-0000-0000A8590000}"/>
    <cellStyle name="Obično 3 2 8 7 2" xfId="23297" xr:uid="{00000000-0005-0000-0000-0000A9590000}"/>
    <cellStyle name="Obično 3 2 8 7 2 2" xfId="23298" xr:uid="{00000000-0005-0000-0000-0000AA590000}"/>
    <cellStyle name="Obično 3 2 8 7 3" xfId="23299" xr:uid="{00000000-0005-0000-0000-0000AB590000}"/>
    <cellStyle name="Obično 3 2 8 7 3 2" xfId="23300" xr:uid="{00000000-0005-0000-0000-0000AC590000}"/>
    <cellStyle name="Obično 3 2 8 7 3 2 2" xfId="23301" xr:uid="{00000000-0005-0000-0000-0000AD590000}"/>
    <cellStyle name="Obično 3 2 8 7 3 3" xfId="23302" xr:uid="{00000000-0005-0000-0000-0000AE590000}"/>
    <cellStyle name="Obično 3 2 8 7 3 3 2" xfId="23303" xr:uid="{00000000-0005-0000-0000-0000AF590000}"/>
    <cellStyle name="Obično 3 2 8 7 3 4" xfId="23304" xr:uid="{00000000-0005-0000-0000-0000B0590000}"/>
    <cellStyle name="Obično 3 2 8 7 3 5" xfId="23305" xr:uid="{00000000-0005-0000-0000-0000B1590000}"/>
    <cellStyle name="Obično 3 2 8 7 3 6" xfId="23306" xr:uid="{00000000-0005-0000-0000-0000B2590000}"/>
    <cellStyle name="Obično 3 2 8 7 4" xfId="23307" xr:uid="{00000000-0005-0000-0000-0000B3590000}"/>
    <cellStyle name="Obično 3 2 8 7 5" xfId="23308" xr:uid="{00000000-0005-0000-0000-0000B4590000}"/>
    <cellStyle name="Obično 3 2 8 7 5 2" xfId="23309" xr:uid="{00000000-0005-0000-0000-0000B5590000}"/>
    <cellStyle name="Obično 3 2 8 7 6" xfId="23310" xr:uid="{00000000-0005-0000-0000-0000B6590000}"/>
    <cellStyle name="Obično 3 2 8 7 6 2" xfId="23311" xr:uid="{00000000-0005-0000-0000-0000B7590000}"/>
    <cellStyle name="Obično 3 2 8 7 7" xfId="23312" xr:uid="{00000000-0005-0000-0000-0000B8590000}"/>
    <cellStyle name="Obično 3 2 8 7 8" xfId="23313" xr:uid="{00000000-0005-0000-0000-0000B9590000}"/>
    <cellStyle name="Obično 3 2 8 7 9" xfId="23314" xr:uid="{00000000-0005-0000-0000-0000BA590000}"/>
    <cellStyle name="Obično 3 2 8 8" xfId="23315" xr:uid="{00000000-0005-0000-0000-0000BB590000}"/>
    <cellStyle name="Obično 3 2 8 8 2" xfId="23316" xr:uid="{00000000-0005-0000-0000-0000BC590000}"/>
    <cellStyle name="Obično 3 2 8 8 2 2" xfId="23317" xr:uid="{00000000-0005-0000-0000-0000BD590000}"/>
    <cellStyle name="Obično 3 2 8 8 3" xfId="23318" xr:uid="{00000000-0005-0000-0000-0000BE590000}"/>
    <cellStyle name="Obično 3 2 8 8 3 2" xfId="23319" xr:uid="{00000000-0005-0000-0000-0000BF590000}"/>
    <cellStyle name="Obično 3 2 8 8 3 2 2" xfId="23320" xr:uid="{00000000-0005-0000-0000-0000C0590000}"/>
    <cellStyle name="Obično 3 2 8 8 3 3" xfId="23321" xr:uid="{00000000-0005-0000-0000-0000C1590000}"/>
    <cellStyle name="Obično 3 2 8 8 3 3 2" xfId="23322" xr:uid="{00000000-0005-0000-0000-0000C2590000}"/>
    <cellStyle name="Obično 3 2 8 8 3 4" xfId="23323" xr:uid="{00000000-0005-0000-0000-0000C3590000}"/>
    <cellStyle name="Obično 3 2 8 8 3 5" xfId="23324" xr:uid="{00000000-0005-0000-0000-0000C4590000}"/>
    <cellStyle name="Obično 3 2 8 8 3 6" xfId="23325" xr:uid="{00000000-0005-0000-0000-0000C5590000}"/>
    <cellStyle name="Obično 3 2 8 8 4" xfId="23326" xr:uid="{00000000-0005-0000-0000-0000C6590000}"/>
    <cellStyle name="Obično 3 2 8 8 5" xfId="23327" xr:uid="{00000000-0005-0000-0000-0000C7590000}"/>
    <cellStyle name="Obično 3 2 8 8 5 2" xfId="23328" xr:uid="{00000000-0005-0000-0000-0000C8590000}"/>
    <cellStyle name="Obično 3 2 8 8 6" xfId="23329" xr:uid="{00000000-0005-0000-0000-0000C9590000}"/>
    <cellStyle name="Obično 3 2 8 8 6 2" xfId="23330" xr:uid="{00000000-0005-0000-0000-0000CA590000}"/>
    <cellStyle name="Obično 3 2 8 8 7" xfId="23331" xr:uid="{00000000-0005-0000-0000-0000CB590000}"/>
    <cellStyle name="Obično 3 2 8 8 8" xfId="23332" xr:uid="{00000000-0005-0000-0000-0000CC590000}"/>
    <cellStyle name="Obično 3 2 8 8 9" xfId="23333" xr:uid="{00000000-0005-0000-0000-0000CD590000}"/>
    <cellStyle name="Obično 3 2 8 9" xfId="23334" xr:uid="{00000000-0005-0000-0000-0000CE590000}"/>
    <cellStyle name="Obično 3 2 8 9 2" xfId="23335" xr:uid="{00000000-0005-0000-0000-0000CF590000}"/>
    <cellStyle name="Obično 3 2 8 9 2 2" xfId="23336" xr:uid="{00000000-0005-0000-0000-0000D0590000}"/>
    <cellStyle name="Obično 3 2 8 9 3" xfId="23337" xr:uid="{00000000-0005-0000-0000-0000D1590000}"/>
    <cellStyle name="Obično 3 2 8 9 3 2" xfId="23338" xr:uid="{00000000-0005-0000-0000-0000D2590000}"/>
    <cellStyle name="Obično 3 2 8 9 3 2 2" xfId="23339" xr:uid="{00000000-0005-0000-0000-0000D3590000}"/>
    <cellStyle name="Obično 3 2 8 9 3 3" xfId="23340" xr:uid="{00000000-0005-0000-0000-0000D4590000}"/>
    <cellStyle name="Obično 3 2 8 9 3 3 2" xfId="23341" xr:uid="{00000000-0005-0000-0000-0000D5590000}"/>
    <cellStyle name="Obično 3 2 8 9 3 4" xfId="23342" xr:uid="{00000000-0005-0000-0000-0000D6590000}"/>
    <cellStyle name="Obično 3 2 8 9 3 5" xfId="23343" xr:uid="{00000000-0005-0000-0000-0000D7590000}"/>
    <cellStyle name="Obično 3 2 8 9 3 6" xfId="23344" xr:uid="{00000000-0005-0000-0000-0000D8590000}"/>
    <cellStyle name="Obično 3 2 8 9 4" xfId="23345" xr:uid="{00000000-0005-0000-0000-0000D9590000}"/>
    <cellStyle name="Obično 3 2 8 9 4 2" xfId="23346" xr:uid="{00000000-0005-0000-0000-0000DA590000}"/>
    <cellStyle name="Obično 3 2 8 9 5" xfId="23347" xr:uid="{00000000-0005-0000-0000-0000DB590000}"/>
    <cellStyle name="Obično 3 2 8 9 5 2" xfId="23348" xr:uid="{00000000-0005-0000-0000-0000DC590000}"/>
    <cellStyle name="Obično 3 2 8 9 6" xfId="23349" xr:uid="{00000000-0005-0000-0000-0000DD590000}"/>
    <cellStyle name="Obično 3 2 8 9 7" xfId="23350" xr:uid="{00000000-0005-0000-0000-0000DE590000}"/>
    <cellStyle name="Obično 3 2 8 9 8" xfId="23351" xr:uid="{00000000-0005-0000-0000-0000DF590000}"/>
    <cellStyle name="Obično 3 2 9" xfId="1161" xr:uid="{00000000-0005-0000-0000-0000E0590000}"/>
    <cellStyle name="Obično 3 2 9 10" xfId="23353" xr:uid="{00000000-0005-0000-0000-0000E1590000}"/>
    <cellStyle name="Obično 3 2 9 10 2" xfId="23354" xr:uid="{00000000-0005-0000-0000-0000E2590000}"/>
    <cellStyle name="Obično 3 2 9 11" xfId="23355" xr:uid="{00000000-0005-0000-0000-0000E3590000}"/>
    <cellStyle name="Obično 3 2 9 11 2" xfId="23356" xr:uid="{00000000-0005-0000-0000-0000E4590000}"/>
    <cellStyle name="Obično 3 2 9 11 2 2" xfId="23357" xr:uid="{00000000-0005-0000-0000-0000E5590000}"/>
    <cellStyle name="Obično 3 2 9 11 3" xfId="23358" xr:uid="{00000000-0005-0000-0000-0000E6590000}"/>
    <cellStyle name="Obično 3 2 9 11 3 2" xfId="23359" xr:uid="{00000000-0005-0000-0000-0000E7590000}"/>
    <cellStyle name="Obično 3 2 9 11 4" xfId="23360" xr:uid="{00000000-0005-0000-0000-0000E8590000}"/>
    <cellStyle name="Obično 3 2 9 11 5" xfId="23361" xr:uid="{00000000-0005-0000-0000-0000E9590000}"/>
    <cellStyle name="Obično 3 2 9 11 6" xfId="23362" xr:uid="{00000000-0005-0000-0000-0000EA590000}"/>
    <cellStyle name="Obično 3 2 9 12" xfId="23363" xr:uid="{00000000-0005-0000-0000-0000EB590000}"/>
    <cellStyle name="Obično 3 2 9 12 2" xfId="23364" xr:uid="{00000000-0005-0000-0000-0000EC590000}"/>
    <cellStyle name="Obično 3 2 9 13" xfId="23365" xr:uid="{00000000-0005-0000-0000-0000ED590000}"/>
    <cellStyle name="Obično 3 2 9 13 2" xfId="23366" xr:uid="{00000000-0005-0000-0000-0000EE590000}"/>
    <cellStyle name="Obično 3 2 9 14" xfId="23367" xr:uid="{00000000-0005-0000-0000-0000EF590000}"/>
    <cellStyle name="Obično 3 2 9 15" xfId="23368" xr:uid="{00000000-0005-0000-0000-0000F0590000}"/>
    <cellStyle name="Obično 3 2 9 16" xfId="23369" xr:uid="{00000000-0005-0000-0000-0000F1590000}"/>
    <cellStyle name="Obično 3 2 9 17" xfId="23370" xr:uid="{00000000-0005-0000-0000-0000F2590000}"/>
    <cellStyle name="Obično 3 2 9 18" xfId="23352" xr:uid="{00000000-0005-0000-0000-0000F3590000}"/>
    <cellStyle name="Obično 3 2 9 19" xfId="42664" xr:uid="{00000000-0005-0000-0000-0000F4590000}"/>
    <cellStyle name="Obično 3 2 9 2" xfId="1771" xr:uid="{00000000-0005-0000-0000-0000F5590000}"/>
    <cellStyle name="Obično 3 2 9 2 10" xfId="23372" xr:uid="{00000000-0005-0000-0000-0000F6590000}"/>
    <cellStyle name="Obično 3 2 9 2 10 2" xfId="23373" xr:uid="{00000000-0005-0000-0000-0000F7590000}"/>
    <cellStyle name="Obično 3 2 9 2 11" xfId="23374" xr:uid="{00000000-0005-0000-0000-0000F8590000}"/>
    <cellStyle name="Obično 3 2 9 2 12" xfId="23371" xr:uid="{00000000-0005-0000-0000-0000F9590000}"/>
    <cellStyle name="Obično 3 2 9 2 2" xfId="23375" xr:uid="{00000000-0005-0000-0000-0000FA590000}"/>
    <cellStyle name="Obično 3 2 9 2 2 10" xfId="23376" xr:uid="{00000000-0005-0000-0000-0000FB590000}"/>
    <cellStyle name="Obično 3 2 9 2 2 11" xfId="23377" xr:uid="{00000000-0005-0000-0000-0000FC590000}"/>
    <cellStyle name="Obično 3 2 9 2 2 12" xfId="23378" xr:uid="{00000000-0005-0000-0000-0000FD590000}"/>
    <cellStyle name="Obično 3 2 9 2 2 2" xfId="23379" xr:uid="{00000000-0005-0000-0000-0000FE590000}"/>
    <cellStyle name="Obično 3 2 9 2 2 2 2" xfId="23380" xr:uid="{00000000-0005-0000-0000-0000FF590000}"/>
    <cellStyle name="Obično 3 2 9 2 2 2 2 10" xfId="23381" xr:uid="{00000000-0005-0000-0000-0000005A0000}"/>
    <cellStyle name="Obično 3 2 9 2 2 2 2 11" xfId="23382" xr:uid="{00000000-0005-0000-0000-0000015A0000}"/>
    <cellStyle name="Obično 3 2 9 2 2 2 2 12" xfId="23383" xr:uid="{00000000-0005-0000-0000-0000025A0000}"/>
    <cellStyle name="Obično 3 2 9 2 2 2 2 2" xfId="23384" xr:uid="{00000000-0005-0000-0000-0000035A0000}"/>
    <cellStyle name="Obično 3 2 9 2 2 2 2 2 2" xfId="23385" xr:uid="{00000000-0005-0000-0000-0000045A0000}"/>
    <cellStyle name="Obično 3 2 9 2 2 2 2 2 2 2" xfId="23386" xr:uid="{00000000-0005-0000-0000-0000055A0000}"/>
    <cellStyle name="Obično 3 2 9 2 2 2 2 2 3" xfId="23387" xr:uid="{00000000-0005-0000-0000-0000065A0000}"/>
    <cellStyle name="Obično 3 2 9 2 2 2 2 3" xfId="23388" xr:uid="{00000000-0005-0000-0000-0000075A0000}"/>
    <cellStyle name="Obično 3 2 9 2 2 2 2 3 2" xfId="23389" xr:uid="{00000000-0005-0000-0000-0000085A0000}"/>
    <cellStyle name="Obično 3 2 9 2 2 2 2 3 2 2" xfId="23390" xr:uid="{00000000-0005-0000-0000-0000095A0000}"/>
    <cellStyle name="Obično 3 2 9 2 2 2 2 3 3" xfId="23391" xr:uid="{00000000-0005-0000-0000-00000A5A0000}"/>
    <cellStyle name="Obično 3 2 9 2 2 2 2 4" xfId="23392" xr:uid="{00000000-0005-0000-0000-00000B5A0000}"/>
    <cellStyle name="Obično 3 2 9 2 2 2 2 4 2" xfId="23393" xr:uid="{00000000-0005-0000-0000-00000C5A0000}"/>
    <cellStyle name="Obično 3 2 9 2 2 2 2 4 2 2" xfId="23394" xr:uid="{00000000-0005-0000-0000-00000D5A0000}"/>
    <cellStyle name="Obično 3 2 9 2 2 2 2 4 3" xfId="23395" xr:uid="{00000000-0005-0000-0000-00000E5A0000}"/>
    <cellStyle name="Obično 3 2 9 2 2 2 2 5" xfId="23396" xr:uid="{00000000-0005-0000-0000-00000F5A0000}"/>
    <cellStyle name="Obično 3 2 9 2 2 2 2 5 2" xfId="23397" xr:uid="{00000000-0005-0000-0000-0000105A0000}"/>
    <cellStyle name="Obično 3 2 9 2 2 2 2 6" xfId="23398" xr:uid="{00000000-0005-0000-0000-0000115A0000}"/>
    <cellStyle name="Obično 3 2 9 2 2 2 2 6 2" xfId="23399" xr:uid="{00000000-0005-0000-0000-0000125A0000}"/>
    <cellStyle name="Obično 3 2 9 2 2 2 2 7" xfId="23400" xr:uid="{00000000-0005-0000-0000-0000135A0000}"/>
    <cellStyle name="Obično 3 2 9 2 2 2 2 7 2" xfId="23401" xr:uid="{00000000-0005-0000-0000-0000145A0000}"/>
    <cellStyle name="Obično 3 2 9 2 2 2 2 7 2 2" xfId="23402" xr:uid="{00000000-0005-0000-0000-0000155A0000}"/>
    <cellStyle name="Obično 3 2 9 2 2 2 2 7 3" xfId="23403" xr:uid="{00000000-0005-0000-0000-0000165A0000}"/>
    <cellStyle name="Obično 3 2 9 2 2 2 2 7 3 2" xfId="23404" xr:uid="{00000000-0005-0000-0000-0000175A0000}"/>
    <cellStyle name="Obično 3 2 9 2 2 2 2 7 4" xfId="23405" xr:uid="{00000000-0005-0000-0000-0000185A0000}"/>
    <cellStyle name="Obično 3 2 9 2 2 2 2 7 5" xfId="23406" xr:uid="{00000000-0005-0000-0000-0000195A0000}"/>
    <cellStyle name="Obično 3 2 9 2 2 2 2 7 6" xfId="23407" xr:uid="{00000000-0005-0000-0000-00001A5A0000}"/>
    <cellStyle name="Obično 3 2 9 2 2 2 2 8" xfId="23408" xr:uid="{00000000-0005-0000-0000-00001B5A0000}"/>
    <cellStyle name="Obično 3 2 9 2 2 2 2 8 2" xfId="23409" xr:uid="{00000000-0005-0000-0000-00001C5A0000}"/>
    <cellStyle name="Obično 3 2 9 2 2 2 2 9" xfId="23410" xr:uid="{00000000-0005-0000-0000-00001D5A0000}"/>
    <cellStyle name="Obično 3 2 9 2 2 2 2 9 2" xfId="23411" xr:uid="{00000000-0005-0000-0000-00001E5A0000}"/>
    <cellStyle name="Obično 3 2 9 2 2 2 3" xfId="23412" xr:uid="{00000000-0005-0000-0000-00001F5A0000}"/>
    <cellStyle name="Obično 3 2 9 2 2 2 3 2" xfId="23413" xr:uid="{00000000-0005-0000-0000-0000205A0000}"/>
    <cellStyle name="Obično 3 2 9 2 2 2 3 2 2" xfId="23414" xr:uid="{00000000-0005-0000-0000-0000215A0000}"/>
    <cellStyle name="Obično 3 2 9 2 2 2 3 3" xfId="23415" xr:uid="{00000000-0005-0000-0000-0000225A0000}"/>
    <cellStyle name="Obično 3 2 9 2 2 2 3 3 2" xfId="23416" xr:uid="{00000000-0005-0000-0000-0000235A0000}"/>
    <cellStyle name="Obično 3 2 9 2 2 2 3 3 2 2" xfId="23417" xr:uid="{00000000-0005-0000-0000-0000245A0000}"/>
    <cellStyle name="Obično 3 2 9 2 2 2 3 3 3" xfId="23418" xr:uid="{00000000-0005-0000-0000-0000255A0000}"/>
    <cellStyle name="Obično 3 2 9 2 2 2 3 3 3 2" xfId="23419" xr:uid="{00000000-0005-0000-0000-0000265A0000}"/>
    <cellStyle name="Obično 3 2 9 2 2 2 3 3 4" xfId="23420" xr:uid="{00000000-0005-0000-0000-0000275A0000}"/>
    <cellStyle name="Obično 3 2 9 2 2 2 3 3 5" xfId="23421" xr:uid="{00000000-0005-0000-0000-0000285A0000}"/>
    <cellStyle name="Obično 3 2 9 2 2 2 3 3 6" xfId="23422" xr:uid="{00000000-0005-0000-0000-0000295A0000}"/>
    <cellStyle name="Obično 3 2 9 2 2 2 3 4" xfId="23423" xr:uid="{00000000-0005-0000-0000-00002A5A0000}"/>
    <cellStyle name="Obično 3 2 9 2 2 2 3 4 2" xfId="23424" xr:uid="{00000000-0005-0000-0000-00002B5A0000}"/>
    <cellStyle name="Obično 3 2 9 2 2 2 3 5" xfId="23425" xr:uid="{00000000-0005-0000-0000-00002C5A0000}"/>
    <cellStyle name="Obično 3 2 9 2 2 2 3 5 2" xfId="23426" xr:uid="{00000000-0005-0000-0000-00002D5A0000}"/>
    <cellStyle name="Obično 3 2 9 2 2 2 3 6" xfId="23427" xr:uid="{00000000-0005-0000-0000-00002E5A0000}"/>
    <cellStyle name="Obično 3 2 9 2 2 2 3 7" xfId="23428" xr:uid="{00000000-0005-0000-0000-00002F5A0000}"/>
    <cellStyle name="Obično 3 2 9 2 2 2 3 8" xfId="23429" xr:uid="{00000000-0005-0000-0000-0000305A0000}"/>
    <cellStyle name="Obično 3 2 9 2 2 2 4" xfId="23430" xr:uid="{00000000-0005-0000-0000-0000315A0000}"/>
    <cellStyle name="Obično 3 2 9 2 2 2 4 2" xfId="23431" xr:uid="{00000000-0005-0000-0000-0000325A0000}"/>
    <cellStyle name="Obično 3 2 9 2 2 2 4 2 2" xfId="23432" xr:uid="{00000000-0005-0000-0000-0000335A0000}"/>
    <cellStyle name="Obično 3 2 9 2 2 2 4 3" xfId="23433" xr:uid="{00000000-0005-0000-0000-0000345A0000}"/>
    <cellStyle name="Obično 3 2 9 2 2 2 4 3 2" xfId="23434" xr:uid="{00000000-0005-0000-0000-0000355A0000}"/>
    <cellStyle name="Obično 3 2 9 2 2 2 4 3 2 2" xfId="23435" xr:uid="{00000000-0005-0000-0000-0000365A0000}"/>
    <cellStyle name="Obično 3 2 9 2 2 2 4 3 3" xfId="23436" xr:uid="{00000000-0005-0000-0000-0000375A0000}"/>
    <cellStyle name="Obično 3 2 9 2 2 2 4 3 3 2" xfId="23437" xr:uid="{00000000-0005-0000-0000-0000385A0000}"/>
    <cellStyle name="Obično 3 2 9 2 2 2 4 3 4" xfId="23438" xr:uid="{00000000-0005-0000-0000-0000395A0000}"/>
    <cellStyle name="Obično 3 2 9 2 2 2 4 3 5" xfId="23439" xr:uid="{00000000-0005-0000-0000-00003A5A0000}"/>
    <cellStyle name="Obično 3 2 9 2 2 2 4 3 6" xfId="23440" xr:uid="{00000000-0005-0000-0000-00003B5A0000}"/>
    <cellStyle name="Obično 3 2 9 2 2 2 4 4" xfId="23441" xr:uid="{00000000-0005-0000-0000-00003C5A0000}"/>
    <cellStyle name="Obično 3 2 9 2 2 2 4 4 2" xfId="23442" xr:uid="{00000000-0005-0000-0000-00003D5A0000}"/>
    <cellStyle name="Obično 3 2 9 2 2 2 4 5" xfId="23443" xr:uid="{00000000-0005-0000-0000-00003E5A0000}"/>
    <cellStyle name="Obično 3 2 9 2 2 2 4 5 2" xfId="23444" xr:uid="{00000000-0005-0000-0000-00003F5A0000}"/>
    <cellStyle name="Obično 3 2 9 2 2 2 4 6" xfId="23445" xr:uid="{00000000-0005-0000-0000-0000405A0000}"/>
    <cellStyle name="Obično 3 2 9 2 2 2 4 7" xfId="23446" xr:uid="{00000000-0005-0000-0000-0000415A0000}"/>
    <cellStyle name="Obično 3 2 9 2 2 2 4 8" xfId="23447" xr:uid="{00000000-0005-0000-0000-0000425A0000}"/>
    <cellStyle name="Obično 3 2 9 2 2 2 5" xfId="23448" xr:uid="{00000000-0005-0000-0000-0000435A0000}"/>
    <cellStyle name="Obično 3 2 9 2 2 2 5 2" xfId="23449" xr:uid="{00000000-0005-0000-0000-0000445A0000}"/>
    <cellStyle name="Obično 3 2 9 2 2 2 6" xfId="23450" xr:uid="{00000000-0005-0000-0000-0000455A0000}"/>
    <cellStyle name="Obično 3 2 9 2 2 3" xfId="23451" xr:uid="{00000000-0005-0000-0000-0000465A0000}"/>
    <cellStyle name="Obično 3 2 9 2 2 3 2" xfId="23452" xr:uid="{00000000-0005-0000-0000-0000475A0000}"/>
    <cellStyle name="Obično 3 2 9 2 2 3 2 2" xfId="23453" xr:uid="{00000000-0005-0000-0000-0000485A0000}"/>
    <cellStyle name="Obično 3 2 9 2 2 3 3" xfId="23454" xr:uid="{00000000-0005-0000-0000-0000495A0000}"/>
    <cellStyle name="Obično 3 2 9 2 2 4" xfId="23455" xr:uid="{00000000-0005-0000-0000-00004A5A0000}"/>
    <cellStyle name="Obično 3 2 9 2 2 4 2" xfId="23456" xr:uid="{00000000-0005-0000-0000-00004B5A0000}"/>
    <cellStyle name="Obično 3 2 9 2 2 4 2 2" xfId="23457" xr:uid="{00000000-0005-0000-0000-00004C5A0000}"/>
    <cellStyle name="Obično 3 2 9 2 2 4 3" xfId="23458" xr:uid="{00000000-0005-0000-0000-00004D5A0000}"/>
    <cellStyle name="Obično 3 2 9 2 2 5" xfId="23459" xr:uid="{00000000-0005-0000-0000-00004E5A0000}"/>
    <cellStyle name="Obično 3 2 9 2 2 5 2" xfId="23460" xr:uid="{00000000-0005-0000-0000-00004F5A0000}"/>
    <cellStyle name="Obično 3 2 9 2 2 5 2 2" xfId="23461" xr:uid="{00000000-0005-0000-0000-0000505A0000}"/>
    <cellStyle name="Obično 3 2 9 2 2 5 3" xfId="23462" xr:uid="{00000000-0005-0000-0000-0000515A0000}"/>
    <cellStyle name="Obično 3 2 9 2 2 6" xfId="23463" xr:uid="{00000000-0005-0000-0000-0000525A0000}"/>
    <cellStyle name="Obično 3 2 9 2 2 6 2" xfId="23464" xr:uid="{00000000-0005-0000-0000-0000535A0000}"/>
    <cellStyle name="Obično 3 2 9 2 2 7" xfId="23465" xr:uid="{00000000-0005-0000-0000-0000545A0000}"/>
    <cellStyle name="Obično 3 2 9 2 2 7 2" xfId="23466" xr:uid="{00000000-0005-0000-0000-0000555A0000}"/>
    <cellStyle name="Obično 3 2 9 2 2 7 2 2" xfId="23467" xr:uid="{00000000-0005-0000-0000-0000565A0000}"/>
    <cellStyle name="Obično 3 2 9 2 2 7 3" xfId="23468" xr:uid="{00000000-0005-0000-0000-0000575A0000}"/>
    <cellStyle name="Obično 3 2 9 2 2 7 3 2" xfId="23469" xr:uid="{00000000-0005-0000-0000-0000585A0000}"/>
    <cellStyle name="Obično 3 2 9 2 2 7 4" xfId="23470" xr:uid="{00000000-0005-0000-0000-0000595A0000}"/>
    <cellStyle name="Obično 3 2 9 2 2 7 5" xfId="23471" xr:uid="{00000000-0005-0000-0000-00005A5A0000}"/>
    <cellStyle name="Obično 3 2 9 2 2 7 6" xfId="23472" xr:uid="{00000000-0005-0000-0000-00005B5A0000}"/>
    <cellStyle name="Obično 3 2 9 2 2 8" xfId="23473" xr:uid="{00000000-0005-0000-0000-00005C5A0000}"/>
    <cellStyle name="Obično 3 2 9 2 2 8 2" xfId="23474" xr:uid="{00000000-0005-0000-0000-00005D5A0000}"/>
    <cellStyle name="Obično 3 2 9 2 2 9" xfId="23475" xr:uid="{00000000-0005-0000-0000-00005E5A0000}"/>
    <cellStyle name="Obično 3 2 9 2 2 9 2" xfId="23476" xr:uid="{00000000-0005-0000-0000-00005F5A0000}"/>
    <cellStyle name="Obično 3 2 9 2 3" xfId="23477" xr:uid="{00000000-0005-0000-0000-0000605A0000}"/>
    <cellStyle name="Obično 3 2 9 2 3 2" xfId="23478" xr:uid="{00000000-0005-0000-0000-0000615A0000}"/>
    <cellStyle name="Obično 3 2 9 2 3 2 2" xfId="23479" xr:uid="{00000000-0005-0000-0000-0000625A0000}"/>
    <cellStyle name="Obično 3 2 9 2 3 3" xfId="23480" xr:uid="{00000000-0005-0000-0000-0000635A0000}"/>
    <cellStyle name="Obično 3 2 9 2 4" xfId="23481" xr:uid="{00000000-0005-0000-0000-0000645A0000}"/>
    <cellStyle name="Obično 3 2 9 2 4 2" xfId="23482" xr:uid="{00000000-0005-0000-0000-0000655A0000}"/>
    <cellStyle name="Obično 3 2 9 2 4 2 2" xfId="23483" xr:uid="{00000000-0005-0000-0000-0000665A0000}"/>
    <cellStyle name="Obično 3 2 9 2 4 3" xfId="23484" xr:uid="{00000000-0005-0000-0000-0000675A0000}"/>
    <cellStyle name="Obično 3 2 9 2 5" xfId="23485" xr:uid="{00000000-0005-0000-0000-0000685A0000}"/>
    <cellStyle name="Obično 3 2 9 2 5 2" xfId="23486" xr:uid="{00000000-0005-0000-0000-0000695A0000}"/>
    <cellStyle name="Obično 3 2 9 2 5 2 2" xfId="23487" xr:uid="{00000000-0005-0000-0000-00006A5A0000}"/>
    <cellStyle name="Obično 3 2 9 2 5 3" xfId="23488" xr:uid="{00000000-0005-0000-0000-00006B5A0000}"/>
    <cellStyle name="Obično 3 2 9 2 6" xfId="23489" xr:uid="{00000000-0005-0000-0000-00006C5A0000}"/>
    <cellStyle name="Obično 3 2 9 2 6 2" xfId="23490" xr:uid="{00000000-0005-0000-0000-00006D5A0000}"/>
    <cellStyle name="Obično 3 2 9 2 6 2 2" xfId="23491" xr:uid="{00000000-0005-0000-0000-00006E5A0000}"/>
    <cellStyle name="Obično 3 2 9 2 6 3" xfId="23492" xr:uid="{00000000-0005-0000-0000-00006F5A0000}"/>
    <cellStyle name="Obično 3 2 9 2 7" xfId="23493" xr:uid="{00000000-0005-0000-0000-0000705A0000}"/>
    <cellStyle name="Obično 3 2 9 2 7 10" xfId="23494" xr:uid="{00000000-0005-0000-0000-0000715A0000}"/>
    <cellStyle name="Obično 3 2 9 2 7 11" xfId="23495" xr:uid="{00000000-0005-0000-0000-0000725A0000}"/>
    <cellStyle name="Obično 3 2 9 2 7 12" xfId="23496" xr:uid="{00000000-0005-0000-0000-0000735A0000}"/>
    <cellStyle name="Obično 3 2 9 2 7 2" xfId="23497" xr:uid="{00000000-0005-0000-0000-0000745A0000}"/>
    <cellStyle name="Obično 3 2 9 2 7 2 2" xfId="23498" xr:uid="{00000000-0005-0000-0000-0000755A0000}"/>
    <cellStyle name="Obično 3 2 9 2 7 2 2 2" xfId="23499" xr:uid="{00000000-0005-0000-0000-0000765A0000}"/>
    <cellStyle name="Obično 3 2 9 2 7 2 3" xfId="23500" xr:uid="{00000000-0005-0000-0000-0000775A0000}"/>
    <cellStyle name="Obično 3 2 9 2 7 3" xfId="23501" xr:uid="{00000000-0005-0000-0000-0000785A0000}"/>
    <cellStyle name="Obično 3 2 9 2 7 3 2" xfId="23502" xr:uid="{00000000-0005-0000-0000-0000795A0000}"/>
    <cellStyle name="Obično 3 2 9 2 7 3 2 2" xfId="23503" xr:uid="{00000000-0005-0000-0000-00007A5A0000}"/>
    <cellStyle name="Obično 3 2 9 2 7 3 3" xfId="23504" xr:uid="{00000000-0005-0000-0000-00007B5A0000}"/>
    <cellStyle name="Obično 3 2 9 2 7 4" xfId="23505" xr:uid="{00000000-0005-0000-0000-00007C5A0000}"/>
    <cellStyle name="Obično 3 2 9 2 7 4 2" xfId="23506" xr:uid="{00000000-0005-0000-0000-00007D5A0000}"/>
    <cellStyle name="Obično 3 2 9 2 7 4 2 2" xfId="23507" xr:uid="{00000000-0005-0000-0000-00007E5A0000}"/>
    <cellStyle name="Obično 3 2 9 2 7 4 3" xfId="23508" xr:uid="{00000000-0005-0000-0000-00007F5A0000}"/>
    <cellStyle name="Obično 3 2 9 2 7 5" xfId="23509" xr:uid="{00000000-0005-0000-0000-0000805A0000}"/>
    <cellStyle name="Obično 3 2 9 2 7 5 2" xfId="23510" xr:uid="{00000000-0005-0000-0000-0000815A0000}"/>
    <cellStyle name="Obično 3 2 9 2 7 6" xfId="23511" xr:uid="{00000000-0005-0000-0000-0000825A0000}"/>
    <cellStyle name="Obično 3 2 9 2 7 6 2" xfId="23512" xr:uid="{00000000-0005-0000-0000-0000835A0000}"/>
    <cellStyle name="Obično 3 2 9 2 7 7" xfId="23513" xr:uid="{00000000-0005-0000-0000-0000845A0000}"/>
    <cellStyle name="Obično 3 2 9 2 7 7 2" xfId="23514" xr:uid="{00000000-0005-0000-0000-0000855A0000}"/>
    <cellStyle name="Obično 3 2 9 2 7 7 2 2" xfId="23515" xr:uid="{00000000-0005-0000-0000-0000865A0000}"/>
    <cellStyle name="Obično 3 2 9 2 7 7 3" xfId="23516" xr:uid="{00000000-0005-0000-0000-0000875A0000}"/>
    <cellStyle name="Obično 3 2 9 2 7 7 3 2" xfId="23517" xr:uid="{00000000-0005-0000-0000-0000885A0000}"/>
    <cellStyle name="Obično 3 2 9 2 7 7 4" xfId="23518" xr:uid="{00000000-0005-0000-0000-0000895A0000}"/>
    <cellStyle name="Obično 3 2 9 2 7 7 5" xfId="23519" xr:uid="{00000000-0005-0000-0000-00008A5A0000}"/>
    <cellStyle name="Obično 3 2 9 2 7 7 6" xfId="23520" xr:uid="{00000000-0005-0000-0000-00008B5A0000}"/>
    <cellStyle name="Obično 3 2 9 2 7 8" xfId="23521" xr:uid="{00000000-0005-0000-0000-00008C5A0000}"/>
    <cellStyle name="Obično 3 2 9 2 7 8 2" xfId="23522" xr:uid="{00000000-0005-0000-0000-00008D5A0000}"/>
    <cellStyle name="Obično 3 2 9 2 7 9" xfId="23523" xr:uid="{00000000-0005-0000-0000-00008E5A0000}"/>
    <cellStyle name="Obično 3 2 9 2 7 9 2" xfId="23524" xr:uid="{00000000-0005-0000-0000-00008F5A0000}"/>
    <cellStyle name="Obično 3 2 9 2 8" xfId="23525" xr:uid="{00000000-0005-0000-0000-0000905A0000}"/>
    <cellStyle name="Obično 3 2 9 2 8 2" xfId="23526" xr:uid="{00000000-0005-0000-0000-0000915A0000}"/>
    <cellStyle name="Obično 3 2 9 2 8 2 2" xfId="23527" xr:uid="{00000000-0005-0000-0000-0000925A0000}"/>
    <cellStyle name="Obično 3 2 9 2 8 3" xfId="23528" xr:uid="{00000000-0005-0000-0000-0000935A0000}"/>
    <cellStyle name="Obično 3 2 9 2 8 3 2" xfId="23529" xr:uid="{00000000-0005-0000-0000-0000945A0000}"/>
    <cellStyle name="Obično 3 2 9 2 8 3 2 2" xfId="23530" xr:uid="{00000000-0005-0000-0000-0000955A0000}"/>
    <cellStyle name="Obično 3 2 9 2 8 3 3" xfId="23531" xr:uid="{00000000-0005-0000-0000-0000965A0000}"/>
    <cellStyle name="Obično 3 2 9 2 8 3 3 2" xfId="23532" xr:uid="{00000000-0005-0000-0000-0000975A0000}"/>
    <cellStyle name="Obično 3 2 9 2 8 3 4" xfId="23533" xr:uid="{00000000-0005-0000-0000-0000985A0000}"/>
    <cellStyle name="Obično 3 2 9 2 8 3 5" xfId="23534" xr:uid="{00000000-0005-0000-0000-0000995A0000}"/>
    <cellStyle name="Obično 3 2 9 2 8 3 6" xfId="23535" xr:uid="{00000000-0005-0000-0000-00009A5A0000}"/>
    <cellStyle name="Obično 3 2 9 2 8 4" xfId="23536" xr:uid="{00000000-0005-0000-0000-00009B5A0000}"/>
    <cellStyle name="Obično 3 2 9 2 8 4 2" xfId="23537" xr:uid="{00000000-0005-0000-0000-00009C5A0000}"/>
    <cellStyle name="Obično 3 2 9 2 8 5" xfId="23538" xr:uid="{00000000-0005-0000-0000-00009D5A0000}"/>
    <cellStyle name="Obično 3 2 9 2 8 5 2" xfId="23539" xr:uid="{00000000-0005-0000-0000-00009E5A0000}"/>
    <cellStyle name="Obično 3 2 9 2 8 6" xfId="23540" xr:uid="{00000000-0005-0000-0000-00009F5A0000}"/>
    <cellStyle name="Obično 3 2 9 2 8 7" xfId="23541" xr:uid="{00000000-0005-0000-0000-0000A05A0000}"/>
    <cellStyle name="Obično 3 2 9 2 8 8" xfId="23542" xr:uid="{00000000-0005-0000-0000-0000A15A0000}"/>
    <cellStyle name="Obično 3 2 9 2 9" xfId="23543" xr:uid="{00000000-0005-0000-0000-0000A25A0000}"/>
    <cellStyle name="Obično 3 2 9 2 9 2" xfId="23544" xr:uid="{00000000-0005-0000-0000-0000A35A0000}"/>
    <cellStyle name="Obično 3 2 9 2 9 2 2" xfId="23545" xr:uid="{00000000-0005-0000-0000-0000A45A0000}"/>
    <cellStyle name="Obično 3 2 9 2 9 3" xfId="23546" xr:uid="{00000000-0005-0000-0000-0000A55A0000}"/>
    <cellStyle name="Obično 3 2 9 2 9 3 2" xfId="23547" xr:uid="{00000000-0005-0000-0000-0000A65A0000}"/>
    <cellStyle name="Obično 3 2 9 2 9 3 2 2" xfId="23548" xr:uid="{00000000-0005-0000-0000-0000A75A0000}"/>
    <cellStyle name="Obično 3 2 9 2 9 3 3" xfId="23549" xr:uid="{00000000-0005-0000-0000-0000A85A0000}"/>
    <cellStyle name="Obično 3 2 9 2 9 3 3 2" xfId="23550" xr:uid="{00000000-0005-0000-0000-0000A95A0000}"/>
    <cellStyle name="Obično 3 2 9 2 9 3 4" xfId="23551" xr:uid="{00000000-0005-0000-0000-0000AA5A0000}"/>
    <cellStyle name="Obično 3 2 9 2 9 3 5" xfId="23552" xr:uid="{00000000-0005-0000-0000-0000AB5A0000}"/>
    <cellStyle name="Obično 3 2 9 2 9 3 6" xfId="23553" xr:uid="{00000000-0005-0000-0000-0000AC5A0000}"/>
    <cellStyle name="Obično 3 2 9 2 9 4" xfId="23554" xr:uid="{00000000-0005-0000-0000-0000AD5A0000}"/>
    <cellStyle name="Obično 3 2 9 2 9 4 2" xfId="23555" xr:uid="{00000000-0005-0000-0000-0000AE5A0000}"/>
    <cellStyle name="Obično 3 2 9 2 9 5" xfId="23556" xr:uid="{00000000-0005-0000-0000-0000AF5A0000}"/>
    <cellStyle name="Obično 3 2 9 2 9 5 2" xfId="23557" xr:uid="{00000000-0005-0000-0000-0000B05A0000}"/>
    <cellStyle name="Obično 3 2 9 2 9 6" xfId="23558" xr:uid="{00000000-0005-0000-0000-0000B15A0000}"/>
    <cellStyle name="Obično 3 2 9 2 9 7" xfId="23559" xr:uid="{00000000-0005-0000-0000-0000B25A0000}"/>
    <cellStyle name="Obično 3 2 9 2 9 8" xfId="23560" xr:uid="{00000000-0005-0000-0000-0000B35A0000}"/>
    <cellStyle name="Obično 3 2 9 20" xfId="43010" xr:uid="{00000000-0005-0000-0000-0000B45A0000}"/>
    <cellStyle name="Obično 3 2 9 21" xfId="43317" xr:uid="{00000000-0005-0000-0000-0000B55A0000}"/>
    <cellStyle name="Obično 3 2 9 3" xfId="2086" xr:uid="{00000000-0005-0000-0000-0000B65A0000}"/>
    <cellStyle name="Obično 3 2 9 3 2" xfId="23562" xr:uid="{00000000-0005-0000-0000-0000B75A0000}"/>
    <cellStyle name="Obično 3 2 9 3 2 10" xfId="23563" xr:uid="{00000000-0005-0000-0000-0000B85A0000}"/>
    <cellStyle name="Obično 3 2 9 3 2 11" xfId="23564" xr:uid="{00000000-0005-0000-0000-0000B95A0000}"/>
    <cellStyle name="Obično 3 2 9 3 2 2" xfId="23565" xr:uid="{00000000-0005-0000-0000-0000BA5A0000}"/>
    <cellStyle name="Obično 3 2 9 3 2 2 2" xfId="23566" xr:uid="{00000000-0005-0000-0000-0000BB5A0000}"/>
    <cellStyle name="Obično 3 2 9 3 2 2 2 2" xfId="23567" xr:uid="{00000000-0005-0000-0000-0000BC5A0000}"/>
    <cellStyle name="Obično 3 2 9 3 2 2 2 2 2" xfId="23568" xr:uid="{00000000-0005-0000-0000-0000BD5A0000}"/>
    <cellStyle name="Obično 3 2 9 3 2 2 2 3" xfId="23569" xr:uid="{00000000-0005-0000-0000-0000BE5A0000}"/>
    <cellStyle name="Obično 3 2 9 3 2 2 2 3 2" xfId="23570" xr:uid="{00000000-0005-0000-0000-0000BF5A0000}"/>
    <cellStyle name="Obično 3 2 9 3 2 2 2 3 2 2" xfId="23571" xr:uid="{00000000-0005-0000-0000-0000C05A0000}"/>
    <cellStyle name="Obično 3 2 9 3 2 2 2 3 3" xfId="23572" xr:uid="{00000000-0005-0000-0000-0000C15A0000}"/>
    <cellStyle name="Obično 3 2 9 3 2 2 2 3 3 2" xfId="23573" xr:uid="{00000000-0005-0000-0000-0000C25A0000}"/>
    <cellStyle name="Obično 3 2 9 3 2 2 2 3 4" xfId="23574" xr:uid="{00000000-0005-0000-0000-0000C35A0000}"/>
    <cellStyle name="Obično 3 2 9 3 2 2 2 3 5" xfId="23575" xr:uid="{00000000-0005-0000-0000-0000C45A0000}"/>
    <cellStyle name="Obično 3 2 9 3 2 2 2 3 6" xfId="23576" xr:uid="{00000000-0005-0000-0000-0000C55A0000}"/>
    <cellStyle name="Obično 3 2 9 3 2 2 2 4" xfId="23577" xr:uid="{00000000-0005-0000-0000-0000C65A0000}"/>
    <cellStyle name="Obično 3 2 9 3 2 2 2 4 2" xfId="23578" xr:uid="{00000000-0005-0000-0000-0000C75A0000}"/>
    <cellStyle name="Obično 3 2 9 3 2 2 2 5" xfId="23579" xr:uid="{00000000-0005-0000-0000-0000C85A0000}"/>
    <cellStyle name="Obično 3 2 9 3 2 2 2 5 2" xfId="23580" xr:uid="{00000000-0005-0000-0000-0000C95A0000}"/>
    <cellStyle name="Obično 3 2 9 3 2 2 2 6" xfId="23581" xr:uid="{00000000-0005-0000-0000-0000CA5A0000}"/>
    <cellStyle name="Obično 3 2 9 3 2 2 2 7" xfId="23582" xr:uid="{00000000-0005-0000-0000-0000CB5A0000}"/>
    <cellStyle name="Obično 3 2 9 3 2 2 2 8" xfId="23583" xr:uid="{00000000-0005-0000-0000-0000CC5A0000}"/>
    <cellStyle name="Obično 3 2 9 3 2 2 3" xfId="23584" xr:uid="{00000000-0005-0000-0000-0000CD5A0000}"/>
    <cellStyle name="Obično 3 2 9 3 2 2 3 2" xfId="23585" xr:uid="{00000000-0005-0000-0000-0000CE5A0000}"/>
    <cellStyle name="Obično 3 2 9 3 2 2 3 2 2" xfId="23586" xr:uid="{00000000-0005-0000-0000-0000CF5A0000}"/>
    <cellStyle name="Obično 3 2 9 3 2 2 3 3" xfId="23587" xr:uid="{00000000-0005-0000-0000-0000D05A0000}"/>
    <cellStyle name="Obično 3 2 9 3 2 2 3 3 2" xfId="23588" xr:uid="{00000000-0005-0000-0000-0000D15A0000}"/>
    <cellStyle name="Obično 3 2 9 3 2 2 3 3 2 2" xfId="23589" xr:uid="{00000000-0005-0000-0000-0000D25A0000}"/>
    <cellStyle name="Obično 3 2 9 3 2 2 3 3 3" xfId="23590" xr:uid="{00000000-0005-0000-0000-0000D35A0000}"/>
    <cellStyle name="Obično 3 2 9 3 2 2 3 3 3 2" xfId="23591" xr:uid="{00000000-0005-0000-0000-0000D45A0000}"/>
    <cellStyle name="Obično 3 2 9 3 2 2 3 3 4" xfId="23592" xr:uid="{00000000-0005-0000-0000-0000D55A0000}"/>
    <cellStyle name="Obično 3 2 9 3 2 2 3 3 5" xfId="23593" xr:uid="{00000000-0005-0000-0000-0000D65A0000}"/>
    <cellStyle name="Obično 3 2 9 3 2 2 3 3 6" xfId="23594" xr:uid="{00000000-0005-0000-0000-0000D75A0000}"/>
    <cellStyle name="Obično 3 2 9 3 2 2 3 4" xfId="23595" xr:uid="{00000000-0005-0000-0000-0000D85A0000}"/>
    <cellStyle name="Obično 3 2 9 3 2 2 3 4 2" xfId="23596" xr:uid="{00000000-0005-0000-0000-0000D95A0000}"/>
    <cellStyle name="Obično 3 2 9 3 2 2 3 5" xfId="23597" xr:uid="{00000000-0005-0000-0000-0000DA5A0000}"/>
    <cellStyle name="Obično 3 2 9 3 2 2 3 5 2" xfId="23598" xr:uid="{00000000-0005-0000-0000-0000DB5A0000}"/>
    <cellStyle name="Obično 3 2 9 3 2 2 3 6" xfId="23599" xr:uid="{00000000-0005-0000-0000-0000DC5A0000}"/>
    <cellStyle name="Obično 3 2 9 3 2 2 3 7" xfId="23600" xr:uid="{00000000-0005-0000-0000-0000DD5A0000}"/>
    <cellStyle name="Obično 3 2 9 3 2 2 3 8" xfId="23601" xr:uid="{00000000-0005-0000-0000-0000DE5A0000}"/>
    <cellStyle name="Obično 3 2 9 3 2 2 4" xfId="23602" xr:uid="{00000000-0005-0000-0000-0000DF5A0000}"/>
    <cellStyle name="Obično 3 2 9 3 2 2 4 2" xfId="23603" xr:uid="{00000000-0005-0000-0000-0000E05A0000}"/>
    <cellStyle name="Obično 3 2 9 3 2 2 4 2 2" xfId="23604" xr:uid="{00000000-0005-0000-0000-0000E15A0000}"/>
    <cellStyle name="Obično 3 2 9 3 2 2 4 3" xfId="23605" xr:uid="{00000000-0005-0000-0000-0000E25A0000}"/>
    <cellStyle name="Obično 3 2 9 3 2 2 4 3 2" xfId="23606" xr:uid="{00000000-0005-0000-0000-0000E35A0000}"/>
    <cellStyle name="Obično 3 2 9 3 2 2 4 3 2 2" xfId="23607" xr:uid="{00000000-0005-0000-0000-0000E45A0000}"/>
    <cellStyle name="Obično 3 2 9 3 2 2 4 3 3" xfId="23608" xr:uid="{00000000-0005-0000-0000-0000E55A0000}"/>
    <cellStyle name="Obično 3 2 9 3 2 2 4 3 3 2" xfId="23609" xr:uid="{00000000-0005-0000-0000-0000E65A0000}"/>
    <cellStyle name="Obično 3 2 9 3 2 2 4 3 4" xfId="23610" xr:uid="{00000000-0005-0000-0000-0000E75A0000}"/>
    <cellStyle name="Obično 3 2 9 3 2 2 4 3 5" xfId="23611" xr:uid="{00000000-0005-0000-0000-0000E85A0000}"/>
    <cellStyle name="Obično 3 2 9 3 2 2 4 3 6" xfId="23612" xr:uid="{00000000-0005-0000-0000-0000E95A0000}"/>
    <cellStyle name="Obično 3 2 9 3 2 2 4 4" xfId="23613" xr:uid="{00000000-0005-0000-0000-0000EA5A0000}"/>
    <cellStyle name="Obično 3 2 9 3 2 2 4 4 2" xfId="23614" xr:uid="{00000000-0005-0000-0000-0000EB5A0000}"/>
    <cellStyle name="Obično 3 2 9 3 2 2 4 5" xfId="23615" xr:uid="{00000000-0005-0000-0000-0000EC5A0000}"/>
    <cellStyle name="Obično 3 2 9 3 2 2 4 5 2" xfId="23616" xr:uid="{00000000-0005-0000-0000-0000ED5A0000}"/>
    <cellStyle name="Obično 3 2 9 3 2 2 4 6" xfId="23617" xr:uid="{00000000-0005-0000-0000-0000EE5A0000}"/>
    <cellStyle name="Obično 3 2 9 3 2 2 4 7" xfId="23618" xr:uid="{00000000-0005-0000-0000-0000EF5A0000}"/>
    <cellStyle name="Obično 3 2 9 3 2 2 4 8" xfId="23619" xr:uid="{00000000-0005-0000-0000-0000F05A0000}"/>
    <cellStyle name="Obično 3 2 9 3 2 2 5" xfId="23620" xr:uid="{00000000-0005-0000-0000-0000F15A0000}"/>
    <cellStyle name="Obično 3 2 9 3 2 2 5 2" xfId="23621" xr:uid="{00000000-0005-0000-0000-0000F25A0000}"/>
    <cellStyle name="Obično 3 2 9 3 2 2 6" xfId="23622" xr:uid="{00000000-0005-0000-0000-0000F35A0000}"/>
    <cellStyle name="Obično 3 2 9 3 2 2 6 2" xfId="23623" xr:uid="{00000000-0005-0000-0000-0000F45A0000}"/>
    <cellStyle name="Obično 3 2 9 3 2 2 7" xfId="23624" xr:uid="{00000000-0005-0000-0000-0000F55A0000}"/>
    <cellStyle name="Obično 3 2 9 3 2 3" xfId="23625" xr:uid="{00000000-0005-0000-0000-0000F65A0000}"/>
    <cellStyle name="Obično 3 2 9 3 2 3 2" xfId="23626" xr:uid="{00000000-0005-0000-0000-0000F75A0000}"/>
    <cellStyle name="Obično 3 2 9 3 2 3 2 2" xfId="23627" xr:uid="{00000000-0005-0000-0000-0000F85A0000}"/>
    <cellStyle name="Obično 3 2 9 3 2 3 3" xfId="23628" xr:uid="{00000000-0005-0000-0000-0000F95A0000}"/>
    <cellStyle name="Obično 3 2 9 3 2 4" xfId="23629" xr:uid="{00000000-0005-0000-0000-0000FA5A0000}"/>
    <cellStyle name="Obično 3 2 9 3 2 4 2" xfId="23630" xr:uid="{00000000-0005-0000-0000-0000FB5A0000}"/>
    <cellStyle name="Obično 3 2 9 3 2 4 2 2" xfId="23631" xr:uid="{00000000-0005-0000-0000-0000FC5A0000}"/>
    <cellStyle name="Obično 3 2 9 3 2 4 3" xfId="23632" xr:uid="{00000000-0005-0000-0000-0000FD5A0000}"/>
    <cellStyle name="Obično 3 2 9 3 2 5" xfId="23633" xr:uid="{00000000-0005-0000-0000-0000FE5A0000}"/>
    <cellStyle name="Obično 3 2 9 3 2 5 2" xfId="23634" xr:uid="{00000000-0005-0000-0000-0000FF5A0000}"/>
    <cellStyle name="Obično 3 2 9 3 2 6" xfId="23635" xr:uid="{00000000-0005-0000-0000-0000005B0000}"/>
    <cellStyle name="Obično 3 2 9 3 2 6 2" xfId="23636" xr:uid="{00000000-0005-0000-0000-0000015B0000}"/>
    <cellStyle name="Obično 3 2 9 3 2 6 2 2" xfId="23637" xr:uid="{00000000-0005-0000-0000-0000025B0000}"/>
    <cellStyle name="Obično 3 2 9 3 2 6 3" xfId="23638" xr:uid="{00000000-0005-0000-0000-0000035B0000}"/>
    <cellStyle name="Obično 3 2 9 3 2 6 3 2" xfId="23639" xr:uid="{00000000-0005-0000-0000-0000045B0000}"/>
    <cellStyle name="Obično 3 2 9 3 2 6 4" xfId="23640" xr:uid="{00000000-0005-0000-0000-0000055B0000}"/>
    <cellStyle name="Obično 3 2 9 3 2 6 5" xfId="23641" xr:uid="{00000000-0005-0000-0000-0000065B0000}"/>
    <cellStyle name="Obično 3 2 9 3 2 6 6" xfId="23642" xr:uid="{00000000-0005-0000-0000-0000075B0000}"/>
    <cellStyle name="Obično 3 2 9 3 2 7" xfId="23643" xr:uid="{00000000-0005-0000-0000-0000085B0000}"/>
    <cellStyle name="Obično 3 2 9 3 2 7 2" xfId="23644" xr:uid="{00000000-0005-0000-0000-0000095B0000}"/>
    <cellStyle name="Obično 3 2 9 3 2 8" xfId="23645" xr:uid="{00000000-0005-0000-0000-00000A5B0000}"/>
    <cellStyle name="Obično 3 2 9 3 2 8 2" xfId="23646" xr:uid="{00000000-0005-0000-0000-00000B5B0000}"/>
    <cellStyle name="Obično 3 2 9 3 2 9" xfId="23647" xr:uid="{00000000-0005-0000-0000-00000C5B0000}"/>
    <cellStyle name="Obično 3 2 9 3 3" xfId="23648" xr:uid="{00000000-0005-0000-0000-00000D5B0000}"/>
    <cellStyle name="Obično 3 2 9 3 3 2" xfId="23649" xr:uid="{00000000-0005-0000-0000-00000E5B0000}"/>
    <cellStyle name="Obično 3 2 9 3 3 2 2" xfId="23650" xr:uid="{00000000-0005-0000-0000-00000F5B0000}"/>
    <cellStyle name="Obično 3 2 9 3 3 3" xfId="23651" xr:uid="{00000000-0005-0000-0000-0000105B0000}"/>
    <cellStyle name="Obično 3 2 9 3 3 3 2" xfId="23652" xr:uid="{00000000-0005-0000-0000-0000115B0000}"/>
    <cellStyle name="Obično 3 2 9 3 3 3 2 2" xfId="23653" xr:uid="{00000000-0005-0000-0000-0000125B0000}"/>
    <cellStyle name="Obično 3 2 9 3 3 3 3" xfId="23654" xr:uid="{00000000-0005-0000-0000-0000135B0000}"/>
    <cellStyle name="Obično 3 2 9 3 3 3 3 2" xfId="23655" xr:uid="{00000000-0005-0000-0000-0000145B0000}"/>
    <cellStyle name="Obično 3 2 9 3 3 3 4" xfId="23656" xr:uid="{00000000-0005-0000-0000-0000155B0000}"/>
    <cellStyle name="Obično 3 2 9 3 3 3 5" xfId="23657" xr:uid="{00000000-0005-0000-0000-0000165B0000}"/>
    <cellStyle name="Obično 3 2 9 3 3 3 6" xfId="23658" xr:uid="{00000000-0005-0000-0000-0000175B0000}"/>
    <cellStyle name="Obično 3 2 9 3 3 4" xfId="23659" xr:uid="{00000000-0005-0000-0000-0000185B0000}"/>
    <cellStyle name="Obično 3 2 9 3 3 4 2" xfId="23660" xr:uid="{00000000-0005-0000-0000-0000195B0000}"/>
    <cellStyle name="Obično 3 2 9 3 3 5" xfId="23661" xr:uid="{00000000-0005-0000-0000-00001A5B0000}"/>
    <cellStyle name="Obično 3 2 9 3 3 5 2" xfId="23662" xr:uid="{00000000-0005-0000-0000-00001B5B0000}"/>
    <cellStyle name="Obično 3 2 9 3 3 6" xfId="23663" xr:uid="{00000000-0005-0000-0000-00001C5B0000}"/>
    <cellStyle name="Obično 3 2 9 3 3 7" xfId="23664" xr:uid="{00000000-0005-0000-0000-00001D5B0000}"/>
    <cellStyle name="Obično 3 2 9 3 3 8" xfId="23665" xr:uid="{00000000-0005-0000-0000-00001E5B0000}"/>
    <cellStyle name="Obično 3 2 9 3 4" xfId="23666" xr:uid="{00000000-0005-0000-0000-00001F5B0000}"/>
    <cellStyle name="Obično 3 2 9 3 4 2" xfId="23667" xr:uid="{00000000-0005-0000-0000-0000205B0000}"/>
    <cellStyle name="Obično 3 2 9 3 4 2 2" xfId="23668" xr:uid="{00000000-0005-0000-0000-0000215B0000}"/>
    <cellStyle name="Obično 3 2 9 3 4 3" xfId="23669" xr:uid="{00000000-0005-0000-0000-0000225B0000}"/>
    <cellStyle name="Obično 3 2 9 3 4 3 2" xfId="23670" xr:uid="{00000000-0005-0000-0000-0000235B0000}"/>
    <cellStyle name="Obično 3 2 9 3 4 3 2 2" xfId="23671" xr:uid="{00000000-0005-0000-0000-0000245B0000}"/>
    <cellStyle name="Obično 3 2 9 3 4 3 3" xfId="23672" xr:uid="{00000000-0005-0000-0000-0000255B0000}"/>
    <cellStyle name="Obično 3 2 9 3 4 3 3 2" xfId="23673" xr:uid="{00000000-0005-0000-0000-0000265B0000}"/>
    <cellStyle name="Obično 3 2 9 3 4 3 4" xfId="23674" xr:uid="{00000000-0005-0000-0000-0000275B0000}"/>
    <cellStyle name="Obično 3 2 9 3 4 3 5" xfId="23675" xr:uid="{00000000-0005-0000-0000-0000285B0000}"/>
    <cellStyle name="Obično 3 2 9 3 4 3 6" xfId="23676" xr:uid="{00000000-0005-0000-0000-0000295B0000}"/>
    <cellStyle name="Obično 3 2 9 3 4 4" xfId="23677" xr:uid="{00000000-0005-0000-0000-00002A5B0000}"/>
    <cellStyle name="Obično 3 2 9 3 4 4 2" xfId="23678" xr:uid="{00000000-0005-0000-0000-00002B5B0000}"/>
    <cellStyle name="Obično 3 2 9 3 4 5" xfId="23679" xr:uid="{00000000-0005-0000-0000-00002C5B0000}"/>
    <cellStyle name="Obično 3 2 9 3 4 5 2" xfId="23680" xr:uid="{00000000-0005-0000-0000-00002D5B0000}"/>
    <cellStyle name="Obično 3 2 9 3 4 6" xfId="23681" xr:uid="{00000000-0005-0000-0000-00002E5B0000}"/>
    <cellStyle name="Obično 3 2 9 3 4 7" xfId="23682" xr:uid="{00000000-0005-0000-0000-00002F5B0000}"/>
    <cellStyle name="Obično 3 2 9 3 4 8" xfId="23683" xr:uid="{00000000-0005-0000-0000-0000305B0000}"/>
    <cellStyle name="Obično 3 2 9 3 5" xfId="23684" xr:uid="{00000000-0005-0000-0000-0000315B0000}"/>
    <cellStyle name="Obično 3 2 9 3 5 2" xfId="23685" xr:uid="{00000000-0005-0000-0000-0000325B0000}"/>
    <cellStyle name="Obično 3 2 9 3 5 2 2" xfId="23686" xr:uid="{00000000-0005-0000-0000-0000335B0000}"/>
    <cellStyle name="Obično 3 2 9 3 5 3" xfId="23687" xr:uid="{00000000-0005-0000-0000-0000345B0000}"/>
    <cellStyle name="Obično 3 2 9 3 5 3 2" xfId="23688" xr:uid="{00000000-0005-0000-0000-0000355B0000}"/>
    <cellStyle name="Obično 3 2 9 3 5 3 2 2" xfId="23689" xr:uid="{00000000-0005-0000-0000-0000365B0000}"/>
    <cellStyle name="Obično 3 2 9 3 5 3 3" xfId="23690" xr:uid="{00000000-0005-0000-0000-0000375B0000}"/>
    <cellStyle name="Obično 3 2 9 3 5 3 3 2" xfId="23691" xr:uid="{00000000-0005-0000-0000-0000385B0000}"/>
    <cellStyle name="Obično 3 2 9 3 5 3 4" xfId="23692" xr:uid="{00000000-0005-0000-0000-0000395B0000}"/>
    <cellStyle name="Obično 3 2 9 3 5 3 5" xfId="23693" xr:uid="{00000000-0005-0000-0000-00003A5B0000}"/>
    <cellStyle name="Obično 3 2 9 3 5 3 6" xfId="23694" xr:uid="{00000000-0005-0000-0000-00003B5B0000}"/>
    <cellStyle name="Obično 3 2 9 3 5 4" xfId="23695" xr:uid="{00000000-0005-0000-0000-00003C5B0000}"/>
    <cellStyle name="Obično 3 2 9 3 5 4 2" xfId="23696" xr:uid="{00000000-0005-0000-0000-00003D5B0000}"/>
    <cellStyle name="Obično 3 2 9 3 5 5" xfId="23697" xr:uid="{00000000-0005-0000-0000-00003E5B0000}"/>
    <cellStyle name="Obično 3 2 9 3 5 5 2" xfId="23698" xr:uid="{00000000-0005-0000-0000-00003F5B0000}"/>
    <cellStyle name="Obično 3 2 9 3 5 6" xfId="23699" xr:uid="{00000000-0005-0000-0000-0000405B0000}"/>
    <cellStyle name="Obično 3 2 9 3 5 7" xfId="23700" xr:uid="{00000000-0005-0000-0000-0000415B0000}"/>
    <cellStyle name="Obično 3 2 9 3 5 8" xfId="23701" xr:uid="{00000000-0005-0000-0000-0000425B0000}"/>
    <cellStyle name="Obično 3 2 9 3 6" xfId="23702" xr:uid="{00000000-0005-0000-0000-0000435B0000}"/>
    <cellStyle name="Obično 3 2 9 3 6 2" xfId="23703" xr:uid="{00000000-0005-0000-0000-0000445B0000}"/>
    <cellStyle name="Obično 3 2 9 3 7" xfId="23704" xr:uid="{00000000-0005-0000-0000-0000455B0000}"/>
    <cellStyle name="Obično 3 2 9 3 8" xfId="23705" xr:uid="{00000000-0005-0000-0000-0000465B0000}"/>
    <cellStyle name="Obično 3 2 9 3 9" xfId="23561" xr:uid="{00000000-0005-0000-0000-0000475B0000}"/>
    <cellStyle name="Obično 3 2 9 4" xfId="2401" xr:uid="{00000000-0005-0000-0000-0000485B0000}"/>
    <cellStyle name="Obično 3 2 9 4 10" xfId="23706" xr:uid="{00000000-0005-0000-0000-0000495B0000}"/>
    <cellStyle name="Obično 3 2 9 4 2" xfId="23707" xr:uid="{00000000-0005-0000-0000-00004A5B0000}"/>
    <cellStyle name="Obično 3 2 9 4 2 2" xfId="23708" xr:uid="{00000000-0005-0000-0000-00004B5B0000}"/>
    <cellStyle name="Obično 3 2 9 4 3" xfId="23709" xr:uid="{00000000-0005-0000-0000-00004C5B0000}"/>
    <cellStyle name="Obično 3 2 9 4 3 2" xfId="23710" xr:uid="{00000000-0005-0000-0000-00004D5B0000}"/>
    <cellStyle name="Obično 3 2 9 4 3 2 2" xfId="23711" xr:uid="{00000000-0005-0000-0000-00004E5B0000}"/>
    <cellStyle name="Obično 3 2 9 4 3 3" xfId="23712" xr:uid="{00000000-0005-0000-0000-00004F5B0000}"/>
    <cellStyle name="Obično 3 2 9 4 3 3 2" xfId="23713" xr:uid="{00000000-0005-0000-0000-0000505B0000}"/>
    <cellStyle name="Obično 3 2 9 4 3 4" xfId="23714" xr:uid="{00000000-0005-0000-0000-0000515B0000}"/>
    <cellStyle name="Obično 3 2 9 4 3 5" xfId="23715" xr:uid="{00000000-0005-0000-0000-0000525B0000}"/>
    <cellStyle name="Obično 3 2 9 4 3 6" xfId="23716" xr:uid="{00000000-0005-0000-0000-0000535B0000}"/>
    <cellStyle name="Obično 3 2 9 4 4" xfId="23717" xr:uid="{00000000-0005-0000-0000-0000545B0000}"/>
    <cellStyle name="Obično 3 2 9 4 5" xfId="23718" xr:uid="{00000000-0005-0000-0000-0000555B0000}"/>
    <cellStyle name="Obično 3 2 9 4 5 2" xfId="23719" xr:uid="{00000000-0005-0000-0000-0000565B0000}"/>
    <cellStyle name="Obično 3 2 9 4 6" xfId="23720" xr:uid="{00000000-0005-0000-0000-0000575B0000}"/>
    <cellStyle name="Obično 3 2 9 4 6 2" xfId="23721" xr:uid="{00000000-0005-0000-0000-0000585B0000}"/>
    <cellStyle name="Obično 3 2 9 4 7" xfId="23722" xr:uid="{00000000-0005-0000-0000-0000595B0000}"/>
    <cellStyle name="Obično 3 2 9 4 8" xfId="23723" xr:uid="{00000000-0005-0000-0000-00005A5B0000}"/>
    <cellStyle name="Obično 3 2 9 4 9" xfId="23724" xr:uid="{00000000-0005-0000-0000-00005B5B0000}"/>
    <cellStyle name="Obično 3 2 9 5" xfId="2739" xr:uid="{00000000-0005-0000-0000-00005C5B0000}"/>
    <cellStyle name="Obično 3 2 9 5 10" xfId="23725" xr:uid="{00000000-0005-0000-0000-00005D5B0000}"/>
    <cellStyle name="Obično 3 2 9 5 2" xfId="23726" xr:uid="{00000000-0005-0000-0000-00005E5B0000}"/>
    <cellStyle name="Obično 3 2 9 5 2 2" xfId="23727" xr:uid="{00000000-0005-0000-0000-00005F5B0000}"/>
    <cellStyle name="Obično 3 2 9 5 3" xfId="23728" xr:uid="{00000000-0005-0000-0000-0000605B0000}"/>
    <cellStyle name="Obično 3 2 9 5 3 2" xfId="23729" xr:uid="{00000000-0005-0000-0000-0000615B0000}"/>
    <cellStyle name="Obično 3 2 9 5 3 2 2" xfId="23730" xr:uid="{00000000-0005-0000-0000-0000625B0000}"/>
    <cellStyle name="Obično 3 2 9 5 3 3" xfId="23731" xr:uid="{00000000-0005-0000-0000-0000635B0000}"/>
    <cellStyle name="Obično 3 2 9 5 3 3 2" xfId="23732" xr:uid="{00000000-0005-0000-0000-0000645B0000}"/>
    <cellStyle name="Obično 3 2 9 5 3 4" xfId="23733" xr:uid="{00000000-0005-0000-0000-0000655B0000}"/>
    <cellStyle name="Obično 3 2 9 5 3 5" xfId="23734" xr:uid="{00000000-0005-0000-0000-0000665B0000}"/>
    <cellStyle name="Obično 3 2 9 5 3 6" xfId="23735" xr:uid="{00000000-0005-0000-0000-0000675B0000}"/>
    <cellStyle name="Obično 3 2 9 5 4" xfId="23736" xr:uid="{00000000-0005-0000-0000-0000685B0000}"/>
    <cellStyle name="Obično 3 2 9 5 5" xfId="23737" xr:uid="{00000000-0005-0000-0000-0000695B0000}"/>
    <cellStyle name="Obično 3 2 9 5 5 2" xfId="23738" xr:uid="{00000000-0005-0000-0000-00006A5B0000}"/>
    <cellStyle name="Obično 3 2 9 5 6" xfId="23739" xr:uid="{00000000-0005-0000-0000-00006B5B0000}"/>
    <cellStyle name="Obično 3 2 9 5 6 2" xfId="23740" xr:uid="{00000000-0005-0000-0000-00006C5B0000}"/>
    <cellStyle name="Obično 3 2 9 5 7" xfId="23741" xr:uid="{00000000-0005-0000-0000-00006D5B0000}"/>
    <cellStyle name="Obično 3 2 9 5 8" xfId="23742" xr:uid="{00000000-0005-0000-0000-00006E5B0000}"/>
    <cellStyle name="Obično 3 2 9 5 9" xfId="23743" xr:uid="{00000000-0005-0000-0000-00006F5B0000}"/>
    <cellStyle name="Obično 3 2 9 6" xfId="23744" xr:uid="{00000000-0005-0000-0000-0000705B0000}"/>
    <cellStyle name="Obično 3 2 9 6 2" xfId="23745" xr:uid="{00000000-0005-0000-0000-0000715B0000}"/>
    <cellStyle name="Obično 3 2 9 6 2 2" xfId="23746" xr:uid="{00000000-0005-0000-0000-0000725B0000}"/>
    <cellStyle name="Obično 3 2 9 6 3" xfId="23747" xr:uid="{00000000-0005-0000-0000-0000735B0000}"/>
    <cellStyle name="Obično 3 2 9 6 3 2" xfId="23748" xr:uid="{00000000-0005-0000-0000-0000745B0000}"/>
    <cellStyle name="Obično 3 2 9 6 3 2 2" xfId="23749" xr:uid="{00000000-0005-0000-0000-0000755B0000}"/>
    <cellStyle name="Obično 3 2 9 6 3 3" xfId="23750" xr:uid="{00000000-0005-0000-0000-0000765B0000}"/>
    <cellStyle name="Obično 3 2 9 6 3 3 2" xfId="23751" xr:uid="{00000000-0005-0000-0000-0000775B0000}"/>
    <cellStyle name="Obično 3 2 9 6 3 4" xfId="23752" xr:uid="{00000000-0005-0000-0000-0000785B0000}"/>
    <cellStyle name="Obično 3 2 9 6 3 5" xfId="23753" xr:uid="{00000000-0005-0000-0000-0000795B0000}"/>
    <cellStyle name="Obično 3 2 9 6 3 6" xfId="23754" xr:uid="{00000000-0005-0000-0000-00007A5B0000}"/>
    <cellStyle name="Obično 3 2 9 6 4" xfId="23755" xr:uid="{00000000-0005-0000-0000-00007B5B0000}"/>
    <cellStyle name="Obično 3 2 9 6 4 2" xfId="23756" xr:uid="{00000000-0005-0000-0000-00007C5B0000}"/>
    <cellStyle name="Obično 3 2 9 6 5" xfId="23757" xr:uid="{00000000-0005-0000-0000-00007D5B0000}"/>
    <cellStyle name="Obično 3 2 9 6 5 2" xfId="23758" xr:uid="{00000000-0005-0000-0000-00007E5B0000}"/>
    <cellStyle name="Obično 3 2 9 6 6" xfId="23759" xr:uid="{00000000-0005-0000-0000-00007F5B0000}"/>
    <cellStyle name="Obično 3 2 9 6 7" xfId="23760" xr:uid="{00000000-0005-0000-0000-0000805B0000}"/>
    <cellStyle name="Obično 3 2 9 6 8" xfId="23761" xr:uid="{00000000-0005-0000-0000-0000815B0000}"/>
    <cellStyle name="Obično 3 2 9 7" xfId="23762" xr:uid="{00000000-0005-0000-0000-0000825B0000}"/>
    <cellStyle name="Obično 3 2 9 7 2" xfId="23763" xr:uid="{00000000-0005-0000-0000-0000835B0000}"/>
    <cellStyle name="Obično 3 2 9 7 2 2" xfId="23764" xr:uid="{00000000-0005-0000-0000-0000845B0000}"/>
    <cellStyle name="Obično 3 2 9 7 2 2 2" xfId="23765" xr:uid="{00000000-0005-0000-0000-0000855B0000}"/>
    <cellStyle name="Obično 3 2 9 7 2 3" xfId="23766" xr:uid="{00000000-0005-0000-0000-0000865B0000}"/>
    <cellStyle name="Obično 3 2 9 7 2 3 2" xfId="23767" xr:uid="{00000000-0005-0000-0000-0000875B0000}"/>
    <cellStyle name="Obično 3 2 9 7 2 3 2 2" xfId="23768" xr:uid="{00000000-0005-0000-0000-0000885B0000}"/>
    <cellStyle name="Obično 3 2 9 7 2 3 3" xfId="23769" xr:uid="{00000000-0005-0000-0000-0000895B0000}"/>
    <cellStyle name="Obično 3 2 9 7 2 3 3 2" xfId="23770" xr:uid="{00000000-0005-0000-0000-00008A5B0000}"/>
    <cellStyle name="Obično 3 2 9 7 2 3 4" xfId="23771" xr:uid="{00000000-0005-0000-0000-00008B5B0000}"/>
    <cellStyle name="Obično 3 2 9 7 2 3 5" xfId="23772" xr:uid="{00000000-0005-0000-0000-00008C5B0000}"/>
    <cellStyle name="Obično 3 2 9 7 2 3 6" xfId="23773" xr:uid="{00000000-0005-0000-0000-00008D5B0000}"/>
    <cellStyle name="Obično 3 2 9 7 2 4" xfId="23774" xr:uid="{00000000-0005-0000-0000-00008E5B0000}"/>
    <cellStyle name="Obično 3 2 9 7 2 4 2" xfId="23775" xr:uid="{00000000-0005-0000-0000-00008F5B0000}"/>
    <cellStyle name="Obično 3 2 9 7 2 5" xfId="23776" xr:uid="{00000000-0005-0000-0000-0000905B0000}"/>
    <cellStyle name="Obično 3 2 9 7 2 5 2" xfId="23777" xr:uid="{00000000-0005-0000-0000-0000915B0000}"/>
    <cellStyle name="Obično 3 2 9 7 2 6" xfId="23778" xr:uid="{00000000-0005-0000-0000-0000925B0000}"/>
    <cellStyle name="Obično 3 2 9 7 2 7" xfId="23779" xr:uid="{00000000-0005-0000-0000-0000935B0000}"/>
    <cellStyle name="Obično 3 2 9 7 2 8" xfId="23780" xr:uid="{00000000-0005-0000-0000-0000945B0000}"/>
    <cellStyle name="Obično 3 2 9 7 3" xfId="23781" xr:uid="{00000000-0005-0000-0000-0000955B0000}"/>
    <cellStyle name="Obično 3 2 9 7 3 2" xfId="23782" xr:uid="{00000000-0005-0000-0000-0000965B0000}"/>
    <cellStyle name="Obično 3 2 9 7 3 2 2" xfId="23783" xr:uid="{00000000-0005-0000-0000-0000975B0000}"/>
    <cellStyle name="Obično 3 2 9 7 3 3" xfId="23784" xr:uid="{00000000-0005-0000-0000-0000985B0000}"/>
    <cellStyle name="Obično 3 2 9 7 3 3 2" xfId="23785" xr:uid="{00000000-0005-0000-0000-0000995B0000}"/>
    <cellStyle name="Obično 3 2 9 7 3 3 2 2" xfId="23786" xr:uid="{00000000-0005-0000-0000-00009A5B0000}"/>
    <cellStyle name="Obično 3 2 9 7 3 3 3" xfId="23787" xr:uid="{00000000-0005-0000-0000-00009B5B0000}"/>
    <cellStyle name="Obično 3 2 9 7 3 3 3 2" xfId="23788" xr:uid="{00000000-0005-0000-0000-00009C5B0000}"/>
    <cellStyle name="Obično 3 2 9 7 3 3 4" xfId="23789" xr:uid="{00000000-0005-0000-0000-00009D5B0000}"/>
    <cellStyle name="Obično 3 2 9 7 3 3 5" xfId="23790" xr:uid="{00000000-0005-0000-0000-00009E5B0000}"/>
    <cellStyle name="Obično 3 2 9 7 3 3 6" xfId="23791" xr:uid="{00000000-0005-0000-0000-00009F5B0000}"/>
    <cellStyle name="Obično 3 2 9 7 3 4" xfId="23792" xr:uid="{00000000-0005-0000-0000-0000A05B0000}"/>
    <cellStyle name="Obično 3 2 9 7 3 4 2" xfId="23793" xr:uid="{00000000-0005-0000-0000-0000A15B0000}"/>
    <cellStyle name="Obično 3 2 9 7 3 5" xfId="23794" xr:uid="{00000000-0005-0000-0000-0000A25B0000}"/>
    <cellStyle name="Obično 3 2 9 7 3 5 2" xfId="23795" xr:uid="{00000000-0005-0000-0000-0000A35B0000}"/>
    <cellStyle name="Obično 3 2 9 7 3 6" xfId="23796" xr:uid="{00000000-0005-0000-0000-0000A45B0000}"/>
    <cellStyle name="Obično 3 2 9 7 3 7" xfId="23797" xr:uid="{00000000-0005-0000-0000-0000A55B0000}"/>
    <cellStyle name="Obično 3 2 9 7 3 8" xfId="23798" xr:uid="{00000000-0005-0000-0000-0000A65B0000}"/>
    <cellStyle name="Obično 3 2 9 7 4" xfId="23799" xr:uid="{00000000-0005-0000-0000-0000A75B0000}"/>
    <cellStyle name="Obično 3 2 9 7 4 2" xfId="23800" xr:uid="{00000000-0005-0000-0000-0000A85B0000}"/>
    <cellStyle name="Obično 3 2 9 7 4 2 2" xfId="23801" xr:uid="{00000000-0005-0000-0000-0000A95B0000}"/>
    <cellStyle name="Obično 3 2 9 7 4 3" xfId="23802" xr:uid="{00000000-0005-0000-0000-0000AA5B0000}"/>
    <cellStyle name="Obično 3 2 9 7 4 3 2" xfId="23803" xr:uid="{00000000-0005-0000-0000-0000AB5B0000}"/>
    <cellStyle name="Obično 3 2 9 7 4 3 2 2" xfId="23804" xr:uid="{00000000-0005-0000-0000-0000AC5B0000}"/>
    <cellStyle name="Obično 3 2 9 7 4 3 3" xfId="23805" xr:uid="{00000000-0005-0000-0000-0000AD5B0000}"/>
    <cellStyle name="Obično 3 2 9 7 4 3 3 2" xfId="23806" xr:uid="{00000000-0005-0000-0000-0000AE5B0000}"/>
    <cellStyle name="Obično 3 2 9 7 4 3 4" xfId="23807" xr:uid="{00000000-0005-0000-0000-0000AF5B0000}"/>
    <cellStyle name="Obično 3 2 9 7 4 3 5" xfId="23808" xr:uid="{00000000-0005-0000-0000-0000B05B0000}"/>
    <cellStyle name="Obično 3 2 9 7 4 3 6" xfId="23809" xr:uid="{00000000-0005-0000-0000-0000B15B0000}"/>
    <cellStyle name="Obično 3 2 9 7 4 4" xfId="23810" xr:uid="{00000000-0005-0000-0000-0000B25B0000}"/>
    <cellStyle name="Obično 3 2 9 7 4 4 2" xfId="23811" xr:uid="{00000000-0005-0000-0000-0000B35B0000}"/>
    <cellStyle name="Obično 3 2 9 7 4 5" xfId="23812" xr:uid="{00000000-0005-0000-0000-0000B45B0000}"/>
    <cellStyle name="Obično 3 2 9 7 4 5 2" xfId="23813" xr:uid="{00000000-0005-0000-0000-0000B55B0000}"/>
    <cellStyle name="Obično 3 2 9 7 4 6" xfId="23814" xr:uid="{00000000-0005-0000-0000-0000B65B0000}"/>
    <cellStyle name="Obično 3 2 9 7 4 7" xfId="23815" xr:uid="{00000000-0005-0000-0000-0000B75B0000}"/>
    <cellStyle name="Obično 3 2 9 7 4 8" xfId="23816" xr:uid="{00000000-0005-0000-0000-0000B85B0000}"/>
    <cellStyle name="Obično 3 2 9 7 5" xfId="23817" xr:uid="{00000000-0005-0000-0000-0000B95B0000}"/>
    <cellStyle name="Obično 3 2 9 7 5 2" xfId="23818" xr:uid="{00000000-0005-0000-0000-0000BA5B0000}"/>
    <cellStyle name="Obično 3 2 9 7 6" xfId="23819" xr:uid="{00000000-0005-0000-0000-0000BB5B0000}"/>
    <cellStyle name="Obično 3 2 9 7 6 2" xfId="23820" xr:uid="{00000000-0005-0000-0000-0000BC5B0000}"/>
    <cellStyle name="Obično 3 2 9 7 7" xfId="23821" xr:uid="{00000000-0005-0000-0000-0000BD5B0000}"/>
    <cellStyle name="Obično 3 2 9 8" xfId="23822" xr:uid="{00000000-0005-0000-0000-0000BE5B0000}"/>
    <cellStyle name="Obično 3 2 9 8 2" xfId="23823" xr:uid="{00000000-0005-0000-0000-0000BF5B0000}"/>
    <cellStyle name="Obično 3 2 9 8 2 2" xfId="23824" xr:uid="{00000000-0005-0000-0000-0000C05B0000}"/>
    <cellStyle name="Obično 3 2 9 8 3" xfId="23825" xr:uid="{00000000-0005-0000-0000-0000C15B0000}"/>
    <cellStyle name="Obično 3 2 9 9" xfId="23826" xr:uid="{00000000-0005-0000-0000-0000C25B0000}"/>
    <cellStyle name="Obično 3 2 9 9 2" xfId="23827" xr:uid="{00000000-0005-0000-0000-0000C35B0000}"/>
    <cellStyle name="Obično 3 2 9 9 2 2" xfId="23828" xr:uid="{00000000-0005-0000-0000-0000C45B0000}"/>
    <cellStyle name="Obično 3 2 9 9 3" xfId="23829" xr:uid="{00000000-0005-0000-0000-0000C55B0000}"/>
    <cellStyle name="Obično 3 3" xfId="943" xr:uid="{00000000-0005-0000-0000-0000C65B0000}"/>
    <cellStyle name="Obično 3 3 10" xfId="1523" xr:uid="{00000000-0005-0000-0000-0000C75B0000}"/>
    <cellStyle name="Obično 3 3 10 2" xfId="1967" xr:uid="{00000000-0005-0000-0000-0000C85B0000}"/>
    <cellStyle name="Obično 3 3 10 2 2" xfId="23831" xr:uid="{00000000-0005-0000-0000-0000C95B0000}"/>
    <cellStyle name="Obično 3 3 10 3" xfId="2281" xr:uid="{00000000-0005-0000-0000-0000CA5B0000}"/>
    <cellStyle name="Obično 3 3 10 3 2" xfId="23832" xr:uid="{00000000-0005-0000-0000-0000CB5B0000}"/>
    <cellStyle name="Obično 3 3 10 4" xfId="2597" xr:uid="{00000000-0005-0000-0000-0000CC5B0000}"/>
    <cellStyle name="Obično 3 3 10 5" xfId="2938" xr:uid="{00000000-0005-0000-0000-0000CD5B0000}"/>
    <cellStyle name="Obično 3 3 10 6" xfId="23830" xr:uid="{00000000-0005-0000-0000-0000CE5B0000}"/>
    <cellStyle name="Obično 3 3 10 7" xfId="42860" xr:uid="{00000000-0005-0000-0000-0000CF5B0000}"/>
    <cellStyle name="Obično 3 3 10 8" xfId="43205" xr:uid="{00000000-0005-0000-0000-0000D05B0000}"/>
    <cellStyle name="Obično 3 3 10 9" xfId="43512" xr:uid="{00000000-0005-0000-0000-0000D15B0000}"/>
    <cellStyle name="Obično 3 3 11" xfId="1721" xr:uid="{00000000-0005-0000-0000-0000D25B0000}"/>
    <cellStyle name="Obično 3 3 11 2" xfId="23834" xr:uid="{00000000-0005-0000-0000-0000D35B0000}"/>
    <cellStyle name="Obično 3 3 11 3" xfId="23833" xr:uid="{00000000-0005-0000-0000-0000D45B0000}"/>
    <cellStyle name="Obično 3 3 12" xfId="2038" xr:uid="{00000000-0005-0000-0000-0000D55B0000}"/>
    <cellStyle name="Obično 3 3 12 2" xfId="23835" xr:uid="{00000000-0005-0000-0000-0000D65B0000}"/>
    <cellStyle name="Obično 3 3 13" xfId="2351" xr:uid="{00000000-0005-0000-0000-0000D75B0000}"/>
    <cellStyle name="Obično 3 3 13 2" xfId="23836" xr:uid="{00000000-0005-0000-0000-0000D85B0000}"/>
    <cellStyle name="Obično 3 3 14" xfId="2690" xr:uid="{00000000-0005-0000-0000-0000D95B0000}"/>
    <cellStyle name="Obično 3 3 14 2" xfId="23837" xr:uid="{00000000-0005-0000-0000-0000DA5B0000}"/>
    <cellStyle name="Obično 3 3 15" xfId="23838" xr:uid="{00000000-0005-0000-0000-0000DB5B0000}"/>
    <cellStyle name="Obično 3 3 16" xfId="23839" xr:uid="{00000000-0005-0000-0000-0000DC5B0000}"/>
    <cellStyle name="Obično 3 3 17" xfId="23840" xr:uid="{00000000-0005-0000-0000-0000DD5B0000}"/>
    <cellStyle name="Obično 3 3 18" xfId="23841" xr:uid="{00000000-0005-0000-0000-0000DE5B0000}"/>
    <cellStyle name="Obično 3 3 19" xfId="23842" xr:uid="{00000000-0005-0000-0000-0000DF5B0000}"/>
    <cellStyle name="Obično 3 3 2" xfId="944" xr:uid="{00000000-0005-0000-0000-0000E05B0000}"/>
    <cellStyle name="Obično 3 3 2 10" xfId="1722" xr:uid="{00000000-0005-0000-0000-0000E15B0000}"/>
    <cellStyle name="Obično 3 3 2 10 2" xfId="23844" xr:uid="{00000000-0005-0000-0000-0000E25B0000}"/>
    <cellStyle name="Obično 3 3 2 10 3" xfId="23843" xr:uid="{00000000-0005-0000-0000-0000E35B0000}"/>
    <cellStyle name="Obično 3 3 2 11" xfId="2039" xr:uid="{00000000-0005-0000-0000-0000E45B0000}"/>
    <cellStyle name="Obično 3 3 2 11 2" xfId="23846" xr:uid="{00000000-0005-0000-0000-0000E55B0000}"/>
    <cellStyle name="Obično 3 3 2 11 3" xfId="23845" xr:uid="{00000000-0005-0000-0000-0000E65B0000}"/>
    <cellStyle name="Obično 3 3 2 12" xfId="2352" xr:uid="{00000000-0005-0000-0000-0000E75B0000}"/>
    <cellStyle name="Obično 3 3 2 12 2" xfId="23848" xr:uid="{00000000-0005-0000-0000-0000E85B0000}"/>
    <cellStyle name="Obično 3 3 2 12 3" xfId="23847" xr:uid="{00000000-0005-0000-0000-0000E95B0000}"/>
    <cellStyle name="Obično 3 3 2 13" xfId="2691" xr:uid="{00000000-0005-0000-0000-0000EA5B0000}"/>
    <cellStyle name="Obično 3 3 2 13 2" xfId="23849" xr:uid="{00000000-0005-0000-0000-0000EB5B0000}"/>
    <cellStyle name="Obično 3 3 2 14" xfId="23850" xr:uid="{00000000-0005-0000-0000-0000EC5B0000}"/>
    <cellStyle name="Obično 3 3 2 15" xfId="23851" xr:uid="{00000000-0005-0000-0000-0000ED5B0000}"/>
    <cellStyle name="Obično 3 3 2 16" xfId="23852" xr:uid="{00000000-0005-0000-0000-0000EE5B0000}"/>
    <cellStyle name="Obično 3 3 2 17" xfId="23853" xr:uid="{00000000-0005-0000-0000-0000EF5B0000}"/>
    <cellStyle name="Obično 3 3 2 18" xfId="23854" xr:uid="{00000000-0005-0000-0000-0000F05B0000}"/>
    <cellStyle name="Obično 3 3 2 19" xfId="23855" xr:uid="{00000000-0005-0000-0000-0000F15B0000}"/>
    <cellStyle name="Obično 3 3 2 2" xfId="945" xr:uid="{00000000-0005-0000-0000-0000F25B0000}"/>
    <cellStyle name="Obično 3 3 2 2 10" xfId="2692" xr:uid="{00000000-0005-0000-0000-0000F35B0000}"/>
    <cellStyle name="Obično 3 3 2 2 10 2" xfId="23856" xr:uid="{00000000-0005-0000-0000-0000F45B0000}"/>
    <cellStyle name="Obično 3 3 2 2 11" xfId="23857" xr:uid="{00000000-0005-0000-0000-0000F55B0000}"/>
    <cellStyle name="Obično 3 3 2 2 12" xfId="23858" xr:uid="{00000000-0005-0000-0000-0000F65B0000}"/>
    <cellStyle name="Obično 3 3 2 2 13" xfId="23859" xr:uid="{00000000-0005-0000-0000-0000F75B0000}"/>
    <cellStyle name="Obično 3 3 2 2 14" xfId="23860" xr:uid="{00000000-0005-0000-0000-0000F85B0000}"/>
    <cellStyle name="Obično 3 3 2 2 15" xfId="42459" xr:uid="{00000000-0005-0000-0000-0000F95B0000}"/>
    <cellStyle name="Obično 3 3 2 2 16" xfId="3469" xr:uid="{00000000-0005-0000-0000-0000FA5B0000}"/>
    <cellStyle name="Obično 3 3 2 2 17" xfId="42552" xr:uid="{00000000-0005-0000-0000-0000FB5B0000}"/>
    <cellStyle name="Obično 3 3 2 2 18" xfId="42618" xr:uid="{00000000-0005-0000-0000-0000FC5B0000}"/>
    <cellStyle name="Obično 3 3 2 2 19" xfId="42958" xr:uid="{00000000-0005-0000-0000-0000FD5B0000}"/>
    <cellStyle name="Obično 3 3 2 2 2" xfId="946" xr:uid="{00000000-0005-0000-0000-0000FE5B0000}"/>
    <cellStyle name="Obično 3 3 2 2 2 10" xfId="23861" xr:uid="{00000000-0005-0000-0000-0000FF5B0000}"/>
    <cellStyle name="Obično 3 3 2 2 2 11" xfId="42460" xr:uid="{00000000-0005-0000-0000-0000005C0000}"/>
    <cellStyle name="Obično 3 3 2 2 2 12" xfId="3470" xr:uid="{00000000-0005-0000-0000-0000015C0000}"/>
    <cellStyle name="Obično 3 3 2 2 2 13" xfId="42553" xr:uid="{00000000-0005-0000-0000-0000025C0000}"/>
    <cellStyle name="Obično 3 3 2 2 2 14" xfId="42619" xr:uid="{00000000-0005-0000-0000-0000035C0000}"/>
    <cellStyle name="Obično 3 3 2 2 2 15" xfId="42959" xr:uid="{00000000-0005-0000-0000-0000045C0000}"/>
    <cellStyle name="Obično 3 3 2 2 2 16" xfId="43272" xr:uid="{00000000-0005-0000-0000-0000055C0000}"/>
    <cellStyle name="Obično 3 3 2 2 2 2" xfId="1191" xr:uid="{00000000-0005-0000-0000-0000065C0000}"/>
    <cellStyle name="Obično 3 3 2 2 2 2 2" xfId="1801" xr:uid="{00000000-0005-0000-0000-0000075C0000}"/>
    <cellStyle name="Obično 3 3 2 2 2 2 2 2" xfId="23864" xr:uid="{00000000-0005-0000-0000-0000085C0000}"/>
    <cellStyle name="Obično 3 3 2 2 2 2 2 3" xfId="23865" xr:uid="{00000000-0005-0000-0000-0000095C0000}"/>
    <cellStyle name="Obično 3 3 2 2 2 2 2 4" xfId="23863" xr:uid="{00000000-0005-0000-0000-00000A5C0000}"/>
    <cellStyle name="Obično 3 3 2 2 2 2 3" xfId="2116" xr:uid="{00000000-0005-0000-0000-00000B5C0000}"/>
    <cellStyle name="Obično 3 3 2 2 2 2 3 2" xfId="23867" xr:uid="{00000000-0005-0000-0000-00000C5C0000}"/>
    <cellStyle name="Obično 3 3 2 2 2 2 3 3" xfId="23868" xr:uid="{00000000-0005-0000-0000-00000D5C0000}"/>
    <cellStyle name="Obično 3 3 2 2 2 2 3 4" xfId="23866" xr:uid="{00000000-0005-0000-0000-00000E5C0000}"/>
    <cellStyle name="Obično 3 3 2 2 2 2 4" xfId="2431" xr:uid="{00000000-0005-0000-0000-00000F5C0000}"/>
    <cellStyle name="Obično 3 3 2 2 2 2 4 2" xfId="23869" xr:uid="{00000000-0005-0000-0000-0000105C0000}"/>
    <cellStyle name="Obično 3 3 2 2 2 2 5" xfId="2769" xr:uid="{00000000-0005-0000-0000-0000115C0000}"/>
    <cellStyle name="Obično 3 3 2 2 2 2 5 2" xfId="23870" xr:uid="{00000000-0005-0000-0000-0000125C0000}"/>
    <cellStyle name="Obično 3 3 2 2 2 2 6" xfId="23862" xr:uid="{00000000-0005-0000-0000-0000135C0000}"/>
    <cellStyle name="Obično 3 3 2 2 2 2 7" xfId="42694" xr:uid="{00000000-0005-0000-0000-0000145C0000}"/>
    <cellStyle name="Obično 3 3 2 2 2 2 8" xfId="43040" xr:uid="{00000000-0005-0000-0000-0000155C0000}"/>
    <cellStyle name="Obično 3 3 2 2 2 2 9" xfId="43347" xr:uid="{00000000-0005-0000-0000-0000165C0000}"/>
    <cellStyle name="Obično 3 3 2 2 2 3" xfId="1353" xr:uid="{00000000-0005-0000-0000-0000175C0000}"/>
    <cellStyle name="Obično 3 3 2 2 2 3 2" xfId="1889" xr:uid="{00000000-0005-0000-0000-0000185C0000}"/>
    <cellStyle name="Obično 3 3 2 2 2 3 2 2" xfId="23872" xr:uid="{00000000-0005-0000-0000-0000195C0000}"/>
    <cellStyle name="Obično 3 3 2 2 2 3 3" xfId="2204" xr:uid="{00000000-0005-0000-0000-00001A5C0000}"/>
    <cellStyle name="Obično 3 3 2 2 2 3 3 2" xfId="23873" xr:uid="{00000000-0005-0000-0000-00001B5C0000}"/>
    <cellStyle name="Obično 3 3 2 2 2 3 4" xfId="2520" xr:uid="{00000000-0005-0000-0000-00001C5C0000}"/>
    <cellStyle name="Obično 3 3 2 2 2 3 5" xfId="2858" xr:uid="{00000000-0005-0000-0000-00001D5C0000}"/>
    <cellStyle name="Obično 3 3 2 2 2 3 6" xfId="23871" xr:uid="{00000000-0005-0000-0000-00001E5C0000}"/>
    <cellStyle name="Obično 3 3 2 2 2 3 7" xfId="42783" xr:uid="{00000000-0005-0000-0000-00001F5C0000}"/>
    <cellStyle name="Obično 3 3 2 2 2 3 8" xfId="43128" xr:uid="{00000000-0005-0000-0000-0000205C0000}"/>
    <cellStyle name="Obično 3 3 2 2 2 3 9" xfId="43435" xr:uid="{00000000-0005-0000-0000-0000215C0000}"/>
    <cellStyle name="Obično 3 3 2 2 2 4" xfId="1526" xr:uid="{00000000-0005-0000-0000-0000225C0000}"/>
    <cellStyle name="Obično 3 3 2 2 2 4 2" xfId="1970" xr:uid="{00000000-0005-0000-0000-0000235C0000}"/>
    <cellStyle name="Obično 3 3 2 2 2 4 2 2" xfId="23875" xr:uid="{00000000-0005-0000-0000-0000245C0000}"/>
    <cellStyle name="Obično 3 3 2 2 2 4 3" xfId="2284" xr:uid="{00000000-0005-0000-0000-0000255C0000}"/>
    <cellStyle name="Obično 3 3 2 2 2 4 3 2" xfId="23876" xr:uid="{00000000-0005-0000-0000-0000265C0000}"/>
    <cellStyle name="Obično 3 3 2 2 2 4 4" xfId="2600" xr:uid="{00000000-0005-0000-0000-0000275C0000}"/>
    <cellStyle name="Obično 3 3 2 2 2 4 5" xfId="2941" xr:uid="{00000000-0005-0000-0000-0000285C0000}"/>
    <cellStyle name="Obično 3 3 2 2 2 4 6" xfId="23874" xr:uid="{00000000-0005-0000-0000-0000295C0000}"/>
    <cellStyle name="Obično 3 3 2 2 2 4 7" xfId="42863" xr:uid="{00000000-0005-0000-0000-00002A5C0000}"/>
    <cellStyle name="Obično 3 3 2 2 2 4 8" xfId="43208" xr:uid="{00000000-0005-0000-0000-00002B5C0000}"/>
    <cellStyle name="Obično 3 3 2 2 2 4 9" xfId="43515" xr:uid="{00000000-0005-0000-0000-00002C5C0000}"/>
    <cellStyle name="Obično 3 3 2 2 2 5" xfId="1724" xr:uid="{00000000-0005-0000-0000-00002D5C0000}"/>
    <cellStyle name="Obično 3 3 2 2 2 5 2" xfId="23877" xr:uid="{00000000-0005-0000-0000-00002E5C0000}"/>
    <cellStyle name="Obično 3 3 2 2 2 6" xfId="2041" xr:uid="{00000000-0005-0000-0000-00002F5C0000}"/>
    <cellStyle name="Obično 3 3 2 2 2 6 2" xfId="23878" xr:uid="{00000000-0005-0000-0000-0000305C0000}"/>
    <cellStyle name="Obično 3 3 2 2 2 7" xfId="2354" xr:uid="{00000000-0005-0000-0000-0000315C0000}"/>
    <cellStyle name="Obično 3 3 2 2 2 7 2" xfId="23879" xr:uid="{00000000-0005-0000-0000-0000325C0000}"/>
    <cellStyle name="Obično 3 3 2 2 2 8" xfId="2693" xr:uid="{00000000-0005-0000-0000-0000335C0000}"/>
    <cellStyle name="Obično 3 3 2 2 2 8 2" xfId="23880" xr:uid="{00000000-0005-0000-0000-0000345C0000}"/>
    <cellStyle name="Obično 3 3 2 2 2 9" xfId="23881" xr:uid="{00000000-0005-0000-0000-0000355C0000}"/>
    <cellStyle name="Obično 3 3 2 2 20" xfId="43271" xr:uid="{00000000-0005-0000-0000-0000365C0000}"/>
    <cellStyle name="Obično 3 3 2 2 3" xfId="947" xr:uid="{00000000-0005-0000-0000-0000375C0000}"/>
    <cellStyle name="Obično 3 3 2 2 3 10" xfId="42461" xr:uid="{00000000-0005-0000-0000-0000385C0000}"/>
    <cellStyle name="Obično 3 3 2 2 3 11" xfId="3471" xr:uid="{00000000-0005-0000-0000-0000395C0000}"/>
    <cellStyle name="Obično 3 3 2 2 3 12" xfId="42554" xr:uid="{00000000-0005-0000-0000-00003A5C0000}"/>
    <cellStyle name="Obično 3 3 2 2 3 13" xfId="42620" xr:uid="{00000000-0005-0000-0000-00003B5C0000}"/>
    <cellStyle name="Obično 3 3 2 2 3 14" xfId="42960" xr:uid="{00000000-0005-0000-0000-00003C5C0000}"/>
    <cellStyle name="Obično 3 3 2 2 3 15" xfId="43273" xr:uid="{00000000-0005-0000-0000-00003D5C0000}"/>
    <cellStyle name="Obično 3 3 2 2 3 2" xfId="1192" xr:uid="{00000000-0005-0000-0000-00003E5C0000}"/>
    <cellStyle name="Obično 3 3 2 2 3 2 2" xfId="1802" xr:uid="{00000000-0005-0000-0000-00003F5C0000}"/>
    <cellStyle name="Obično 3 3 2 2 3 2 2 2" xfId="23884" xr:uid="{00000000-0005-0000-0000-0000405C0000}"/>
    <cellStyle name="Obično 3 3 2 2 3 2 2 3" xfId="23885" xr:uid="{00000000-0005-0000-0000-0000415C0000}"/>
    <cellStyle name="Obično 3 3 2 2 3 2 2 4" xfId="23883" xr:uid="{00000000-0005-0000-0000-0000425C0000}"/>
    <cellStyle name="Obično 3 3 2 2 3 2 3" xfId="2117" xr:uid="{00000000-0005-0000-0000-0000435C0000}"/>
    <cellStyle name="Obično 3 3 2 2 3 2 3 2" xfId="23887" xr:uid="{00000000-0005-0000-0000-0000445C0000}"/>
    <cellStyle name="Obično 3 3 2 2 3 2 3 3" xfId="23888" xr:uid="{00000000-0005-0000-0000-0000455C0000}"/>
    <cellStyle name="Obično 3 3 2 2 3 2 3 4" xfId="23886" xr:uid="{00000000-0005-0000-0000-0000465C0000}"/>
    <cellStyle name="Obično 3 3 2 2 3 2 4" xfId="2432" xr:uid="{00000000-0005-0000-0000-0000475C0000}"/>
    <cellStyle name="Obično 3 3 2 2 3 2 4 2" xfId="23889" xr:uid="{00000000-0005-0000-0000-0000485C0000}"/>
    <cellStyle name="Obično 3 3 2 2 3 2 5" xfId="2770" xr:uid="{00000000-0005-0000-0000-0000495C0000}"/>
    <cellStyle name="Obično 3 3 2 2 3 2 5 2" xfId="23890" xr:uid="{00000000-0005-0000-0000-00004A5C0000}"/>
    <cellStyle name="Obično 3 3 2 2 3 2 6" xfId="23882" xr:uid="{00000000-0005-0000-0000-00004B5C0000}"/>
    <cellStyle name="Obično 3 3 2 2 3 2 7" xfId="42695" xr:uid="{00000000-0005-0000-0000-00004C5C0000}"/>
    <cellStyle name="Obično 3 3 2 2 3 2 8" xfId="43041" xr:uid="{00000000-0005-0000-0000-00004D5C0000}"/>
    <cellStyle name="Obično 3 3 2 2 3 2 9" xfId="43348" xr:uid="{00000000-0005-0000-0000-00004E5C0000}"/>
    <cellStyle name="Obično 3 3 2 2 3 3" xfId="1354" xr:uid="{00000000-0005-0000-0000-00004F5C0000}"/>
    <cellStyle name="Obično 3 3 2 2 3 3 2" xfId="1890" xr:uid="{00000000-0005-0000-0000-0000505C0000}"/>
    <cellStyle name="Obično 3 3 2 2 3 3 2 2" xfId="23892" xr:uid="{00000000-0005-0000-0000-0000515C0000}"/>
    <cellStyle name="Obično 3 3 2 2 3 3 3" xfId="2205" xr:uid="{00000000-0005-0000-0000-0000525C0000}"/>
    <cellStyle name="Obično 3 3 2 2 3 3 3 2" xfId="23893" xr:uid="{00000000-0005-0000-0000-0000535C0000}"/>
    <cellStyle name="Obično 3 3 2 2 3 3 4" xfId="2521" xr:uid="{00000000-0005-0000-0000-0000545C0000}"/>
    <cellStyle name="Obično 3 3 2 2 3 3 5" xfId="2859" xr:uid="{00000000-0005-0000-0000-0000555C0000}"/>
    <cellStyle name="Obično 3 3 2 2 3 3 6" xfId="23891" xr:uid="{00000000-0005-0000-0000-0000565C0000}"/>
    <cellStyle name="Obično 3 3 2 2 3 3 7" xfId="42784" xr:uid="{00000000-0005-0000-0000-0000575C0000}"/>
    <cellStyle name="Obično 3 3 2 2 3 3 8" xfId="43129" xr:uid="{00000000-0005-0000-0000-0000585C0000}"/>
    <cellStyle name="Obično 3 3 2 2 3 3 9" xfId="43436" xr:uid="{00000000-0005-0000-0000-0000595C0000}"/>
    <cellStyle name="Obično 3 3 2 2 3 4" xfId="1527" xr:uid="{00000000-0005-0000-0000-00005A5C0000}"/>
    <cellStyle name="Obično 3 3 2 2 3 4 2" xfId="1971" xr:uid="{00000000-0005-0000-0000-00005B5C0000}"/>
    <cellStyle name="Obično 3 3 2 2 3 4 2 2" xfId="23895" xr:uid="{00000000-0005-0000-0000-00005C5C0000}"/>
    <cellStyle name="Obično 3 3 2 2 3 4 3" xfId="2285" xr:uid="{00000000-0005-0000-0000-00005D5C0000}"/>
    <cellStyle name="Obično 3 3 2 2 3 4 3 2" xfId="23896" xr:uid="{00000000-0005-0000-0000-00005E5C0000}"/>
    <cellStyle name="Obično 3 3 2 2 3 4 4" xfId="2601" xr:uid="{00000000-0005-0000-0000-00005F5C0000}"/>
    <cellStyle name="Obično 3 3 2 2 3 4 5" xfId="2942" xr:uid="{00000000-0005-0000-0000-0000605C0000}"/>
    <cellStyle name="Obično 3 3 2 2 3 4 6" xfId="23894" xr:uid="{00000000-0005-0000-0000-0000615C0000}"/>
    <cellStyle name="Obično 3 3 2 2 3 4 7" xfId="42864" xr:uid="{00000000-0005-0000-0000-0000625C0000}"/>
    <cellStyle name="Obično 3 3 2 2 3 4 8" xfId="43209" xr:uid="{00000000-0005-0000-0000-0000635C0000}"/>
    <cellStyle name="Obično 3 3 2 2 3 4 9" xfId="43516" xr:uid="{00000000-0005-0000-0000-0000645C0000}"/>
    <cellStyle name="Obično 3 3 2 2 3 5" xfId="1725" xr:uid="{00000000-0005-0000-0000-0000655C0000}"/>
    <cellStyle name="Obično 3 3 2 2 3 5 2" xfId="23897" xr:uid="{00000000-0005-0000-0000-0000665C0000}"/>
    <cellStyle name="Obično 3 3 2 2 3 6" xfId="2042" xr:uid="{00000000-0005-0000-0000-0000675C0000}"/>
    <cellStyle name="Obično 3 3 2 2 3 6 2" xfId="23898" xr:uid="{00000000-0005-0000-0000-0000685C0000}"/>
    <cellStyle name="Obično 3 3 2 2 3 7" xfId="2355" xr:uid="{00000000-0005-0000-0000-0000695C0000}"/>
    <cellStyle name="Obično 3 3 2 2 3 7 2" xfId="23899" xr:uid="{00000000-0005-0000-0000-00006A5C0000}"/>
    <cellStyle name="Obično 3 3 2 2 3 8" xfId="2694" xr:uid="{00000000-0005-0000-0000-00006B5C0000}"/>
    <cellStyle name="Obično 3 3 2 2 3 8 2" xfId="23900" xr:uid="{00000000-0005-0000-0000-00006C5C0000}"/>
    <cellStyle name="Obično 3 3 2 2 3 9" xfId="23901" xr:uid="{00000000-0005-0000-0000-00006D5C0000}"/>
    <cellStyle name="Obično 3 3 2 2 4" xfId="1190" xr:uid="{00000000-0005-0000-0000-00006E5C0000}"/>
    <cellStyle name="Obično 3 3 2 2 4 10" xfId="43346" xr:uid="{00000000-0005-0000-0000-00006F5C0000}"/>
    <cellStyle name="Obično 3 3 2 2 4 2" xfId="1800" xr:uid="{00000000-0005-0000-0000-0000705C0000}"/>
    <cellStyle name="Obično 3 3 2 2 4 2 2" xfId="23904" xr:uid="{00000000-0005-0000-0000-0000715C0000}"/>
    <cellStyle name="Obično 3 3 2 2 4 2 3" xfId="23905" xr:uid="{00000000-0005-0000-0000-0000725C0000}"/>
    <cellStyle name="Obično 3 3 2 2 4 2 4" xfId="23903" xr:uid="{00000000-0005-0000-0000-0000735C0000}"/>
    <cellStyle name="Obično 3 3 2 2 4 3" xfId="2115" xr:uid="{00000000-0005-0000-0000-0000745C0000}"/>
    <cellStyle name="Obično 3 3 2 2 4 3 2" xfId="23907" xr:uid="{00000000-0005-0000-0000-0000755C0000}"/>
    <cellStyle name="Obično 3 3 2 2 4 3 3" xfId="23908" xr:uid="{00000000-0005-0000-0000-0000765C0000}"/>
    <cellStyle name="Obično 3 3 2 2 4 3 4" xfId="23906" xr:uid="{00000000-0005-0000-0000-0000775C0000}"/>
    <cellStyle name="Obično 3 3 2 2 4 4" xfId="2430" xr:uid="{00000000-0005-0000-0000-0000785C0000}"/>
    <cellStyle name="Obično 3 3 2 2 4 4 2" xfId="23909" xr:uid="{00000000-0005-0000-0000-0000795C0000}"/>
    <cellStyle name="Obično 3 3 2 2 4 5" xfId="2768" xr:uid="{00000000-0005-0000-0000-00007A5C0000}"/>
    <cellStyle name="Obično 3 3 2 2 4 5 2" xfId="23910" xr:uid="{00000000-0005-0000-0000-00007B5C0000}"/>
    <cellStyle name="Obično 3 3 2 2 4 6" xfId="23911" xr:uid="{00000000-0005-0000-0000-00007C5C0000}"/>
    <cellStyle name="Obično 3 3 2 2 4 7" xfId="23902" xr:uid="{00000000-0005-0000-0000-00007D5C0000}"/>
    <cellStyle name="Obično 3 3 2 2 4 8" xfId="42693" xr:uid="{00000000-0005-0000-0000-00007E5C0000}"/>
    <cellStyle name="Obično 3 3 2 2 4 9" xfId="43039" xr:uid="{00000000-0005-0000-0000-00007F5C0000}"/>
    <cellStyle name="Obično 3 3 2 2 5" xfId="1352" xr:uid="{00000000-0005-0000-0000-0000805C0000}"/>
    <cellStyle name="Obično 3 3 2 2 5 2" xfId="1888" xr:uid="{00000000-0005-0000-0000-0000815C0000}"/>
    <cellStyle name="Obično 3 3 2 2 5 2 2" xfId="23913" xr:uid="{00000000-0005-0000-0000-0000825C0000}"/>
    <cellStyle name="Obično 3 3 2 2 5 3" xfId="2203" xr:uid="{00000000-0005-0000-0000-0000835C0000}"/>
    <cellStyle name="Obično 3 3 2 2 5 4" xfId="2519" xr:uid="{00000000-0005-0000-0000-0000845C0000}"/>
    <cellStyle name="Obično 3 3 2 2 5 5" xfId="2857" xr:uid="{00000000-0005-0000-0000-0000855C0000}"/>
    <cellStyle name="Obično 3 3 2 2 5 6" xfId="23912" xr:uid="{00000000-0005-0000-0000-0000865C0000}"/>
    <cellStyle name="Obično 3 3 2 2 5 7" xfId="42782" xr:uid="{00000000-0005-0000-0000-0000875C0000}"/>
    <cellStyle name="Obično 3 3 2 2 5 8" xfId="43127" xr:uid="{00000000-0005-0000-0000-0000885C0000}"/>
    <cellStyle name="Obično 3 3 2 2 5 9" xfId="43434" xr:uid="{00000000-0005-0000-0000-0000895C0000}"/>
    <cellStyle name="Obično 3 3 2 2 6" xfId="1525" xr:uid="{00000000-0005-0000-0000-00008A5C0000}"/>
    <cellStyle name="Obično 3 3 2 2 6 2" xfId="1969" xr:uid="{00000000-0005-0000-0000-00008B5C0000}"/>
    <cellStyle name="Obično 3 3 2 2 6 2 2" xfId="23916" xr:uid="{00000000-0005-0000-0000-00008C5C0000}"/>
    <cellStyle name="Obično 3 3 2 2 6 2 3" xfId="23915" xr:uid="{00000000-0005-0000-0000-00008D5C0000}"/>
    <cellStyle name="Obično 3 3 2 2 6 3" xfId="2283" xr:uid="{00000000-0005-0000-0000-00008E5C0000}"/>
    <cellStyle name="Obično 3 3 2 2 6 3 2" xfId="23918" xr:uid="{00000000-0005-0000-0000-00008F5C0000}"/>
    <cellStyle name="Obično 3 3 2 2 6 3 3" xfId="23917" xr:uid="{00000000-0005-0000-0000-0000905C0000}"/>
    <cellStyle name="Obično 3 3 2 2 6 4" xfId="2599" xr:uid="{00000000-0005-0000-0000-0000915C0000}"/>
    <cellStyle name="Obično 3 3 2 2 6 4 2" xfId="23919" xr:uid="{00000000-0005-0000-0000-0000925C0000}"/>
    <cellStyle name="Obično 3 3 2 2 6 5" xfId="2940" xr:uid="{00000000-0005-0000-0000-0000935C0000}"/>
    <cellStyle name="Obično 3 3 2 2 6 5 2" xfId="23920" xr:uid="{00000000-0005-0000-0000-0000945C0000}"/>
    <cellStyle name="Obično 3 3 2 2 6 6" xfId="23914" xr:uid="{00000000-0005-0000-0000-0000955C0000}"/>
    <cellStyle name="Obično 3 3 2 2 6 7" xfId="42862" xr:uid="{00000000-0005-0000-0000-0000965C0000}"/>
    <cellStyle name="Obično 3 3 2 2 6 8" xfId="43207" xr:uid="{00000000-0005-0000-0000-0000975C0000}"/>
    <cellStyle name="Obično 3 3 2 2 6 9" xfId="43514" xr:uid="{00000000-0005-0000-0000-0000985C0000}"/>
    <cellStyle name="Obično 3 3 2 2 7" xfId="1723" xr:uid="{00000000-0005-0000-0000-0000995C0000}"/>
    <cellStyle name="Obično 3 3 2 2 7 2" xfId="23922" xr:uid="{00000000-0005-0000-0000-00009A5C0000}"/>
    <cellStyle name="Obično 3 3 2 2 7 3" xfId="23921" xr:uid="{00000000-0005-0000-0000-00009B5C0000}"/>
    <cellStyle name="Obično 3 3 2 2 8" xfId="2040" xr:uid="{00000000-0005-0000-0000-00009C5C0000}"/>
    <cellStyle name="Obično 3 3 2 2 8 2" xfId="23924" xr:uid="{00000000-0005-0000-0000-00009D5C0000}"/>
    <cellStyle name="Obično 3 3 2 2 8 3" xfId="23923" xr:uid="{00000000-0005-0000-0000-00009E5C0000}"/>
    <cellStyle name="Obično 3 3 2 2 9" xfId="2353" xr:uid="{00000000-0005-0000-0000-00009F5C0000}"/>
    <cellStyle name="Obično 3 3 2 2 9 2" xfId="23926" xr:uid="{00000000-0005-0000-0000-0000A05C0000}"/>
    <cellStyle name="Obično 3 3 2 2 9 3" xfId="23925" xr:uid="{00000000-0005-0000-0000-0000A15C0000}"/>
    <cellStyle name="Obično 3 3 2 20" xfId="42462" xr:uid="{00000000-0005-0000-0000-0000A25C0000}"/>
    <cellStyle name="Obično 3 3 2 21" xfId="3468" xr:uid="{00000000-0005-0000-0000-0000A35C0000}"/>
    <cellStyle name="Obično 3 3 2 22" xfId="42551" xr:uid="{00000000-0005-0000-0000-0000A45C0000}"/>
    <cellStyle name="Obično 3 3 2 23" xfId="42617" xr:uid="{00000000-0005-0000-0000-0000A55C0000}"/>
    <cellStyle name="Obično 3 3 2 24" xfId="42957" xr:uid="{00000000-0005-0000-0000-0000A65C0000}"/>
    <cellStyle name="Obično 3 3 2 25" xfId="43270" xr:uid="{00000000-0005-0000-0000-0000A75C0000}"/>
    <cellStyle name="Obično 3 3 2 3" xfId="948" xr:uid="{00000000-0005-0000-0000-0000A85C0000}"/>
    <cellStyle name="Obično 3 3 2 3 10" xfId="2695" xr:uid="{00000000-0005-0000-0000-0000A95C0000}"/>
    <cellStyle name="Obično 3 3 2 3 10 2" xfId="23927" xr:uid="{00000000-0005-0000-0000-0000AA5C0000}"/>
    <cellStyle name="Obično 3 3 2 3 11" xfId="23928" xr:uid="{00000000-0005-0000-0000-0000AB5C0000}"/>
    <cellStyle name="Obično 3 3 2 3 12" xfId="23929" xr:uid="{00000000-0005-0000-0000-0000AC5C0000}"/>
    <cellStyle name="Obično 3 3 2 3 13" xfId="23930" xr:uid="{00000000-0005-0000-0000-0000AD5C0000}"/>
    <cellStyle name="Obično 3 3 2 3 14" xfId="42463" xr:uid="{00000000-0005-0000-0000-0000AE5C0000}"/>
    <cellStyle name="Obično 3 3 2 3 15" xfId="3472" xr:uid="{00000000-0005-0000-0000-0000AF5C0000}"/>
    <cellStyle name="Obično 3 3 2 3 16" xfId="42555" xr:uid="{00000000-0005-0000-0000-0000B05C0000}"/>
    <cellStyle name="Obično 3 3 2 3 17" xfId="42621" xr:uid="{00000000-0005-0000-0000-0000B15C0000}"/>
    <cellStyle name="Obično 3 3 2 3 18" xfId="42961" xr:uid="{00000000-0005-0000-0000-0000B25C0000}"/>
    <cellStyle name="Obično 3 3 2 3 19" xfId="43274" xr:uid="{00000000-0005-0000-0000-0000B35C0000}"/>
    <cellStyle name="Obično 3 3 2 3 2" xfId="949" xr:uid="{00000000-0005-0000-0000-0000B45C0000}"/>
    <cellStyle name="Obično 3 3 2 3 2 10" xfId="42464" xr:uid="{00000000-0005-0000-0000-0000B55C0000}"/>
    <cellStyle name="Obično 3 3 2 3 2 11" xfId="3473" xr:uid="{00000000-0005-0000-0000-0000B65C0000}"/>
    <cellStyle name="Obično 3 3 2 3 2 12" xfId="42556" xr:uid="{00000000-0005-0000-0000-0000B75C0000}"/>
    <cellStyle name="Obično 3 3 2 3 2 13" xfId="42622" xr:uid="{00000000-0005-0000-0000-0000B85C0000}"/>
    <cellStyle name="Obično 3 3 2 3 2 14" xfId="42962" xr:uid="{00000000-0005-0000-0000-0000B95C0000}"/>
    <cellStyle name="Obično 3 3 2 3 2 15" xfId="43275" xr:uid="{00000000-0005-0000-0000-0000BA5C0000}"/>
    <cellStyle name="Obično 3 3 2 3 2 2" xfId="1194" xr:uid="{00000000-0005-0000-0000-0000BB5C0000}"/>
    <cellStyle name="Obično 3 3 2 3 2 2 2" xfId="1804" xr:uid="{00000000-0005-0000-0000-0000BC5C0000}"/>
    <cellStyle name="Obično 3 3 2 3 2 2 2 2" xfId="23933" xr:uid="{00000000-0005-0000-0000-0000BD5C0000}"/>
    <cellStyle name="Obično 3 3 2 3 2 2 2 3" xfId="23934" xr:uid="{00000000-0005-0000-0000-0000BE5C0000}"/>
    <cellStyle name="Obično 3 3 2 3 2 2 2 4" xfId="23932" xr:uid="{00000000-0005-0000-0000-0000BF5C0000}"/>
    <cellStyle name="Obično 3 3 2 3 2 2 3" xfId="2119" xr:uid="{00000000-0005-0000-0000-0000C05C0000}"/>
    <cellStyle name="Obično 3 3 2 3 2 2 3 2" xfId="23936" xr:uid="{00000000-0005-0000-0000-0000C15C0000}"/>
    <cellStyle name="Obično 3 3 2 3 2 2 3 3" xfId="23937" xr:uid="{00000000-0005-0000-0000-0000C25C0000}"/>
    <cellStyle name="Obično 3 3 2 3 2 2 3 4" xfId="23935" xr:uid="{00000000-0005-0000-0000-0000C35C0000}"/>
    <cellStyle name="Obično 3 3 2 3 2 2 4" xfId="2434" xr:uid="{00000000-0005-0000-0000-0000C45C0000}"/>
    <cellStyle name="Obično 3 3 2 3 2 2 4 2" xfId="23938" xr:uid="{00000000-0005-0000-0000-0000C55C0000}"/>
    <cellStyle name="Obično 3 3 2 3 2 2 5" xfId="2772" xr:uid="{00000000-0005-0000-0000-0000C65C0000}"/>
    <cellStyle name="Obično 3 3 2 3 2 2 5 2" xfId="23939" xr:uid="{00000000-0005-0000-0000-0000C75C0000}"/>
    <cellStyle name="Obično 3 3 2 3 2 2 6" xfId="23931" xr:uid="{00000000-0005-0000-0000-0000C85C0000}"/>
    <cellStyle name="Obično 3 3 2 3 2 2 7" xfId="42697" xr:uid="{00000000-0005-0000-0000-0000C95C0000}"/>
    <cellStyle name="Obično 3 3 2 3 2 2 8" xfId="43043" xr:uid="{00000000-0005-0000-0000-0000CA5C0000}"/>
    <cellStyle name="Obično 3 3 2 3 2 2 9" xfId="43350" xr:uid="{00000000-0005-0000-0000-0000CB5C0000}"/>
    <cellStyle name="Obično 3 3 2 3 2 3" xfId="1356" xr:uid="{00000000-0005-0000-0000-0000CC5C0000}"/>
    <cellStyle name="Obično 3 3 2 3 2 3 2" xfId="1892" xr:uid="{00000000-0005-0000-0000-0000CD5C0000}"/>
    <cellStyle name="Obično 3 3 2 3 2 3 2 2" xfId="23941" xr:uid="{00000000-0005-0000-0000-0000CE5C0000}"/>
    <cellStyle name="Obično 3 3 2 3 2 3 3" xfId="2207" xr:uid="{00000000-0005-0000-0000-0000CF5C0000}"/>
    <cellStyle name="Obično 3 3 2 3 2 3 3 2" xfId="23942" xr:uid="{00000000-0005-0000-0000-0000D05C0000}"/>
    <cellStyle name="Obično 3 3 2 3 2 3 4" xfId="2523" xr:uid="{00000000-0005-0000-0000-0000D15C0000}"/>
    <cellStyle name="Obično 3 3 2 3 2 3 5" xfId="2861" xr:uid="{00000000-0005-0000-0000-0000D25C0000}"/>
    <cellStyle name="Obično 3 3 2 3 2 3 6" xfId="23940" xr:uid="{00000000-0005-0000-0000-0000D35C0000}"/>
    <cellStyle name="Obično 3 3 2 3 2 3 7" xfId="42786" xr:uid="{00000000-0005-0000-0000-0000D45C0000}"/>
    <cellStyle name="Obično 3 3 2 3 2 3 8" xfId="43131" xr:uid="{00000000-0005-0000-0000-0000D55C0000}"/>
    <cellStyle name="Obično 3 3 2 3 2 3 9" xfId="43438" xr:uid="{00000000-0005-0000-0000-0000D65C0000}"/>
    <cellStyle name="Obično 3 3 2 3 2 4" xfId="1529" xr:uid="{00000000-0005-0000-0000-0000D75C0000}"/>
    <cellStyle name="Obično 3 3 2 3 2 4 2" xfId="1973" xr:uid="{00000000-0005-0000-0000-0000D85C0000}"/>
    <cellStyle name="Obično 3 3 2 3 2 4 2 2" xfId="23944" xr:uid="{00000000-0005-0000-0000-0000D95C0000}"/>
    <cellStyle name="Obično 3 3 2 3 2 4 3" xfId="2287" xr:uid="{00000000-0005-0000-0000-0000DA5C0000}"/>
    <cellStyle name="Obično 3 3 2 3 2 4 3 2" xfId="23945" xr:uid="{00000000-0005-0000-0000-0000DB5C0000}"/>
    <cellStyle name="Obično 3 3 2 3 2 4 4" xfId="2603" xr:uid="{00000000-0005-0000-0000-0000DC5C0000}"/>
    <cellStyle name="Obično 3 3 2 3 2 4 5" xfId="2944" xr:uid="{00000000-0005-0000-0000-0000DD5C0000}"/>
    <cellStyle name="Obično 3 3 2 3 2 4 6" xfId="23943" xr:uid="{00000000-0005-0000-0000-0000DE5C0000}"/>
    <cellStyle name="Obično 3 3 2 3 2 4 7" xfId="42866" xr:uid="{00000000-0005-0000-0000-0000DF5C0000}"/>
    <cellStyle name="Obično 3 3 2 3 2 4 8" xfId="43211" xr:uid="{00000000-0005-0000-0000-0000E05C0000}"/>
    <cellStyle name="Obično 3 3 2 3 2 4 9" xfId="43518" xr:uid="{00000000-0005-0000-0000-0000E15C0000}"/>
    <cellStyle name="Obično 3 3 2 3 2 5" xfId="1727" xr:uid="{00000000-0005-0000-0000-0000E25C0000}"/>
    <cellStyle name="Obično 3 3 2 3 2 5 2" xfId="23946" xr:uid="{00000000-0005-0000-0000-0000E35C0000}"/>
    <cellStyle name="Obično 3 3 2 3 2 6" xfId="2044" xr:uid="{00000000-0005-0000-0000-0000E45C0000}"/>
    <cellStyle name="Obično 3 3 2 3 2 6 2" xfId="23947" xr:uid="{00000000-0005-0000-0000-0000E55C0000}"/>
    <cellStyle name="Obično 3 3 2 3 2 7" xfId="2357" xr:uid="{00000000-0005-0000-0000-0000E65C0000}"/>
    <cellStyle name="Obično 3 3 2 3 2 7 2" xfId="23948" xr:uid="{00000000-0005-0000-0000-0000E75C0000}"/>
    <cellStyle name="Obično 3 3 2 3 2 8" xfId="2696" xr:uid="{00000000-0005-0000-0000-0000E85C0000}"/>
    <cellStyle name="Obično 3 3 2 3 2 8 2" xfId="23949" xr:uid="{00000000-0005-0000-0000-0000E95C0000}"/>
    <cellStyle name="Obično 3 3 2 3 2 9" xfId="23950" xr:uid="{00000000-0005-0000-0000-0000EA5C0000}"/>
    <cellStyle name="Obično 3 3 2 3 3" xfId="950" xr:uid="{00000000-0005-0000-0000-0000EB5C0000}"/>
    <cellStyle name="Obično 3 3 2 3 3 10" xfId="42465" xr:uid="{00000000-0005-0000-0000-0000EC5C0000}"/>
    <cellStyle name="Obično 3 3 2 3 3 11" xfId="3474" xr:uid="{00000000-0005-0000-0000-0000ED5C0000}"/>
    <cellStyle name="Obično 3 3 2 3 3 12" xfId="42557" xr:uid="{00000000-0005-0000-0000-0000EE5C0000}"/>
    <cellStyle name="Obično 3 3 2 3 3 13" xfId="42623" xr:uid="{00000000-0005-0000-0000-0000EF5C0000}"/>
    <cellStyle name="Obično 3 3 2 3 3 14" xfId="42963" xr:uid="{00000000-0005-0000-0000-0000F05C0000}"/>
    <cellStyle name="Obično 3 3 2 3 3 15" xfId="43276" xr:uid="{00000000-0005-0000-0000-0000F15C0000}"/>
    <cellStyle name="Obično 3 3 2 3 3 2" xfId="1195" xr:uid="{00000000-0005-0000-0000-0000F25C0000}"/>
    <cellStyle name="Obično 3 3 2 3 3 2 2" xfId="1805" xr:uid="{00000000-0005-0000-0000-0000F35C0000}"/>
    <cellStyle name="Obično 3 3 2 3 3 2 2 2" xfId="23953" xr:uid="{00000000-0005-0000-0000-0000F45C0000}"/>
    <cellStyle name="Obično 3 3 2 3 3 2 2 3" xfId="23954" xr:uid="{00000000-0005-0000-0000-0000F55C0000}"/>
    <cellStyle name="Obično 3 3 2 3 3 2 2 4" xfId="23952" xr:uid="{00000000-0005-0000-0000-0000F65C0000}"/>
    <cellStyle name="Obično 3 3 2 3 3 2 3" xfId="2120" xr:uid="{00000000-0005-0000-0000-0000F75C0000}"/>
    <cellStyle name="Obično 3 3 2 3 3 2 3 2" xfId="23956" xr:uid="{00000000-0005-0000-0000-0000F85C0000}"/>
    <cellStyle name="Obično 3 3 2 3 3 2 3 3" xfId="23957" xr:uid="{00000000-0005-0000-0000-0000F95C0000}"/>
    <cellStyle name="Obično 3 3 2 3 3 2 3 4" xfId="23955" xr:uid="{00000000-0005-0000-0000-0000FA5C0000}"/>
    <cellStyle name="Obično 3 3 2 3 3 2 4" xfId="2435" xr:uid="{00000000-0005-0000-0000-0000FB5C0000}"/>
    <cellStyle name="Obično 3 3 2 3 3 2 4 2" xfId="23958" xr:uid="{00000000-0005-0000-0000-0000FC5C0000}"/>
    <cellStyle name="Obično 3 3 2 3 3 2 5" xfId="2773" xr:uid="{00000000-0005-0000-0000-0000FD5C0000}"/>
    <cellStyle name="Obično 3 3 2 3 3 2 5 2" xfId="23959" xr:uid="{00000000-0005-0000-0000-0000FE5C0000}"/>
    <cellStyle name="Obično 3 3 2 3 3 2 6" xfId="23951" xr:uid="{00000000-0005-0000-0000-0000FF5C0000}"/>
    <cellStyle name="Obično 3 3 2 3 3 2 7" xfId="42698" xr:uid="{00000000-0005-0000-0000-0000005D0000}"/>
    <cellStyle name="Obično 3 3 2 3 3 2 8" xfId="43044" xr:uid="{00000000-0005-0000-0000-0000015D0000}"/>
    <cellStyle name="Obično 3 3 2 3 3 2 9" xfId="43351" xr:uid="{00000000-0005-0000-0000-0000025D0000}"/>
    <cellStyle name="Obično 3 3 2 3 3 3" xfId="1357" xr:uid="{00000000-0005-0000-0000-0000035D0000}"/>
    <cellStyle name="Obično 3 3 2 3 3 3 2" xfId="1893" xr:uid="{00000000-0005-0000-0000-0000045D0000}"/>
    <cellStyle name="Obično 3 3 2 3 3 3 2 2" xfId="23961" xr:uid="{00000000-0005-0000-0000-0000055D0000}"/>
    <cellStyle name="Obično 3 3 2 3 3 3 3" xfId="2208" xr:uid="{00000000-0005-0000-0000-0000065D0000}"/>
    <cellStyle name="Obično 3 3 2 3 3 3 3 2" xfId="23962" xr:uid="{00000000-0005-0000-0000-0000075D0000}"/>
    <cellStyle name="Obično 3 3 2 3 3 3 4" xfId="2524" xr:uid="{00000000-0005-0000-0000-0000085D0000}"/>
    <cellStyle name="Obično 3 3 2 3 3 3 5" xfId="2862" xr:uid="{00000000-0005-0000-0000-0000095D0000}"/>
    <cellStyle name="Obično 3 3 2 3 3 3 6" xfId="23960" xr:uid="{00000000-0005-0000-0000-00000A5D0000}"/>
    <cellStyle name="Obično 3 3 2 3 3 3 7" xfId="42787" xr:uid="{00000000-0005-0000-0000-00000B5D0000}"/>
    <cellStyle name="Obično 3 3 2 3 3 3 8" xfId="43132" xr:uid="{00000000-0005-0000-0000-00000C5D0000}"/>
    <cellStyle name="Obično 3 3 2 3 3 3 9" xfId="43439" xr:uid="{00000000-0005-0000-0000-00000D5D0000}"/>
    <cellStyle name="Obično 3 3 2 3 3 4" xfId="1530" xr:uid="{00000000-0005-0000-0000-00000E5D0000}"/>
    <cellStyle name="Obično 3 3 2 3 3 4 2" xfId="1974" xr:uid="{00000000-0005-0000-0000-00000F5D0000}"/>
    <cellStyle name="Obično 3 3 2 3 3 4 2 2" xfId="23964" xr:uid="{00000000-0005-0000-0000-0000105D0000}"/>
    <cellStyle name="Obično 3 3 2 3 3 4 3" xfId="2288" xr:uid="{00000000-0005-0000-0000-0000115D0000}"/>
    <cellStyle name="Obično 3 3 2 3 3 4 3 2" xfId="23965" xr:uid="{00000000-0005-0000-0000-0000125D0000}"/>
    <cellStyle name="Obično 3 3 2 3 3 4 4" xfId="2604" xr:uid="{00000000-0005-0000-0000-0000135D0000}"/>
    <cellStyle name="Obično 3 3 2 3 3 4 5" xfId="2945" xr:uid="{00000000-0005-0000-0000-0000145D0000}"/>
    <cellStyle name="Obično 3 3 2 3 3 4 6" xfId="23963" xr:uid="{00000000-0005-0000-0000-0000155D0000}"/>
    <cellStyle name="Obično 3 3 2 3 3 4 7" xfId="42867" xr:uid="{00000000-0005-0000-0000-0000165D0000}"/>
    <cellStyle name="Obično 3 3 2 3 3 4 8" xfId="43212" xr:uid="{00000000-0005-0000-0000-0000175D0000}"/>
    <cellStyle name="Obično 3 3 2 3 3 4 9" xfId="43519" xr:uid="{00000000-0005-0000-0000-0000185D0000}"/>
    <cellStyle name="Obično 3 3 2 3 3 5" xfId="1728" xr:uid="{00000000-0005-0000-0000-0000195D0000}"/>
    <cellStyle name="Obično 3 3 2 3 3 5 2" xfId="23966" xr:uid="{00000000-0005-0000-0000-00001A5D0000}"/>
    <cellStyle name="Obično 3 3 2 3 3 6" xfId="2045" xr:uid="{00000000-0005-0000-0000-00001B5D0000}"/>
    <cellStyle name="Obično 3 3 2 3 3 6 2" xfId="23967" xr:uid="{00000000-0005-0000-0000-00001C5D0000}"/>
    <cellStyle name="Obično 3 3 2 3 3 7" xfId="2358" xr:uid="{00000000-0005-0000-0000-00001D5D0000}"/>
    <cellStyle name="Obično 3 3 2 3 3 7 2" xfId="23968" xr:uid="{00000000-0005-0000-0000-00001E5D0000}"/>
    <cellStyle name="Obično 3 3 2 3 3 8" xfId="2697" xr:uid="{00000000-0005-0000-0000-00001F5D0000}"/>
    <cellStyle name="Obično 3 3 2 3 3 8 2" xfId="23969" xr:uid="{00000000-0005-0000-0000-0000205D0000}"/>
    <cellStyle name="Obično 3 3 2 3 3 9" xfId="23970" xr:uid="{00000000-0005-0000-0000-0000215D0000}"/>
    <cellStyle name="Obično 3 3 2 3 4" xfId="1193" xr:uid="{00000000-0005-0000-0000-0000225D0000}"/>
    <cellStyle name="Obično 3 3 2 3 4 2" xfId="1803" xr:uid="{00000000-0005-0000-0000-0000235D0000}"/>
    <cellStyle name="Obično 3 3 2 3 4 2 2" xfId="23973" xr:uid="{00000000-0005-0000-0000-0000245D0000}"/>
    <cellStyle name="Obično 3 3 2 3 4 2 3" xfId="23974" xr:uid="{00000000-0005-0000-0000-0000255D0000}"/>
    <cellStyle name="Obično 3 3 2 3 4 2 4" xfId="23972" xr:uid="{00000000-0005-0000-0000-0000265D0000}"/>
    <cellStyle name="Obično 3 3 2 3 4 3" xfId="2118" xr:uid="{00000000-0005-0000-0000-0000275D0000}"/>
    <cellStyle name="Obično 3 3 2 3 4 3 2" xfId="23976" xr:uid="{00000000-0005-0000-0000-0000285D0000}"/>
    <cellStyle name="Obično 3 3 2 3 4 3 3" xfId="23977" xr:uid="{00000000-0005-0000-0000-0000295D0000}"/>
    <cellStyle name="Obično 3 3 2 3 4 3 4" xfId="23975" xr:uid="{00000000-0005-0000-0000-00002A5D0000}"/>
    <cellStyle name="Obično 3 3 2 3 4 4" xfId="2433" xr:uid="{00000000-0005-0000-0000-00002B5D0000}"/>
    <cellStyle name="Obično 3 3 2 3 4 4 2" xfId="23978" xr:uid="{00000000-0005-0000-0000-00002C5D0000}"/>
    <cellStyle name="Obično 3 3 2 3 4 5" xfId="2771" xr:uid="{00000000-0005-0000-0000-00002D5D0000}"/>
    <cellStyle name="Obično 3 3 2 3 4 5 2" xfId="23979" xr:uid="{00000000-0005-0000-0000-00002E5D0000}"/>
    <cellStyle name="Obično 3 3 2 3 4 6" xfId="23971" xr:uid="{00000000-0005-0000-0000-00002F5D0000}"/>
    <cellStyle name="Obično 3 3 2 3 4 7" xfId="42696" xr:uid="{00000000-0005-0000-0000-0000305D0000}"/>
    <cellStyle name="Obično 3 3 2 3 4 8" xfId="43042" xr:uid="{00000000-0005-0000-0000-0000315D0000}"/>
    <cellStyle name="Obično 3 3 2 3 4 9" xfId="43349" xr:uid="{00000000-0005-0000-0000-0000325D0000}"/>
    <cellStyle name="Obično 3 3 2 3 5" xfId="1355" xr:uid="{00000000-0005-0000-0000-0000335D0000}"/>
    <cellStyle name="Obično 3 3 2 3 5 2" xfId="1891" xr:uid="{00000000-0005-0000-0000-0000345D0000}"/>
    <cellStyle name="Obično 3 3 2 3 5 2 2" xfId="23981" xr:uid="{00000000-0005-0000-0000-0000355D0000}"/>
    <cellStyle name="Obično 3 3 2 3 5 3" xfId="2206" xr:uid="{00000000-0005-0000-0000-0000365D0000}"/>
    <cellStyle name="Obično 3 3 2 3 5 3 2" xfId="23982" xr:uid="{00000000-0005-0000-0000-0000375D0000}"/>
    <cellStyle name="Obično 3 3 2 3 5 4" xfId="2522" xr:uid="{00000000-0005-0000-0000-0000385D0000}"/>
    <cellStyle name="Obično 3 3 2 3 5 5" xfId="2860" xr:uid="{00000000-0005-0000-0000-0000395D0000}"/>
    <cellStyle name="Obično 3 3 2 3 5 6" xfId="23980" xr:uid="{00000000-0005-0000-0000-00003A5D0000}"/>
    <cellStyle name="Obično 3 3 2 3 5 7" xfId="42785" xr:uid="{00000000-0005-0000-0000-00003B5D0000}"/>
    <cellStyle name="Obično 3 3 2 3 5 8" xfId="43130" xr:uid="{00000000-0005-0000-0000-00003C5D0000}"/>
    <cellStyle name="Obično 3 3 2 3 5 9" xfId="43437" xr:uid="{00000000-0005-0000-0000-00003D5D0000}"/>
    <cellStyle name="Obično 3 3 2 3 6" xfId="1528" xr:uid="{00000000-0005-0000-0000-00003E5D0000}"/>
    <cellStyle name="Obično 3 3 2 3 6 2" xfId="1972" xr:uid="{00000000-0005-0000-0000-00003F5D0000}"/>
    <cellStyle name="Obično 3 3 2 3 6 2 2" xfId="23984" xr:uid="{00000000-0005-0000-0000-0000405D0000}"/>
    <cellStyle name="Obično 3 3 2 3 6 3" xfId="2286" xr:uid="{00000000-0005-0000-0000-0000415D0000}"/>
    <cellStyle name="Obično 3 3 2 3 6 3 2" xfId="23985" xr:uid="{00000000-0005-0000-0000-0000425D0000}"/>
    <cellStyle name="Obično 3 3 2 3 6 4" xfId="2602" xr:uid="{00000000-0005-0000-0000-0000435D0000}"/>
    <cellStyle name="Obično 3 3 2 3 6 5" xfId="2943" xr:uid="{00000000-0005-0000-0000-0000445D0000}"/>
    <cellStyle name="Obično 3 3 2 3 6 6" xfId="23983" xr:uid="{00000000-0005-0000-0000-0000455D0000}"/>
    <cellStyle name="Obično 3 3 2 3 6 7" xfId="42865" xr:uid="{00000000-0005-0000-0000-0000465D0000}"/>
    <cellStyle name="Obično 3 3 2 3 6 8" xfId="43210" xr:uid="{00000000-0005-0000-0000-0000475D0000}"/>
    <cellStyle name="Obično 3 3 2 3 6 9" xfId="43517" xr:uid="{00000000-0005-0000-0000-0000485D0000}"/>
    <cellStyle name="Obično 3 3 2 3 7" xfId="1726" xr:uid="{00000000-0005-0000-0000-0000495D0000}"/>
    <cellStyle name="Obično 3 3 2 3 7 2" xfId="23987" xr:uid="{00000000-0005-0000-0000-00004A5D0000}"/>
    <cellStyle name="Obično 3 3 2 3 7 3" xfId="23986" xr:uid="{00000000-0005-0000-0000-00004B5D0000}"/>
    <cellStyle name="Obično 3 3 2 3 8" xfId="2043" xr:uid="{00000000-0005-0000-0000-00004C5D0000}"/>
    <cellStyle name="Obično 3 3 2 3 8 2" xfId="23988" xr:uid="{00000000-0005-0000-0000-00004D5D0000}"/>
    <cellStyle name="Obično 3 3 2 3 9" xfId="2356" xr:uid="{00000000-0005-0000-0000-00004E5D0000}"/>
    <cellStyle name="Obično 3 3 2 3 9 2" xfId="23989" xr:uid="{00000000-0005-0000-0000-00004F5D0000}"/>
    <cellStyle name="Obično 3 3 2 4" xfId="951" xr:uid="{00000000-0005-0000-0000-0000505D0000}"/>
    <cellStyle name="Obično 3 3 2 4 10" xfId="23990" xr:uid="{00000000-0005-0000-0000-0000515D0000}"/>
    <cellStyle name="Obično 3 3 2 4 11" xfId="42466" xr:uid="{00000000-0005-0000-0000-0000525D0000}"/>
    <cellStyle name="Obično 3 3 2 4 12" xfId="3475" xr:uid="{00000000-0005-0000-0000-0000535D0000}"/>
    <cellStyle name="Obično 3 3 2 4 13" xfId="42558" xr:uid="{00000000-0005-0000-0000-0000545D0000}"/>
    <cellStyle name="Obično 3 3 2 4 14" xfId="42624" xr:uid="{00000000-0005-0000-0000-0000555D0000}"/>
    <cellStyle name="Obično 3 3 2 4 15" xfId="42964" xr:uid="{00000000-0005-0000-0000-0000565D0000}"/>
    <cellStyle name="Obično 3 3 2 4 16" xfId="43277" xr:uid="{00000000-0005-0000-0000-0000575D0000}"/>
    <cellStyle name="Obično 3 3 2 4 2" xfId="952" xr:uid="{00000000-0005-0000-0000-0000585D0000}"/>
    <cellStyle name="Obično 3 3 2 4 2 10" xfId="42559" xr:uid="{00000000-0005-0000-0000-0000595D0000}"/>
    <cellStyle name="Obično 3 3 2 4 2 11" xfId="42625" xr:uid="{00000000-0005-0000-0000-00005A5D0000}"/>
    <cellStyle name="Obično 3 3 2 4 2 12" xfId="42965" xr:uid="{00000000-0005-0000-0000-00005B5D0000}"/>
    <cellStyle name="Obično 3 3 2 4 2 13" xfId="43278" xr:uid="{00000000-0005-0000-0000-00005C5D0000}"/>
    <cellStyle name="Obično 3 3 2 4 2 2" xfId="1197" xr:uid="{00000000-0005-0000-0000-00005D5D0000}"/>
    <cellStyle name="Obično 3 3 2 4 2 2 2" xfId="1807" xr:uid="{00000000-0005-0000-0000-00005E5D0000}"/>
    <cellStyle name="Obično 3 3 2 4 2 2 2 2" xfId="23993" xr:uid="{00000000-0005-0000-0000-00005F5D0000}"/>
    <cellStyle name="Obično 3 3 2 4 2 2 2 3" xfId="23992" xr:uid="{00000000-0005-0000-0000-0000605D0000}"/>
    <cellStyle name="Obično 3 3 2 4 2 2 3" xfId="2122" xr:uid="{00000000-0005-0000-0000-0000615D0000}"/>
    <cellStyle name="Obično 3 3 2 4 2 2 3 2" xfId="23994" xr:uid="{00000000-0005-0000-0000-0000625D0000}"/>
    <cellStyle name="Obično 3 3 2 4 2 2 4" xfId="2437" xr:uid="{00000000-0005-0000-0000-0000635D0000}"/>
    <cellStyle name="Obično 3 3 2 4 2 2 4 2" xfId="23995" xr:uid="{00000000-0005-0000-0000-0000645D0000}"/>
    <cellStyle name="Obično 3 3 2 4 2 2 5" xfId="2775" xr:uid="{00000000-0005-0000-0000-0000655D0000}"/>
    <cellStyle name="Obično 3 3 2 4 2 2 6" xfId="23991" xr:uid="{00000000-0005-0000-0000-0000665D0000}"/>
    <cellStyle name="Obično 3 3 2 4 2 2 7" xfId="42700" xr:uid="{00000000-0005-0000-0000-0000675D0000}"/>
    <cellStyle name="Obično 3 3 2 4 2 2 8" xfId="43046" xr:uid="{00000000-0005-0000-0000-0000685D0000}"/>
    <cellStyle name="Obično 3 3 2 4 2 2 9" xfId="43353" xr:uid="{00000000-0005-0000-0000-0000695D0000}"/>
    <cellStyle name="Obično 3 3 2 4 2 3" xfId="1359" xr:uid="{00000000-0005-0000-0000-00006A5D0000}"/>
    <cellStyle name="Obično 3 3 2 4 2 3 2" xfId="1895" xr:uid="{00000000-0005-0000-0000-00006B5D0000}"/>
    <cellStyle name="Obično 3 3 2 4 2 3 2 2" xfId="23997" xr:uid="{00000000-0005-0000-0000-00006C5D0000}"/>
    <cellStyle name="Obično 3 3 2 4 2 3 3" xfId="2210" xr:uid="{00000000-0005-0000-0000-00006D5D0000}"/>
    <cellStyle name="Obično 3 3 2 4 2 3 3 2" xfId="23998" xr:uid="{00000000-0005-0000-0000-00006E5D0000}"/>
    <cellStyle name="Obično 3 3 2 4 2 3 4" xfId="2526" xr:uid="{00000000-0005-0000-0000-00006F5D0000}"/>
    <cellStyle name="Obično 3 3 2 4 2 3 5" xfId="2864" xr:uid="{00000000-0005-0000-0000-0000705D0000}"/>
    <cellStyle name="Obično 3 3 2 4 2 3 6" xfId="23996" xr:uid="{00000000-0005-0000-0000-0000715D0000}"/>
    <cellStyle name="Obično 3 3 2 4 2 3 7" xfId="42789" xr:uid="{00000000-0005-0000-0000-0000725D0000}"/>
    <cellStyle name="Obično 3 3 2 4 2 3 8" xfId="43134" xr:uid="{00000000-0005-0000-0000-0000735D0000}"/>
    <cellStyle name="Obično 3 3 2 4 2 3 9" xfId="43441" xr:uid="{00000000-0005-0000-0000-0000745D0000}"/>
    <cellStyle name="Obično 3 3 2 4 2 4" xfId="1532" xr:uid="{00000000-0005-0000-0000-0000755D0000}"/>
    <cellStyle name="Obično 3 3 2 4 2 4 2" xfId="1976" xr:uid="{00000000-0005-0000-0000-0000765D0000}"/>
    <cellStyle name="Obično 3 3 2 4 2 4 2 2" xfId="24000" xr:uid="{00000000-0005-0000-0000-0000775D0000}"/>
    <cellStyle name="Obično 3 3 2 4 2 4 3" xfId="2290" xr:uid="{00000000-0005-0000-0000-0000785D0000}"/>
    <cellStyle name="Obično 3 3 2 4 2 4 4" xfId="2606" xr:uid="{00000000-0005-0000-0000-0000795D0000}"/>
    <cellStyle name="Obično 3 3 2 4 2 4 5" xfId="2947" xr:uid="{00000000-0005-0000-0000-00007A5D0000}"/>
    <cellStyle name="Obično 3 3 2 4 2 4 6" xfId="23999" xr:uid="{00000000-0005-0000-0000-00007B5D0000}"/>
    <cellStyle name="Obično 3 3 2 4 2 4 7" xfId="42869" xr:uid="{00000000-0005-0000-0000-00007C5D0000}"/>
    <cellStyle name="Obično 3 3 2 4 2 4 8" xfId="43214" xr:uid="{00000000-0005-0000-0000-00007D5D0000}"/>
    <cellStyle name="Obično 3 3 2 4 2 4 9" xfId="43521" xr:uid="{00000000-0005-0000-0000-00007E5D0000}"/>
    <cellStyle name="Obično 3 3 2 4 2 5" xfId="1730" xr:uid="{00000000-0005-0000-0000-00007F5D0000}"/>
    <cellStyle name="Obično 3 3 2 4 2 5 2" xfId="24001" xr:uid="{00000000-0005-0000-0000-0000805D0000}"/>
    <cellStyle name="Obično 3 3 2 4 2 6" xfId="2047" xr:uid="{00000000-0005-0000-0000-0000815D0000}"/>
    <cellStyle name="Obično 3 3 2 4 2 6 2" xfId="24002" xr:uid="{00000000-0005-0000-0000-0000825D0000}"/>
    <cellStyle name="Obično 3 3 2 4 2 7" xfId="2360" xr:uid="{00000000-0005-0000-0000-0000835D0000}"/>
    <cellStyle name="Obično 3 3 2 4 2 7 2" xfId="42467" xr:uid="{00000000-0005-0000-0000-0000845D0000}"/>
    <cellStyle name="Obično 3 3 2 4 2 8" xfId="2699" xr:uid="{00000000-0005-0000-0000-0000855D0000}"/>
    <cellStyle name="Obično 3 3 2 4 2 9" xfId="3476" xr:uid="{00000000-0005-0000-0000-0000865D0000}"/>
    <cellStyle name="Obično 3 3 2 4 3" xfId="1196" xr:uid="{00000000-0005-0000-0000-0000875D0000}"/>
    <cellStyle name="Obično 3 3 2 4 3 2" xfId="1806" xr:uid="{00000000-0005-0000-0000-0000885D0000}"/>
    <cellStyle name="Obično 3 3 2 4 3 2 2" xfId="24005" xr:uid="{00000000-0005-0000-0000-0000895D0000}"/>
    <cellStyle name="Obično 3 3 2 4 3 2 3" xfId="24004" xr:uid="{00000000-0005-0000-0000-00008A5D0000}"/>
    <cellStyle name="Obično 3 3 2 4 3 3" xfId="2121" xr:uid="{00000000-0005-0000-0000-00008B5D0000}"/>
    <cellStyle name="Obično 3 3 2 4 3 3 2" xfId="24006" xr:uid="{00000000-0005-0000-0000-00008C5D0000}"/>
    <cellStyle name="Obično 3 3 2 4 3 4" xfId="2436" xr:uid="{00000000-0005-0000-0000-00008D5D0000}"/>
    <cellStyle name="Obično 3 3 2 4 3 4 2" xfId="24007" xr:uid="{00000000-0005-0000-0000-00008E5D0000}"/>
    <cellStyle name="Obično 3 3 2 4 3 5" xfId="2774" xr:uid="{00000000-0005-0000-0000-00008F5D0000}"/>
    <cellStyle name="Obično 3 3 2 4 3 6" xfId="24003" xr:uid="{00000000-0005-0000-0000-0000905D0000}"/>
    <cellStyle name="Obično 3 3 2 4 3 7" xfId="42699" xr:uid="{00000000-0005-0000-0000-0000915D0000}"/>
    <cellStyle name="Obično 3 3 2 4 3 8" xfId="43045" xr:uid="{00000000-0005-0000-0000-0000925D0000}"/>
    <cellStyle name="Obično 3 3 2 4 3 9" xfId="43352" xr:uid="{00000000-0005-0000-0000-0000935D0000}"/>
    <cellStyle name="Obično 3 3 2 4 4" xfId="1358" xr:uid="{00000000-0005-0000-0000-0000945D0000}"/>
    <cellStyle name="Obično 3 3 2 4 4 2" xfId="1894" xr:uid="{00000000-0005-0000-0000-0000955D0000}"/>
    <cellStyle name="Obično 3 3 2 4 4 2 2" xfId="24009" xr:uid="{00000000-0005-0000-0000-0000965D0000}"/>
    <cellStyle name="Obično 3 3 2 4 4 3" xfId="2209" xr:uid="{00000000-0005-0000-0000-0000975D0000}"/>
    <cellStyle name="Obično 3 3 2 4 4 3 2" xfId="24010" xr:uid="{00000000-0005-0000-0000-0000985D0000}"/>
    <cellStyle name="Obično 3 3 2 4 4 4" xfId="2525" xr:uid="{00000000-0005-0000-0000-0000995D0000}"/>
    <cellStyle name="Obično 3 3 2 4 4 5" xfId="2863" xr:uid="{00000000-0005-0000-0000-00009A5D0000}"/>
    <cellStyle name="Obično 3 3 2 4 4 6" xfId="24008" xr:uid="{00000000-0005-0000-0000-00009B5D0000}"/>
    <cellStyle name="Obično 3 3 2 4 4 7" xfId="42788" xr:uid="{00000000-0005-0000-0000-00009C5D0000}"/>
    <cellStyle name="Obično 3 3 2 4 4 8" xfId="43133" xr:uid="{00000000-0005-0000-0000-00009D5D0000}"/>
    <cellStyle name="Obično 3 3 2 4 4 9" xfId="43440" xr:uid="{00000000-0005-0000-0000-00009E5D0000}"/>
    <cellStyle name="Obično 3 3 2 4 5" xfId="1531" xr:uid="{00000000-0005-0000-0000-00009F5D0000}"/>
    <cellStyle name="Obično 3 3 2 4 5 2" xfId="1975" xr:uid="{00000000-0005-0000-0000-0000A05D0000}"/>
    <cellStyle name="Obično 3 3 2 4 5 2 2" xfId="24012" xr:uid="{00000000-0005-0000-0000-0000A15D0000}"/>
    <cellStyle name="Obično 3 3 2 4 5 3" xfId="2289" xr:uid="{00000000-0005-0000-0000-0000A25D0000}"/>
    <cellStyle name="Obično 3 3 2 4 5 4" xfId="2605" xr:uid="{00000000-0005-0000-0000-0000A35D0000}"/>
    <cellStyle name="Obično 3 3 2 4 5 5" xfId="2946" xr:uid="{00000000-0005-0000-0000-0000A45D0000}"/>
    <cellStyle name="Obično 3 3 2 4 5 6" xfId="24011" xr:uid="{00000000-0005-0000-0000-0000A55D0000}"/>
    <cellStyle name="Obično 3 3 2 4 5 7" xfId="42868" xr:uid="{00000000-0005-0000-0000-0000A65D0000}"/>
    <cellStyle name="Obično 3 3 2 4 5 8" xfId="43213" xr:uid="{00000000-0005-0000-0000-0000A75D0000}"/>
    <cellStyle name="Obično 3 3 2 4 5 9" xfId="43520" xr:uid="{00000000-0005-0000-0000-0000A85D0000}"/>
    <cellStyle name="Obično 3 3 2 4 6" xfId="1729" xr:uid="{00000000-0005-0000-0000-0000A95D0000}"/>
    <cellStyle name="Obično 3 3 2 4 6 2" xfId="24013" xr:uid="{00000000-0005-0000-0000-0000AA5D0000}"/>
    <cellStyle name="Obično 3 3 2 4 7" xfId="2046" xr:uid="{00000000-0005-0000-0000-0000AB5D0000}"/>
    <cellStyle name="Obično 3 3 2 4 7 2" xfId="24014" xr:uid="{00000000-0005-0000-0000-0000AC5D0000}"/>
    <cellStyle name="Obično 3 3 2 4 8" xfId="2359" xr:uid="{00000000-0005-0000-0000-0000AD5D0000}"/>
    <cellStyle name="Obično 3 3 2 4 8 2" xfId="24015" xr:uid="{00000000-0005-0000-0000-0000AE5D0000}"/>
    <cellStyle name="Obično 3 3 2 4 9" xfId="2698" xr:uid="{00000000-0005-0000-0000-0000AF5D0000}"/>
    <cellStyle name="Obično 3 3 2 4 9 2" xfId="24016" xr:uid="{00000000-0005-0000-0000-0000B05D0000}"/>
    <cellStyle name="Obično 3 3 2 5" xfId="953" xr:uid="{00000000-0005-0000-0000-0000B15D0000}"/>
    <cellStyle name="Obično 3 3 2 5 10" xfId="42468" xr:uid="{00000000-0005-0000-0000-0000B25D0000}"/>
    <cellStyle name="Obično 3 3 2 5 11" xfId="3477" xr:uid="{00000000-0005-0000-0000-0000B35D0000}"/>
    <cellStyle name="Obično 3 3 2 5 12" xfId="42560" xr:uid="{00000000-0005-0000-0000-0000B45D0000}"/>
    <cellStyle name="Obično 3 3 2 5 13" xfId="42626" xr:uid="{00000000-0005-0000-0000-0000B55D0000}"/>
    <cellStyle name="Obično 3 3 2 5 14" xfId="42966" xr:uid="{00000000-0005-0000-0000-0000B65D0000}"/>
    <cellStyle name="Obično 3 3 2 5 15" xfId="43279" xr:uid="{00000000-0005-0000-0000-0000B75D0000}"/>
    <cellStyle name="Obično 3 3 2 5 2" xfId="1198" xr:uid="{00000000-0005-0000-0000-0000B85D0000}"/>
    <cellStyle name="Obično 3 3 2 5 2 2" xfId="1808" xr:uid="{00000000-0005-0000-0000-0000B95D0000}"/>
    <cellStyle name="Obično 3 3 2 5 2 2 2" xfId="24019" xr:uid="{00000000-0005-0000-0000-0000BA5D0000}"/>
    <cellStyle name="Obično 3 3 2 5 2 2 3" xfId="24020" xr:uid="{00000000-0005-0000-0000-0000BB5D0000}"/>
    <cellStyle name="Obično 3 3 2 5 2 2 4" xfId="24018" xr:uid="{00000000-0005-0000-0000-0000BC5D0000}"/>
    <cellStyle name="Obično 3 3 2 5 2 3" xfId="2123" xr:uid="{00000000-0005-0000-0000-0000BD5D0000}"/>
    <cellStyle name="Obično 3 3 2 5 2 3 2" xfId="24022" xr:uid="{00000000-0005-0000-0000-0000BE5D0000}"/>
    <cellStyle name="Obično 3 3 2 5 2 3 3" xfId="24023" xr:uid="{00000000-0005-0000-0000-0000BF5D0000}"/>
    <cellStyle name="Obično 3 3 2 5 2 3 4" xfId="24021" xr:uid="{00000000-0005-0000-0000-0000C05D0000}"/>
    <cellStyle name="Obično 3 3 2 5 2 4" xfId="2438" xr:uid="{00000000-0005-0000-0000-0000C15D0000}"/>
    <cellStyle name="Obično 3 3 2 5 2 4 2" xfId="24024" xr:uid="{00000000-0005-0000-0000-0000C25D0000}"/>
    <cellStyle name="Obično 3 3 2 5 2 5" xfId="2776" xr:uid="{00000000-0005-0000-0000-0000C35D0000}"/>
    <cellStyle name="Obično 3 3 2 5 2 5 2" xfId="24025" xr:uid="{00000000-0005-0000-0000-0000C45D0000}"/>
    <cellStyle name="Obično 3 3 2 5 2 6" xfId="24017" xr:uid="{00000000-0005-0000-0000-0000C55D0000}"/>
    <cellStyle name="Obično 3 3 2 5 2 7" xfId="42701" xr:uid="{00000000-0005-0000-0000-0000C65D0000}"/>
    <cellStyle name="Obično 3 3 2 5 2 8" xfId="43047" xr:uid="{00000000-0005-0000-0000-0000C75D0000}"/>
    <cellStyle name="Obično 3 3 2 5 2 9" xfId="43354" xr:uid="{00000000-0005-0000-0000-0000C85D0000}"/>
    <cellStyle name="Obično 3 3 2 5 3" xfId="1360" xr:uid="{00000000-0005-0000-0000-0000C95D0000}"/>
    <cellStyle name="Obično 3 3 2 5 3 2" xfId="1896" xr:uid="{00000000-0005-0000-0000-0000CA5D0000}"/>
    <cellStyle name="Obično 3 3 2 5 3 2 2" xfId="24027" xr:uid="{00000000-0005-0000-0000-0000CB5D0000}"/>
    <cellStyle name="Obično 3 3 2 5 3 3" xfId="2211" xr:uid="{00000000-0005-0000-0000-0000CC5D0000}"/>
    <cellStyle name="Obično 3 3 2 5 3 3 2" xfId="24028" xr:uid="{00000000-0005-0000-0000-0000CD5D0000}"/>
    <cellStyle name="Obično 3 3 2 5 3 4" xfId="2527" xr:uid="{00000000-0005-0000-0000-0000CE5D0000}"/>
    <cellStyle name="Obično 3 3 2 5 3 5" xfId="2865" xr:uid="{00000000-0005-0000-0000-0000CF5D0000}"/>
    <cellStyle name="Obično 3 3 2 5 3 6" xfId="24026" xr:uid="{00000000-0005-0000-0000-0000D05D0000}"/>
    <cellStyle name="Obično 3 3 2 5 3 7" xfId="42790" xr:uid="{00000000-0005-0000-0000-0000D15D0000}"/>
    <cellStyle name="Obično 3 3 2 5 3 8" xfId="43135" xr:uid="{00000000-0005-0000-0000-0000D25D0000}"/>
    <cellStyle name="Obično 3 3 2 5 3 9" xfId="43442" xr:uid="{00000000-0005-0000-0000-0000D35D0000}"/>
    <cellStyle name="Obično 3 3 2 5 4" xfId="1533" xr:uid="{00000000-0005-0000-0000-0000D45D0000}"/>
    <cellStyle name="Obično 3 3 2 5 4 2" xfId="1977" xr:uid="{00000000-0005-0000-0000-0000D55D0000}"/>
    <cellStyle name="Obično 3 3 2 5 4 2 2" xfId="24030" xr:uid="{00000000-0005-0000-0000-0000D65D0000}"/>
    <cellStyle name="Obično 3 3 2 5 4 3" xfId="2291" xr:uid="{00000000-0005-0000-0000-0000D75D0000}"/>
    <cellStyle name="Obično 3 3 2 5 4 3 2" xfId="24031" xr:uid="{00000000-0005-0000-0000-0000D85D0000}"/>
    <cellStyle name="Obično 3 3 2 5 4 4" xfId="2607" xr:uid="{00000000-0005-0000-0000-0000D95D0000}"/>
    <cellStyle name="Obično 3 3 2 5 4 5" xfId="2948" xr:uid="{00000000-0005-0000-0000-0000DA5D0000}"/>
    <cellStyle name="Obično 3 3 2 5 4 6" xfId="24029" xr:uid="{00000000-0005-0000-0000-0000DB5D0000}"/>
    <cellStyle name="Obično 3 3 2 5 4 7" xfId="42870" xr:uid="{00000000-0005-0000-0000-0000DC5D0000}"/>
    <cellStyle name="Obično 3 3 2 5 4 8" xfId="43215" xr:uid="{00000000-0005-0000-0000-0000DD5D0000}"/>
    <cellStyle name="Obično 3 3 2 5 4 9" xfId="43522" xr:uid="{00000000-0005-0000-0000-0000DE5D0000}"/>
    <cellStyle name="Obično 3 3 2 5 5" xfId="1731" xr:uid="{00000000-0005-0000-0000-0000DF5D0000}"/>
    <cellStyle name="Obično 3 3 2 5 5 2" xfId="24032" xr:uid="{00000000-0005-0000-0000-0000E05D0000}"/>
    <cellStyle name="Obično 3 3 2 5 6" xfId="2048" xr:uid="{00000000-0005-0000-0000-0000E15D0000}"/>
    <cellStyle name="Obično 3 3 2 5 6 2" xfId="24033" xr:uid="{00000000-0005-0000-0000-0000E25D0000}"/>
    <cellStyle name="Obično 3 3 2 5 7" xfId="2361" xr:uid="{00000000-0005-0000-0000-0000E35D0000}"/>
    <cellStyle name="Obično 3 3 2 5 7 2" xfId="24034" xr:uid="{00000000-0005-0000-0000-0000E45D0000}"/>
    <cellStyle name="Obično 3 3 2 5 8" xfId="2700" xr:uid="{00000000-0005-0000-0000-0000E55D0000}"/>
    <cellStyle name="Obično 3 3 2 5 8 2" xfId="24035" xr:uid="{00000000-0005-0000-0000-0000E65D0000}"/>
    <cellStyle name="Obično 3 3 2 5 9" xfId="24036" xr:uid="{00000000-0005-0000-0000-0000E75D0000}"/>
    <cellStyle name="Obično 3 3 2 6" xfId="954" xr:uid="{00000000-0005-0000-0000-0000E85D0000}"/>
    <cellStyle name="Obično 3 3 2 6 10" xfId="42561" xr:uid="{00000000-0005-0000-0000-0000E95D0000}"/>
    <cellStyle name="Obično 3 3 2 6 11" xfId="42627" xr:uid="{00000000-0005-0000-0000-0000EA5D0000}"/>
    <cellStyle name="Obično 3 3 2 6 12" xfId="42967" xr:uid="{00000000-0005-0000-0000-0000EB5D0000}"/>
    <cellStyle name="Obično 3 3 2 6 13" xfId="43280" xr:uid="{00000000-0005-0000-0000-0000EC5D0000}"/>
    <cellStyle name="Obično 3 3 2 6 2" xfId="1199" xr:uid="{00000000-0005-0000-0000-0000ED5D0000}"/>
    <cellStyle name="Obično 3 3 2 6 2 2" xfId="1809" xr:uid="{00000000-0005-0000-0000-0000EE5D0000}"/>
    <cellStyle name="Obično 3 3 2 6 2 2 2" xfId="24039" xr:uid="{00000000-0005-0000-0000-0000EF5D0000}"/>
    <cellStyle name="Obično 3 3 2 6 2 2 3" xfId="24038" xr:uid="{00000000-0005-0000-0000-0000F05D0000}"/>
    <cellStyle name="Obično 3 3 2 6 2 3" xfId="2124" xr:uid="{00000000-0005-0000-0000-0000F15D0000}"/>
    <cellStyle name="Obično 3 3 2 6 2 3 2" xfId="24040" xr:uid="{00000000-0005-0000-0000-0000F25D0000}"/>
    <cellStyle name="Obično 3 3 2 6 2 4" xfId="2439" xr:uid="{00000000-0005-0000-0000-0000F35D0000}"/>
    <cellStyle name="Obično 3 3 2 6 2 4 2" xfId="24041" xr:uid="{00000000-0005-0000-0000-0000F45D0000}"/>
    <cellStyle name="Obično 3 3 2 6 2 5" xfId="2777" xr:uid="{00000000-0005-0000-0000-0000F55D0000}"/>
    <cellStyle name="Obično 3 3 2 6 2 6" xfId="24037" xr:uid="{00000000-0005-0000-0000-0000F65D0000}"/>
    <cellStyle name="Obično 3 3 2 6 2 7" xfId="42702" xr:uid="{00000000-0005-0000-0000-0000F75D0000}"/>
    <cellStyle name="Obično 3 3 2 6 2 8" xfId="43048" xr:uid="{00000000-0005-0000-0000-0000F85D0000}"/>
    <cellStyle name="Obično 3 3 2 6 2 9" xfId="43355" xr:uid="{00000000-0005-0000-0000-0000F95D0000}"/>
    <cellStyle name="Obično 3 3 2 6 3" xfId="1361" xr:uid="{00000000-0005-0000-0000-0000FA5D0000}"/>
    <cellStyle name="Obično 3 3 2 6 3 2" xfId="1897" xr:uid="{00000000-0005-0000-0000-0000FB5D0000}"/>
    <cellStyle name="Obično 3 3 2 6 3 2 2" xfId="24043" xr:uid="{00000000-0005-0000-0000-0000FC5D0000}"/>
    <cellStyle name="Obično 3 3 2 6 3 3" xfId="2212" xr:uid="{00000000-0005-0000-0000-0000FD5D0000}"/>
    <cellStyle name="Obično 3 3 2 6 3 3 2" xfId="24044" xr:uid="{00000000-0005-0000-0000-0000FE5D0000}"/>
    <cellStyle name="Obično 3 3 2 6 3 4" xfId="2528" xr:uid="{00000000-0005-0000-0000-0000FF5D0000}"/>
    <cellStyle name="Obično 3 3 2 6 3 5" xfId="2866" xr:uid="{00000000-0005-0000-0000-0000005E0000}"/>
    <cellStyle name="Obično 3 3 2 6 3 6" xfId="24042" xr:uid="{00000000-0005-0000-0000-0000015E0000}"/>
    <cellStyle name="Obično 3 3 2 6 3 7" xfId="42791" xr:uid="{00000000-0005-0000-0000-0000025E0000}"/>
    <cellStyle name="Obično 3 3 2 6 3 8" xfId="43136" xr:uid="{00000000-0005-0000-0000-0000035E0000}"/>
    <cellStyle name="Obično 3 3 2 6 3 9" xfId="43443" xr:uid="{00000000-0005-0000-0000-0000045E0000}"/>
    <cellStyle name="Obično 3 3 2 6 4" xfId="1534" xr:uid="{00000000-0005-0000-0000-0000055E0000}"/>
    <cellStyle name="Obično 3 3 2 6 4 2" xfId="1978" xr:uid="{00000000-0005-0000-0000-0000065E0000}"/>
    <cellStyle name="Obično 3 3 2 6 4 2 2" xfId="24046" xr:uid="{00000000-0005-0000-0000-0000075E0000}"/>
    <cellStyle name="Obično 3 3 2 6 4 3" xfId="2292" xr:uid="{00000000-0005-0000-0000-0000085E0000}"/>
    <cellStyle name="Obično 3 3 2 6 4 4" xfId="2608" xr:uid="{00000000-0005-0000-0000-0000095E0000}"/>
    <cellStyle name="Obično 3 3 2 6 4 5" xfId="2949" xr:uid="{00000000-0005-0000-0000-00000A5E0000}"/>
    <cellStyle name="Obično 3 3 2 6 4 6" xfId="24045" xr:uid="{00000000-0005-0000-0000-00000B5E0000}"/>
    <cellStyle name="Obično 3 3 2 6 4 7" xfId="42871" xr:uid="{00000000-0005-0000-0000-00000C5E0000}"/>
    <cellStyle name="Obično 3 3 2 6 4 8" xfId="43216" xr:uid="{00000000-0005-0000-0000-00000D5E0000}"/>
    <cellStyle name="Obično 3 3 2 6 4 9" xfId="43523" xr:uid="{00000000-0005-0000-0000-00000E5E0000}"/>
    <cellStyle name="Obično 3 3 2 6 5" xfId="1732" xr:uid="{00000000-0005-0000-0000-00000F5E0000}"/>
    <cellStyle name="Obično 3 3 2 6 5 2" xfId="24047" xr:uid="{00000000-0005-0000-0000-0000105E0000}"/>
    <cellStyle name="Obično 3 3 2 6 6" xfId="2049" xr:uid="{00000000-0005-0000-0000-0000115E0000}"/>
    <cellStyle name="Obično 3 3 2 6 6 2" xfId="24048" xr:uid="{00000000-0005-0000-0000-0000125E0000}"/>
    <cellStyle name="Obično 3 3 2 6 7" xfId="2362" xr:uid="{00000000-0005-0000-0000-0000135E0000}"/>
    <cellStyle name="Obično 3 3 2 6 7 2" xfId="24049" xr:uid="{00000000-0005-0000-0000-0000145E0000}"/>
    <cellStyle name="Obično 3 3 2 6 8" xfId="2701" xr:uid="{00000000-0005-0000-0000-0000155E0000}"/>
    <cellStyle name="Obično 3 3 2 6 8 2" xfId="42469" xr:uid="{00000000-0005-0000-0000-0000165E0000}"/>
    <cellStyle name="Obično 3 3 2 6 9" xfId="3478" xr:uid="{00000000-0005-0000-0000-0000175E0000}"/>
    <cellStyle name="Obično 3 3 2 7" xfId="1189" xr:uid="{00000000-0005-0000-0000-0000185E0000}"/>
    <cellStyle name="Obično 3 3 2 7 2" xfId="1799" xr:uid="{00000000-0005-0000-0000-0000195E0000}"/>
    <cellStyle name="Obično 3 3 2 7 2 2" xfId="24051" xr:uid="{00000000-0005-0000-0000-00001A5E0000}"/>
    <cellStyle name="Obično 3 3 2 7 3" xfId="2114" xr:uid="{00000000-0005-0000-0000-00001B5E0000}"/>
    <cellStyle name="Obično 3 3 2 7 3 2" xfId="24052" xr:uid="{00000000-0005-0000-0000-00001C5E0000}"/>
    <cellStyle name="Obično 3 3 2 7 4" xfId="2429" xr:uid="{00000000-0005-0000-0000-00001D5E0000}"/>
    <cellStyle name="Obično 3 3 2 7 4 2" xfId="24053" xr:uid="{00000000-0005-0000-0000-00001E5E0000}"/>
    <cellStyle name="Obično 3 3 2 7 5" xfId="2767" xr:uid="{00000000-0005-0000-0000-00001F5E0000}"/>
    <cellStyle name="Obično 3 3 2 7 6" xfId="24050" xr:uid="{00000000-0005-0000-0000-0000205E0000}"/>
    <cellStyle name="Obično 3 3 2 7 7" xfId="42692" xr:uid="{00000000-0005-0000-0000-0000215E0000}"/>
    <cellStyle name="Obično 3 3 2 7 8" xfId="43038" xr:uid="{00000000-0005-0000-0000-0000225E0000}"/>
    <cellStyle name="Obično 3 3 2 7 9" xfId="43345" xr:uid="{00000000-0005-0000-0000-0000235E0000}"/>
    <cellStyle name="Obično 3 3 2 8" xfId="1351" xr:uid="{00000000-0005-0000-0000-0000245E0000}"/>
    <cellStyle name="Obično 3 3 2 8 2" xfId="1887" xr:uid="{00000000-0005-0000-0000-0000255E0000}"/>
    <cellStyle name="Obično 3 3 2 8 2 2" xfId="24056" xr:uid="{00000000-0005-0000-0000-0000265E0000}"/>
    <cellStyle name="Obično 3 3 2 8 2 3" xfId="24055" xr:uid="{00000000-0005-0000-0000-0000275E0000}"/>
    <cellStyle name="Obično 3 3 2 8 3" xfId="2202" xr:uid="{00000000-0005-0000-0000-0000285E0000}"/>
    <cellStyle name="Obično 3 3 2 8 3 2" xfId="24058" xr:uid="{00000000-0005-0000-0000-0000295E0000}"/>
    <cellStyle name="Obično 3 3 2 8 3 3" xfId="24057" xr:uid="{00000000-0005-0000-0000-00002A5E0000}"/>
    <cellStyle name="Obično 3 3 2 8 4" xfId="2518" xr:uid="{00000000-0005-0000-0000-00002B5E0000}"/>
    <cellStyle name="Obično 3 3 2 8 4 2" xfId="24059" xr:uid="{00000000-0005-0000-0000-00002C5E0000}"/>
    <cellStyle name="Obično 3 3 2 8 5" xfId="2856" xr:uid="{00000000-0005-0000-0000-00002D5E0000}"/>
    <cellStyle name="Obično 3 3 2 8 5 2" xfId="24060" xr:uid="{00000000-0005-0000-0000-00002E5E0000}"/>
    <cellStyle name="Obično 3 3 2 8 6" xfId="24054" xr:uid="{00000000-0005-0000-0000-00002F5E0000}"/>
    <cellStyle name="Obično 3 3 2 8 7" xfId="42781" xr:uid="{00000000-0005-0000-0000-0000305E0000}"/>
    <cellStyle name="Obično 3 3 2 8 8" xfId="43126" xr:uid="{00000000-0005-0000-0000-0000315E0000}"/>
    <cellStyle name="Obično 3 3 2 8 9" xfId="43433" xr:uid="{00000000-0005-0000-0000-0000325E0000}"/>
    <cellStyle name="Obično 3 3 2 9" xfId="1524" xr:uid="{00000000-0005-0000-0000-0000335E0000}"/>
    <cellStyle name="Obično 3 3 2 9 2" xfId="1968" xr:uid="{00000000-0005-0000-0000-0000345E0000}"/>
    <cellStyle name="Obično 3 3 2 9 2 2" xfId="24063" xr:uid="{00000000-0005-0000-0000-0000355E0000}"/>
    <cellStyle name="Obično 3 3 2 9 2 3" xfId="24062" xr:uid="{00000000-0005-0000-0000-0000365E0000}"/>
    <cellStyle name="Obično 3 3 2 9 3" xfId="2282" xr:uid="{00000000-0005-0000-0000-0000375E0000}"/>
    <cellStyle name="Obično 3 3 2 9 3 2" xfId="24065" xr:uid="{00000000-0005-0000-0000-0000385E0000}"/>
    <cellStyle name="Obično 3 3 2 9 3 3" xfId="24064" xr:uid="{00000000-0005-0000-0000-0000395E0000}"/>
    <cellStyle name="Obično 3 3 2 9 4" xfId="2598" xr:uid="{00000000-0005-0000-0000-00003A5E0000}"/>
    <cellStyle name="Obično 3 3 2 9 4 2" xfId="24066" xr:uid="{00000000-0005-0000-0000-00003B5E0000}"/>
    <cellStyle name="Obično 3 3 2 9 5" xfId="2939" xr:uid="{00000000-0005-0000-0000-00003C5E0000}"/>
    <cellStyle name="Obično 3 3 2 9 5 2" xfId="24067" xr:uid="{00000000-0005-0000-0000-00003D5E0000}"/>
    <cellStyle name="Obično 3 3 2 9 6" xfId="24061" xr:uid="{00000000-0005-0000-0000-00003E5E0000}"/>
    <cellStyle name="Obično 3 3 2 9 7" xfId="42861" xr:uid="{00000000-0005-0000-0000-00003F5E0000}"/>
    <cellStyle name="Obično 3 3 2 9 8" xfId="43206" xr:uid="{00000000-0005-0000-0000-0000405E0000}"/>
    <cellStyle name="Obično 3 3 2 9 9" xfId="43513" xr:uid="{00000000-0005-0000-0000-0000415E0000}"/>
    <cellStyle name="Obično 3 3 20" xfId="42470" xr:uid="{00000000-0005-0000-0000-0000425E0000}"/>
    <cellStyle name="Obično 3 3 21" xfId="3467" xr:uid="{00000000-0005-0000-0000-0000435E0000}"/>
    <cellStyle name="Obično 3 3 22" xfId="42550" xr:uid="{00000000-0005-0000-0000-0000445E0000}"/>
    <cellStyle name="Obično 3 3 23" xfId="42616" xr:uid="{00000000-0005-0000-0000-0000455E0000}"/>
    <cellStyle name="Obično 3 3 24" xfId="42956" xr:uid="{00000000-0005-0000-0000-0000465E0000}"/>
    <cellStyle name="Obično 3 3 25" xfId="43269" xr:uid="{00000000-0005-0000-0000-0000475E0000}"/>
    <cellStyle name="Obično 3 3 3" xfId="955" xr:uid="{00000000-0005-0000-0000-0000485E0000}"/>
    <cellStyle name="Obično 3 3 3 10" xfId="2050" xr:uid="{00000000-0005-0000-0000-0000495E0000}"/>
    <cellStyle name="Obično 3 3 3 10 2" xfId="24068" xr:uid="{00000000-0005-0000-0000-00004A5E0000}"/>
    <cellStyle name="Obično 3 3 3 11" xfId="2363" xr:uid="{00000000-0005-0000-0000-00004B5E0000}"/>
    <cellStyle name="Obično 3 3 3 11 2" xfId="24069" xr:uid="{00000000-0005-0000-0000-00004C5E0000}"/>
    <cellStyle name="Obično 3 3 3 12" xfId="2702" xr:uid="{00000000-0005-0000-0000-00004D5E0000}"/>
    <cellStyle name="Obično 3 3 3 12 2" xfId="24070" xr:uid="{00000000-0005-0000-0000-00004E5E0000}"/>
    <cellStyle name="Obično 3 3 3 13" xfId="24071" xr:uid="{00000000-0005-0000-0000-00004F5E0000}"/>
    <cellStyle name="Obično 3 3 3 14" xfId="24072" xr:uid="{00000000-0005-0000-0000-0000505E0000}"/>
    <cellStyle name="Obično 3 3 3 15" xfId="24073" xr:uid="{00000000-0005-0000-0000-0000515E0000}"/>
    <cellStyle name="Obično 3 3 3 16" xfId="24074" xr:uid="{00000000-0005-0000-0000-0000525E0000}"/>
    <cellStyle name="Obično 3 3 3 17" xfId="24075" xr:uid="{00000000-0005-0000-0000-0000535E0000}"/>
    <cellStyle name="Obično 3 3 3 18" xfId="42471" xr:uid="{00000000-0005-0000-0000-0000545E0000}"/>
    <cellStyle name="Obično 3 3 3 19" xfId="3479" xr:uid="{00000000-0005-0000-0000-0000555E0000}"/>
    <cellStyle name="Obično 3 3 3 2" xfId="956" xr:uid="{00000000-0005-0000-0000-0000565E0000}"/>
    <cellStyle name="Obično 3 3 3 2 10" xfId="2703" xr:uid="{00000000-0005-0000-0000-0000575E0000}"/>
    <cellStyle name="Obično 3 3 3 2 10 2" xfId="24076" xr:uid="{00000000-0005-0000-0000-0000585E0000}"/>
    <cellStyle name="Obično 3 3 3 2 11" xfId="24077" xr:uid="{00000000-0005-0000-0000-0000595E0000}"/>
    <cellStyle name="Obično 3 3 3 2 12" xfId="24078" xr:uid="{00000000-0005-0000-0000-00005A5E0000}"/>
    <cellStyle name="Obično 3 3 3 2 13" xfId="24079" xr:uid="{00000000-0005-0000-0000-00005B5E0000}"/>
    <cellStyle name="Obično 3 3 3 2 14" xfId="42472" xr:uid="{00000000-0005-0000-0000-00005C5E0000}"/>
    <cellStyle name="Obično 3 3 3 2 15" xfId="3480" xr:uid="{00000000-0005-0000-0000-00005D5E0000}"/>
    <cellStyle name="Obično 3 3 3 2 16" xfId="42563" xr:uid="{00000000-0005-0000-0000-00005E5E0000}"/>
    <cellStyle name="Obično 3 3 3 2 17" xfId="42629" xr:uid="{00000000-0005-0000-0000-00005F5E0000}"/>
    <cellStyle name="Obično 3 3 3 2 18" xfId="42969" xr:uid="{00000000-0005-0000-0000-0000605E0000}"/>
    <cellStyle name="Obično 3 3 3 2 19" xfId="43282" xr:uid="{00000000-0005-0000-0000-0000615E0000}"/>
    <cellStyle name="Obično 3 3 3 2 2" xfId="957" xr:uid="{00000000-0005-0000-0000-0000625E0000}"/>
    <cellStyle name="Obično 3 3 3 2 2 10" xfId="42473" xr:uid="{00000000-0005-0000-0000-0000635E0000}"/>
    <cellStyle name="Obično 3 3 3 2 2 11" xfId="3481" xr:uid="{00000000-0005-0000-0000-0000645E0000}"/>
    <cellStyle name="Obično 3 3 3 2 2 12" xfId="42564" xr:uid="{00000000-0005-0000-0000-0000655E0000}"/>
    <cellStyle name="Obično 3 3 3 2 2 13" xfId="42630" xr:uid="{00000000-0005-0000-0000-0000665E0000}"/>
    <cellStyle name="Obično 3 3 3 2 2 14" xfId="42970" xr:uid="{00000000-0005-0000-0000-0000675E0000}"/>
    <cellStyle name="Obično 3 3 3 2 2 15" xfId="43283" xr:uid="{00000000-0005-0000-0000-0000685E0000}"/>
    <cellStyle name="Obično 3 3 3 2 2 2" xfId="1202" xr:uid="{00000000-0005-0000-0000-0000695E0000}"/>
    <cellStyle name="Obično 3 3 3 2 2 2 2" xfId="1812" xr:uid="{00000000-0005-0000-0000-00006A5E0000}"/>
    <cellStyle name="Obično 3 3 3 2 2 2 2 2" xfId="24082" xr:uid="{00000000-0005-0000-0000-00006B5E0000}"/>
    <cellStyle name="Obično 3 3 3 2 2 2 2 3" xfId="24083" xr:uid="{00000000-0005-0000-0000-00006C5E0000}"/>
    <cellStyle name="Obično 3 3 3 2 2 2 2 4" xfId="24081" xr:uid="{00000000-0005-0000-0000-00006D5E0000}"/>
    <cellStyle name="Obično 3 3 3 2 2 2 3" xfId="2127" xr:uid="{00000000-0005-0000-0000-00006E5E0000}"/>
    <cellStyle name="Obično 3 3 3 2 2 2 3 2" xfId="24085" xr:uid="{00000000-0005-0000-0000-00006F5E0000}"/>
    <cellStyle name="Obično 3 3 3 2 2 2 3 3" xfId="24086" xr:uid="{00000000-0005-0000-0000-0000705E0000}"/>
    <cellStyle name="Obično 3 3 3 2 2 2 3 4" xfId="24084" xr:uid="{00000000-0005-0000-0000-0000715E0000}"/>
    <cellStyle name="Obično 3 3 3 2 2 2 4" xfId="2442" xr:uid="{00000000-0005-0000-0000-0000725E0000}"/>
    <cellStyle name="Obično 3 3 3 2 2 2 4 2" xfId="24087" xr:uid="{00000000-0005-0000-0000-0000735E0000}"/>
    <cellStyle name="Obično 3 3 3 2 2 2 5" xfId="2780" xr:uid="{00000000-0005-0000-0000-0000745E0000}"/>
    <cellStyle name="Obično 3 3 3 2 2 2 5 2" xfId="24088" xr:uid="{00000000-0005-0000-0000-0000755E0000}"/>
    <cellStyle name="Obično 3 3 3 2 2 2 6" xfId="24080" xr:uid="{00000000-0005-0000-0000-0000765E0000}"/>
    <cellStyle name="Obično 3 3 3 2 2 2 7" xfId="42705" xr:uid="{00000000-0005-0000-0000-0000775E0000}"/>
    <cellStyle name="Obično 3 3 3 2 2 2 8" xfId="43051" xr:uid="{00000000-0005-0000-0000-0000785E0000}"/>
    <cellStyle name="Obično 3 3 3 2 2 2 9" xfId="43358" xr:uid="{00000000-0005-0000-0000-0000795E0000}"/>
    <cellStyle name="Obično 3 3 3 2 2 3" xfId="1364" xr:uid="{00000000-0005-0000-0000-00007A5E0000}"/>
    <cellStyle name="Obično 3 3 3 2 2 3 2" xfId="1900" xr:uid="{00000000-0005-0000-0000-00007B5E0000}"/>
    <cellStyle name="Obično 3 3 3 2 2 3 2 2" xfId="24090" xr:uid="{00000000-0005-0000-0000-00007C5E0000}"/>
    <cellStyle name="Obično 3 3 3 2 2 3 3" xfId="2215" xr:uid="{00000000-0005-0000-0000-00007D5E0000}"/>
    <cellStyle name="Obično 3 3 3 2 2 3 3 2" xfId="24091" xr:uid="{00000000-0005-0000-0000-00007E5E0000}"/>
    <cellStyle name="Obično 3 3 3 2 2 3 4" xfId="2531" xr:uid="{00000000-0005-0000-0000-00007F5E0000}"/>
    <cellStyle name="Obično 3 3 3 2 2 3 5" xfId="2869" xr:uid="{00000000-0005-0000-0000-0000805E0000}"/>
    <cellStyle name="Obično 3 3 3 2 2 3 6" xfId="24089" xr:uid="{00000000-0005-0000-0000-0000815E0000}"/>
    <cellStyle name="Obično 3 3 3 2 2 3 7" xfId="42794" xr:uid="{00000000-0005-0000-0000-0000825E0000}"/>
    <cellStyle name="Obično 3 3 3 2 2 3 8" xfId="43139" xr:uid="{00000000-0005-0000-0000-0000835E0000}"/>
    <cellStyle name="Obično 3 3 3 2 2 3 9" xfId="43446" xr:uid="{00000000-0005-0000-0000-0000845E0000}"/>
    <cellStyle name="Obično 3 3 3 2 2 4" xfId="1537" xr:uid="{00000000-0005-0000-0000-0000855E0000}"/>
    <cellStyle name="Obično 3 3 3 2 2 4 2" xfId="1981" xr:uid="{00000000-0005-0000-0000-0000865E0000}"/>
    <cellStyle name="Obično 3 3 3 2 2 4 2 2" xfId="24093" xr:uid="{00000000-0005-0000-0000-0000875E0000}"/>
    <cellStyle name="Obično 3 3 3 2 2 4 3" xfId="2295" xr:uid="{00000000-0005-0000-0000-0000885E0000}"/>
    <cellStyle name="Obično 3 3 3 2 2 4 3 2" xfId="24094" xr:uid="{00000000-0005-0000-0000-0000895E0000}"/>
    <cellStyle name="Obično 3 3 3 2 2 4 4" xfId="2611" xr:uid="{00000000-0005-0000-0000-00008A5E0000}"/>
    <cellStyle name="Obično 3 3 3 2 2 4 5" xfId="2952" xr:uid="{00000000-0005-0000-0000-00008B5E0000}"/>
    <cellStyle name="Obično 3 3 3 2 2 4 6" xfId="24092" xr:uid="{00000000-0005-0000-0000-00008C5E0000}"/>
    <cellStyle name="Obično 3 3 3 2 2 4 7" xfId="42874" xr:uid="{00000000-0005-0000-0000-00008D5E0000}"/>
    <cellStyle name="Obično 3 3 3 2 2 4 8" xfId="43219" xr:uid="{00000000-0005-0000-0000-00008E5E0000}"/>
    <cellStyle name="Obično 3 3 3 2 2 4 9" xfId="43526" xr:uid="{00000000-0005-0000-0000-00008F5E0000}"/>
    <cellStyle name="Obično 3 3 3 2 2 5" xfId="1735" xr:uid="{00000000-0005-0000-0000-0000905E0000}"/>
    <cellStyle name="Obično 3 3 3 2 2 5 2" xfId="24095" xr:uid="{00000000-0005-0000-0000-0000915E0000}"/>
    <cellStyle name="Obično 3 3 3 2 2 6" xfId="2052" xr:uid="{00000000-0005-0000-0000-0000925E0000}"/>
    <cellStyle name="Obično 3 3 3 2 2 6 2" xfId="24096" xr:uid="{00000000-0005-0000-0000-0000935E0000}"/>
    <cellStyle name="Obično 3 3 3 2 2 7" xfId="2365" xr:uid="{00000000-0005-0000-0000-0000945E0000}"/>
    <cellStyle name="Obično 3 3 3 2 2 7 2" xfId="24097" xr:uid="{00000000-0005-0000-0000-0000955E0000}"/>
    <cellStyle name="Obično 3 3 3 2 2 8" xfId="2704" xr:uid="{00000000-0005-0000-0000-0000965E0000}"/>
    <cellStyle name="Obično 3 3 3 2 2 8 2" xfId="24098" xr:uid="{00000000-0005-0000-0000-0000975E0000}"/>
    <cellStyle name="Obično 3 3 3 2 2 9" xfId="24099" xr:uid="{00000000-0005-0000-0000-0000985E0000}"/>
    <cellStyle name="Obično 3 3 3 2 3" xfId="958" xr:uid="{00000000-0005-0000-0000-0000995E0000}"/>
    <cellStyle name="Obično 3 3 3 2 3 10" xfId="42474" xr:uid="{00000000-0005-0000-0000-00009A5E0000}"/>
    <cellStyle name="Obično 3 3 3 2 3 11" xfId="3482" xr:uid="{00000000-0005-0000-0000-00009B5E0000}"/>
    <cellStyle name="Obično 3 3 3 2 3 12" xfId="42565" xr:uid="{00000000-0005-0000-0000-00009C5E0000}"/>
    <cellStyle name="Obično 3 3 3 2 3 13" xfId="42631" xr:uid="{00000000-0005-0000-0000-00009D5E0000}"/>
    <cellStyle name="Obično 3 3 3 2 3 14" xfId="42971" xr:uid="{00000000-0005-0000-0000-00009E5E0000}"/>
    <cellStyle name="Obično 3 3 3 2 3 15" xfId="43284" xr:uid="{00000000-0005-0000-0000-00009F5E0000}"/>
    <cellStyle name="Obično 3 3 3 2 3 2" xfId="1203" xr:uid="{00000000-0005-0000-0000-0000A05E0000}"/>
    <cellStyle name="Obično 3 3 3 2 3 2 2" xfId="1813" xr:uid="{00000000-0005-0000-0000-0000A15E0000}"/>
    <cellStyle name="Obično 3 3 3 2 3 2 2 2" xfId="24102" xr:uid="{00000000-0005-0000-0000-0000A25E0000}"/>
    <cellStyle name="Obično 3 3 3 2 3 2 2 3" xfId="24103" xr:uid="{00000000-0005-0000-0000-0000A35E0000}"/>
    <cellStyle name="Obično 3 3 3 2 3 2 2 4" xfId="24101" xr:uid="{00000000-0005-0000-0000-0000A45E0000}"/>
    <cellStyle name="Obično 3 3 3 2 3 2 3" xfId="2128" xr:uid="{00000000-0005-0000-0000-0000A55E0000}"/>
    <cellStyle name="Obično 3 3 3 2 3 2 3 2" xfId="24105" xr:uid="{00000000-0005-0000-0000-0000A65E0000}"/>
    <cellStyle name="Obično 3 3 3 2 3 2 3 3" xfId="24106" xr:uid="{00000000-0005-0000-0000-0000A75E0000}"/>
    <cellStyle name="Obično 3 3 3 2 3 2 3 4" xfId="24104" xr:uid="{00000000-0005-0000-0000-0000A85E0000}"/>
    <cellStyle name="Obično 3 3 3 2 3 2 4" xfId="2443" xr:uid="{00000000-0005-0000-0000-0000A95E0000}"/>
    <cellStyle name="Obično 3 3 3 2 3 2 4 2" xfId="24107" xr:uid="{00000000-0005-0000-0000-0000AA5E0000}"/>
    <cellStyle name="Obično 3 3 3 2 3 2 5" xfId="2781" xr:uid="{00000000-0005-0000-0000-0000AB5E0000}"/>
    <cellStyle name="Obično 3 3 3 2 3 2 5 2" xfId="24108" xr:uid="{00000000-0005-0000-0000-0000AC5E0000}"/>
    <cellStyle name="Obično 3 3 3 2 3 2 6" xfId="24100" xr:uid="{00000000-0005-0000-0000-0000AD5E0000}"/>
    <cellStyle name="Obično 3 3 3 2 3 2 7" xfId="42706" xr:uid="{00000000-0005-0000-0000-0000AE5E0000}"/>
    <cellStyle name="Obično 3 3 3 2 3 2 8" xfId="43052" xr:uid="{00000000-0005-0000-0000-0000AF5E0000}"/>
    <cellStyle name="Obično 3 3 3 2 3 2 9" xfId="43359" xr:uid="{00000000-0005-0000-0000-0000B05E0000}"/>
    <cellStyle name="Obično 3 3 3 2 3 3" xfId="1365" xr:uid="{00000000-0005-0000-0000-0000B15E0000}"/>
    <cellStyle name="Obično 3 3 3 2 3 3 2" xfId="1901" xr:uid="{00000000-0005-0000-0000-0000B25E0000}"/>
    <cellStyle name="Obično 3 3 3 2 3 3 2 2" xfId="24110" xr:uid="{00000000-0005-0000-0000-0000B35E0000}"/>
    <cellStyle name="Obično 3 3 3 2 3 3 3" xfId="2216" xr:uid="{00000000-0005-0000-0000-0000B45E0000}"/>
    <cellStyle name="Obično 3 3 3 2 3 3 3 2" xfId="24111" xr:uid="{00000000-0005-0000-0000-0000B55E0000}"/>
    <cellStyle name="Obično 3 3 3 2 3 3 4" xfId="2532" xr:uid="{00000000-0005-0000-0000-0000B65E0000}"/>
    <cellStyle name="Obično 3 3 3 2 3 3 5" xfId="2870" xr:uid="{00000000-0005-0000-0000-0000B75E0000}"/>
    <cellStyle name="Obično 3 3 3 2 3 3 6" xfId="24109" xr:uid="{00000000-0005-0000-0000-0000B85E0000}"/>
    <cellStyle name="Obično 3 3 3 2 3 3 7" xfId="42795" xr:uid="{00000000-0005-0000-0000-0000B95E0000}"/>
    <cellStyle name="Obično 3 3 3 2 3 3 8" xfId="43140" xr:uid="{00000000-0005-0000-0000-0000BA5E0000}"/>
    <cellStyle name="Obično 3 3 3 2 3 3 9" xfId="43447" xr:uid="{00000000-0005-0000-0000-0000BB5E0000}"/>
    <cellStyle name="Obično 3 3 3 2 3 4" xfId="1538" xr:uid="{00000000-0005-0000-0000-0000BC5E0000}"/>
    <cellStyle name="Obično 3 3 3 2 3 4 2" xfId="1982" xr:uid="{00000000-0005-0000-0000-0000BD5E0000}"/>
    <cellStyle name="Obično 3 3 3 2 3 4 2 2" xfId="24113" xr:uid="{00000000-0005-0000-0000-0000BE5E0000}"/>
    <cellStyle name="Obično 3 3 3 2 3 4 3" xfId="2296" xr:uid="{00000000-0005-0000-0000-0000BF5E0000}"/>
    <cellStyle name="Obično 3 3 3 2 3 4 3 2" xfId="24114" xr:uid="{00000000-0005-0000-0000-0000C05E0000}"/>
    <cellStyle name="Obično 3 3 3 2 3 4 4" xfId="2612" xr:uid="{00000000-0005-0000-0000-0000C15E0000}"/>
    <cellStyle name="Obično 3 3 3 2 3 4 5" xfId="2953" xr:uid="{00000000-0005-0000-0000-0000C25E0000}"/>
    <cellStyle name="Obično 3 3 3 2 3 4 6" xfId="24112" xr:uid="{00000000-0005-0000-0000-0000C35E0000}"/>
    <cellStyle name="Obično 3 3 3 2 3 4 7" xfId="42875" xr:uid="{00000000-0005-0000-0000-0000C45E0000}"/>
    <cellStyle name="Obično 3 3 3 2 3 4 8" xfId="43220" xr:uid="{00000000-0005-0000-0000-0000C55E0000}"/>
    <cellStyle name="Obično 3 3 3 2 3 4 9" xfId="43527" xr:uid="{00000000-0005-0000-0000-0000C65E0000}"/>
    <cellStyle name="Obično 3 3 3 2 3 5" xfId="1736" xr:uid="{00000000-0005-0000-0000-0000C75E0000}"/>
    <cellStyle name="Obično 3 3 3 2 3 5 2" xfId="24115" xr:uid="{00000000-0005-0000-0000-0000C85E0000}"/>
    <cellStyle name="Obično 3 3 3 2 3 6" xfId="2053" xr:uid="{00000000-0005-0000-0000-0000C95E0000}"/>
    <cellStyle name="Obično 3 3 3 2 3 6 2" xfId="24116" xr:uid="{00000000-0005-0000-0000-0000CA5E0000}"/>
    <cellStyle name="Obično 3 3 3 2 3 7" xfId="2366" xr:uid="{00000000-0005-0000-0000-0000CB5E0000}"/>
    <cellStyle name="Obično 3 3 3 2 3 7 2" xfId="24117" xr:uid="{00000000-0005-0000-0000-0000CC5E0000}"/>
    <cellStyle name="Obično 3 3 3 2 3 8" xfId="2705" xr:uid="{00000000-0005-0000-0000-0000CD5E0000}"/>
    <cellStyle name="Obično 3 3 3 2 3 8 2" xfId="24118" xr:uid="{00000000-0005-0000-0000-0000CE5E0000}"/>
    <cellStyle name="Obično 3 3 3 2 3 9" xfId="24119" xr:uid="{00000000-0005-0000-0000-0000CF5E0000}"/>
    <cellStyle name="Obično 3 3 3 2 4" xfId="1201" xr:uid="{00000000-0005-0000-0000-0000D05E0000}"/>
    <cellStyle name="Obično 3 3 3 2 4 2" xfId="1811" xr:uid="{00000000-0005-0000-0000-0000D15E0000}"/>
    <cellStyle name="Obično 3 3 3 2 4 2 2" xfId="24122" xr:uid="{00000000-0005-0000-0000-0000D25E0000}"/>
    <cellStyle name="Obično 3 3 3 2 4 2 3" xfId="24123" xr:uid="{00000000-0005-0000-0000-0000D35E0000}"/>
    <cellStyle name="Obično 3 3 3 2 4 2 4" xfId="24121" xr:uid="{00000000-0005-0000-0000-0000D45E0000}"/>
    <cellStyle name="Obično 3 3 3 2 4 3" xfId="2126" xr:uid="{00000000-0005-0000-0000-0000D55E0000}"/>
    <cellStyle name="Obično 3 3 3 2 4 3 2" xfId="24125" xr:uid="{00000000-0005-0000-0000-0000D65E0000}"/>
    <cellStyle name="Obično 3 3 3 2 4 3 3" xfId="24126" xr:uid="{00000000-0005-0000-0000-0000D75E0000}"/>
    <cellStyle name="Obično 3 3 3 2 4 3 4" xfId="24124" xr:uid="{00000000-0005-0000-0000-0000D85E0000}"/>
    <cellStyle name="Obično 3 3 3 2 4 4" xfId="2441" xr:uid="{00000000-0005-0000-0000-0000D95E0000}"/>
    <cellStyle name="Obično 3 3 3 2 4 4 2" xfId="24127" xr:uid="{00000000-0005-0000-0000-0000DA5E0000}"/>
    <cellStyle name="Obično 3 3 3 2 4 5" xfId="2779" xr:uid="{00000000-0005-0000-0000-0000DB5E0000}"/>
    <cellStyle name="Obično 3 3 3 2 4 5 2" xfId="24128" xr:uid="{00000000-0005-0000-0000-0000DC5E0000}"/>
    <cellStyle name="Obično 3 3 3 2 4 6" xfId="24120" xr:uid="{00000000-0005-0000-0000-0000DD5E0000}"/>
    <cellStyle name="Obično 3 3 3 2 4 7" xfId="42704" xr:uid="{00000000-0005-0000-0000-0000DE5E0000}"/>
    <cellStyle name="Obično 3 3 3 2 4 8" xfId="43050" xr:uid="{00000000-0005-0000-0000-0000DF5E0000}"/>
    <cellStyle name="Obično 3 3 3 2 4 9" xfId="43357" xr:uid="{00000000-0005-0000-0000-0000E05E0000}"/>
    <cellStyle name="Obično 3 3 3 2 5" xfId="1363" xr:uid="{00000000-0005-0000-0000-0000E15E0000}"/>
    <cellStyle name="Obično 3 3 3 2 5 2" xfId="1899" xr:uid="{00000000-0005-0000-0000-0000E25E0000}"/>
    <cellStyle name="Obično 3 3 3 2 5 2 2" xfId="24130" xr:uid="{00000000-0005-0000-0000-0000E35E0000}"/>
    <cellStyle name="Obično 3 3 3 2 5 3" xfId="2214" xr:uid="{00000000-0005-0000-0000-0000E45E0000}"/>
    <cellStyle name="Obično 3 3 3 2 5 3 2" xfId="24131" xr:uid="{00000000-0005-0000-0000-0000E55E0000}"/>
    <cellStyle name="Obično 3 3 3 2 5 4" xfId="2530" xr:uid="{00000000-0005-0000-0000-0000E65E0000}"/>
    <cellStyle name="Obično 3 3 3 2 5 5" xfId="2868" xr:uid="{00000000-0005-0000-0000-0000E75E0000}"/>
    <cellStyle name="Obično 3 3 3 2 5 6" xfId="24129" xr:uid="{00000000-0005-0000-0000-0000E85E0000}"/>
    <cellStyle name="Obično 3 3 3 2 5 7" xfId="42793" xr:uid="{00000000-0005-0000-0000-0000E95E0000}"/>
    <cellStyle name="Obično 3 3 3 2 5 8" xfId="43138" xr:uid="{00000000-0005-0000-0000-0000EA5E0000}"/>
    <cellStyle name="Obično 3 3 3 2 5 9" xfId="43445" xr:uid="{00000000-0005-0000-0000-0000EB5E0000}"/>
    <cellStyle name="Obično 3 3 3 2 6" xfId="1536" xr:uid="{00000000-0005-0000-0000-0000EC5E0000}"/>
    <cellStyle name="Obično 3 3 3 2 6 2" xfId="1980" xr:uid="{00000000-0005-0000-0000-0000ED5E0000}"/>
    <cellStyle name="Obično 3 3 3 2 6 2 2" xfId="24133" xr:uid="{00000000-0005-0000-0000-0000EE5E0000}"/>
    <cellStyle name="Obično 3 3 3 2 6 3" xfId="2294" xr:uid="{00000000-0005-0000-0000-0000EF5E0000}"/>
    <cellStyle name="Obično 3 3 3 2 6 3 2" xfId="24134" xr:uid="{00000000-0005-0000-0000-0000F05E0000}"/>
    <cellStyle name="Obično 3 3 3 2 6 4" xfId="2610" xr:uid="{00000000-0005-0000-0000-0000F15E0000}"/>
    <cellStyle name="Obično 3 3 3 2 6 5" xfId="2951" xr:uid="{00000000-0005-0000-0000-0000F25E0000}"/>
    <cellStyle name="Obično 3 3 3 2 6 6" xfId="24132" xr:uid="{00000000-0005-0000-0000-0000F35E0000}"/>
    <cellStyle name="Obično 3 3 3 2 6 7" xfId="42873" xr:uid="{00000000-0005-0000-0000-0000F45E0000}"/>
    <cellStyle name="Obično 3 3 3 2 6 8" xfId="43218" xr:uid="{00000000-0005-0000-0000-0000F55E0000}"/>
    <cellStyle name="Obično 3 3 3 2 6 9" xfId="43525" xr:uid="{00000000-0005-0000-0000-0000F65E0000}"/>
    <cellStyle name="Obično 3 3 3 2 7" xfId="1734" xr:uid="{00000000-0005-0000-0000-0000F75E0000}"/>
    <cellStyle name="Obično 3 3 3 2 7 2" xfId="24136" xr:uid="{00000000-0005-0000-0000-0000F85E0000}"/>
    <cellStyle name="Obično 3 3 3 2 7 3" xfId="24135" xr:uid="{00000000-0005-0000-0000-0000F95E0000}"/>
    <cellStyle name="Obično 3 3 3 2 8" xfId="2051" xr:uid="{00000000-0005-0000-0000-0000FA5E0000}"/>
    <cellStyle name="Obično 3 3 3 2 8 2" xfId="24137" xr:uid="{00000000-0005-0000-0000-0000FB5E0000}"/>
    <cellStyle name="Obično 3 3 3 2 9" xfId="2364" xr:uid="{00000000-0005-0000-0000-0000FC5E0000}"/>
    <cellStyle name="Obično 3 3 3 2 9 2" xfId="24138" xr:uid="{00000000-0005-0000-0000-0000FD5E0000}"/>
    <cellStyle name="Obično 3 3 3 20" xfId="42562" xr:uid="{00000000-0005-0000-0000-0000FE5E0000}"/>
    <cellStyle name="Obično 3 3 3 21" xfId="42628" xr:uid="{00000000-0005-0000-0000-0000FF5E0000}"/>
    <cellStyle name="Obično 3 3 3 22" xfId="42968" xr:uid="{00000000-0005-0000-0000-0000005F0000}"/>
    <cellStyle name="Obično 3 3 3 23" xfId="43281" xr:uid="{00000000-0005-0000-0000-0000015F0000}"/>
    <cellStyle name="Obično 3 3 3 3" xfId="959" xr:uid="{00000000-0005-0000-0000-0000025F0000}"/>
    <cellStyle name="Obično 3 3 3 3 10" xfId="24139" xr:uid="{00000000-0005-0000-0000-0000035F0000}"/>
    <cellStyle name="Obično 3 3 3 3 11" xfId="42475" xr:uid="{00000000-0005-0000-0000-0000045F0000}"/>
    <cellStyle name="Obično 3 3 3 3 12" xfId="3483" xr:uid="{00000000-0005-0000-0000-0000055F0000}"/>
    <cellStyle name="Obično 3 3 3 3 13" xfId="42566" xr:uid="{00000000-0005-0000-0000-0000065F0000}"/>
    <cellStyle name="Obično 3 3 3 3 14" xfId="42632" xr:uid="{00000000-0005-0000-0000-0000075F0000}"/>
    <cellStyle name="Obično 3 3 3 3 15" xfId="42972" xr:uid="{00000000-0005-0000-0000-0000085F0000}"/>
    <cellStyle name="Obično 3 3 3 3 16" xfId="43285" xr:uid="{00000000-0005-0000-0000-0000095F0000}"/>
    <cellStyle name="Obično 3 3 3 3 2" xfId="960" xr:uid="{00000000-0005-0000-0000-00000A5F0000}"/>
    <cellStyle name="Obično 3 3 3 3 2 10" xfId="42567" xr:uid="{00000000-0005-0000-0000-00000B5F0000}"/>
    <cellStyle name="Obično 3 3 3 3 2 11" xfId="42633" xr:uid="{00000000-0005-0000-0000-00000C5F0000}"/>
    <cellStyle name="Obično 3 3 3 3 2 12" xfId="42973" xr:uid="{00000000-0005-0000-0000-00000D5F0000}"/>
    <cellStyle name="Obično 3 3 3 3 2 13" xfId="43286" xr:uid="{00000000-0005-0000-0000-00000E5F0000}"/>
    <cellStyle name="Obično 3 3 3 3 2 2" xfId="1205" xr:uid="{00000000-0005-0000-0000-00000F5F0000}"/>
    <cellStyle name="Obično 3 3 3 3 2 2 2" xfId="1815" xr:uid="{00000000-0005-0000-0000-0000105F0000}"/>
    <cellStyle name="Obično 3 3 3 3 2 2 2 2" xfId="24142" xr:uid="{00000000-0005-0000-0000-0000115F0000}"/>
    <cellStyle name="Obično 3 3 3 3 2 2 2 3" xfId="24141" xr:uid="{00000000-0005-0000-0000-0000125F0000}"/>
    <cellStyle name="Obično 3 3 3 3 2 2 3" xfId="2130" xr:uid="{00000000-0005-0000-0000-0000135F0000}"/>
    <cellStyle name="Obično 3 3 3 3 2 2 3 2" xfId="24143" xr:uid="{00000000-0005-0000-0000-0000145F0000}"/>
    <cellStyle name="Obično 3 3 3 3 2 2 4" xfId="2445" xr:uid="{00000000-0005-0000-0000-0000155F0000}"/>
    <cellStyle name="Obično 3 3 3 3 2 2 4 2" xfId="24144" xr:uid="{00000000-0005-0000-0000-0000165F0000}"/>
    <cellStyle name="Obično 3 3 3 3 2 2 5" xfId="2783" xr:uid="{00000000-0005-0000-0000-0000175F0000}"/>
    <cellStyle name="Obično 3 3 3 3 2 2 6" xfId="24140" xr:uid="{00000000-0005-0000-0000-0000185F0000}"/>
    <cellStyle name="Obično 3 3 3 3 2 2 7" xfId="42708" xr:uid="{00000000-0005-0000-0000-0000195F0000}"/>
    <cellStyle name="Obično 3 3 3 3 2 2 8" xfId="43054" xr:uid="{00000000-0005-0000-0000-00001A5F0000}"/>
    <cellStyle name="Obično 3 3 3 3 2 2 9" xfId="43361" xr:uid="{00000000-0005-0000-0000-00001B5F0000}"/>
    <cellStyle name="Obično 3 3 3 3 2 3" xfId="1367" xr:uid="{00000000-0005-0000-0000-00001C5F0000}"/>
    <cellStyle name="Obično 3 3 3 3 2 3 2" xfId="1903" xr:uid="{00000000-0005-0000-0000-00001D5F0000}"/>
    <cellStyle name="Obično 3 3 3 3 2 3 2 2" xfId="24146" xr:uid="{00000000-0005-0000-0000-00001E5F0000}"/>
    <cellStyle name="Obično 3 3 3 3 2 3 3" xfId="2218" xr:uid="{00000000-0005-0000-0000-00001F5F0000}"/>
    <cellStyle name="Obično 3 3 3 3 2 3 3 2" xfId="24147" xr:uid="{00000000-0005-0000-0000-0000205F0000}"/>
    <cellStyle name="Obično 3 3 3 3 2 3 4" xfId="2534" xr:uid="{00000000-0005-0000-0000-0000215F0000}"/>
    <cellStyle name="Obično 3 3 3 3 2 3 5" xfId="2872" xr:uid="{00000000-0005-0000-0000-0000225F0000}"/>
    <cellStyle name="Obično 3 3 3 3 2 3 6" xfId="24145" xr:uid="{00000000-0005-0000-0000-0000235F0000}"/>
    <cellStyle name="Obično 3 3 3 3 2 3 7" xfId="42797" xr:uid="{00000000-0005-0000-0000-0000245F0000}"/>
    <cellStyle name="Obično 3 3 3 3 2 3 8" xfId="43142" xr:uid="{00000000-0005-0000-0000-0000255F0000}"/>
    <cellStyle name="Obično 3 3 3 3 2 3 9" xfId="43449" xr:uid="{00000000-0005-0000-0000-0000265F0000}"/>
    <cellStyle name="Obično 3 3 3 3 2 4" xfId="1540" xr:uid="{00000000-0005-0000-0000-0000275F0000}"/>
    <cellStyle name="Obično 3 3 3 3 2 4 2" xfId="1984" xr:uid="{00000000-0005-0000-0000-0000285F0000}"/>
    <cellStyle name="Obično 3 3 3 3 2 4 2 2" xfId="24149" xr:uid="{00000000-0005-0000-0000-0000295F0000}"/>
    <cellStyle name="Obično 3 3 3 3 2 4 3" xfId="2298" xr:uid="{00000000-0005-0000-0000-00002A5F0000}"/>
    <cellStyle name="Obično 3 3 3 3 2 4 4" xfId="2614" xr:uid="{00000000-0005-0000-0000-00002B5F0000}"/>
    <cellStyle name="Obično 3 3 3 3 2 4 5" xfId="2955" xr:uid="{00000000-0005-0000-0000-00002C5F0000}"/>
    <cellStyle name="Obično 3 3 3 3 2 4 6" xfId="24148" xr:uid="{00000000-0005-0000-0000-00002D5F0000}"/>
    <cellStyle name="Obično 3 3 3 3 2 4 7" xfId="42877" xr:uid="{00000000-0005-0000-0000-00002E5F0000}"/>
    <cellStyle name="Obično 3 3 3 3 2 4 8" xfId="43222" xr:uid="{00000000-0005-0000-0000-00002F5F0000}"/>
    <cellStyle name="Obično 3 3 3 3 2 4 9" xfId="43529" xr:uid="{00000000-0005-0000-0000-0000305F0000}"/>
    <cellStyle name="Obično 3 3 3 3 2 5" xfId="1738" xr:uid="{00000000-0005-0000-0000-0000315F0000}"/>
    <cellStyle name="Obično 3 3 3 3 2 5 2" xfId="24150" xr:uid="{00000000-0005-0000-0000-0000325F0000}"/>
    <cellStyle name="Obično 3 3 3 3 2 6" xfId="2055" xr:uid="{00000000-0005-0000-0000-0000335F0000}"/>
    <cellStyle name="Obično 3 3 3 3 2 6 2" xfId="24151" xr:uid="{00000000-0005-0000-0000-0000345F0000}"/>
    <cellStyle name="Obično 3 3 3 3 2 7" xfId="2368" xr:uid="{00000000-0005-0000-0000-0000355F0000}"/>
    <cellStyle name="Obično 3 3 3 3 2 7 2" xfId="42476" xr:uid="{00000000-0005-0000-0000-0000365F0000}"/>
    <cellStyle name="Obično 3 3 3 3 2 8" xfId="2707" xr:uid="{00000000-0005-0000-0000-0000375F0000}"/>
    <cellStyle name="Obično 3 3 3 3 2 9" xfId="3484" xr:uid="{00000000-0005-0000-0000-0000385F0000}"/>
    <cellStyle name="Obično 3 3 3 3 3" xfId="1204" xr:uid="{00000000-0005-0000-0000-0000395F0000}"/>
    <cellStyle name="Obično 3 3 3 3 3 2" xfId="1814" xr:uid="{00000000-0005-0000-0000-00003A5F0000}"/>
    <cellStyle name="Obično 3 3 3 3 3 2 2" xfId="24154" xr:uid="{00000000-0005-0000-0000-00003B5F0000}"/>
    <cellStyle name="Obično 3 3 3 3 3 2 3" xfId="24153" xr:uid="{00000000-0005-0000-0000-00003C5F0000}"/>
    <cellStyle name="Obično 3 3 3 3 3 3" xfId="2129" xr:uid="{00000000-0005-0000-0000-00003D5F0000}"/>
    <cellStyle name="Obično 3 3 3 3 3 3 2" xfId="24155" xr:uid="{00000000-0005-0000-0000-00003E5F0000}"/>
    <cellStyle name="Obično 3 3 3 3 3 4" xfId="2444" xr:uid="{00000000-0005-0000-0000-00003F5F0000}"/>
    <cellStyle name="Obično 3 3 3 3 3 4 2" xfId="24156" xr:uid="{00000000-0005-0000-0000-0000405F0000}"/>
    <cellStyle name="Obično 3 3 3 3 3 5" xfId="2782" xr:uid="{00000000-0005-0000-0000-0000415F0000}"/>
    <cellStyle name="Obično 3 3 3 3 3 6" xfId="24152" xr:uid="{00000000-0005-0000-0000-0000425F0000}"/>
    <cellStyle name="Obično 3 3 3 3 3 7" xfId="42707" xr:uid="{00000000-0005-0000-0000-0000435F0000}"/>
    <cellStyle name="Obično 3 3 3 3 3 8" xfId="43053" xr:uid="{00000000-0005-0000-0000-0000445F0000}"/>
    <cellStyle name="Obično 3 3 3 3 3 9" xfId="43360" xr:uid="{00000000-0005-0000-0000-0000455F0000}"/>
    <cellStyle name="Obično 3 3 3 3 4" xfId="1366" xr:uid="{00000000-0005-0000-0000-0000465F0000}"/>
    <cellStyle name="Obično 3 3 3 3 4 2" xfId="1902" xr:uid="{00000000-0005-0000-0000-0000475F0000}"/>
    <cellStyle name="Obično 3 3 3 3 4 2 2" xfId="24158" xr:uid="{00000000-0005-0000-0000-0000485F0000}"/>
    <cellStyle name="Obično 3 3 3 3 4 3" xfId="2217" xr:uid="{00000000-0005-0000-0000-0000495F0000}"/>
    <cellStyle name="Obično 3 3 3 3 4 3 2" xfId="24159" xr:uid="{00000000-0005-0000-0000-00004A5F0000}"/>
    <cellStyle name="Obično 3 3 3 3 4 4" xfId="2533" xr:uid="{00000000-0005-0000-0000-00004B5F0000}"/>
    <cellStyle name="Obično 3 3 3 3 4 5" xfId="2871" xr:uid="{00000000-0005-0000-0000-00004C5F0000}"/>
    <cellStyle name="Obično 3 3 3 3 4 6" xfId="24157" xr:uid="{00000000-0005-0000-0000-00004D5F0000}"/>
    <cellStyle name="Obično 3 3 3 3 4 7" xfId="42796" xr:uid="{00000000-0005-0000-0000-00004E5F0000}"/>
    <cellStyle name="Obično 3 3 3 3 4 8" xfId="43141" xr:uid="{00000000-0005-0000-0000-00004F5F0000}"/>
    <cellStyle name="Obično 3 3 3 3 4 9" xfId="43448" xr:uid="{00000000-0005-0000-0000-0000505F0000}"/>
    <cellStyle name="Obično 3 3 3 3 5" xfId="1539" xr:uid="{00000000-0005-0000-0000-0000515F0000}"/>
    <cellStyle name="Obično 3 3 3 3 5 2" xfId="1983" xr:uid="{00000000-0005-0000-0000-0000525F0000}"/>
    <cellStyle name="Obično 3 3 3 3 5 2 2" xfId="24161" xr:uid="{00000000-0005-0000-0000-0000535F0000}"/>
    <cellStyle name="Obično 3 3 3 3 5 3" xfId="2297" xr:uid="{00000000-0005-0000-0000-0000545F0000}"/>
    <cellStyle name="Obično 3 3 3 3 5 4" xfId="2613" xr:uid="{00000000-0005-0000-0000-0000555F0000}"/>
    <cellStyle name="Obično 3 3 3 3 5 5" xfId="2954" xr:uid="{00000000-0005-0000-0000-0000565F0000}"/>
    <cellStyle name="Obično 3 3 3 3 5 6" xfId="24160" xr:uid="{00000000-0005-0000-0000-0000575F0000}"/>
    <cellStyle name="Obično 3 3 3 3 5 7" xfId="42876" xr:uid="{00000000-0005-0000-0000-0000585F0000}"/>
    <cellStyle name="Obično 3 3 3 3 5 8" xfId="43221" xr:uid="{00000000-0005-0000-0000-0000595F0000}"/>
    <cellStyle name="Obično 3 3 3 3 5 9" xfId="43528" xr:uid="{00000000-0005-0000-0000-00005A5F0000}"/>
    <cellStyle name="Obično 3 3 3 3 6" xfId="1737" xr:uid="{00000000-0005-0000-0000-00005B5F0000}"/>
    <cellStyle name="Obično 3 3 3 3 6 2" xfId="24162" xr:uid="{00000000-0005-0000-0000-00005C5F0000}"/>
    <cellStyle name="Obično 3 3 3 3 7" xfId="2054" xr:uid="{00000000-0005-0000-0000-00005D5F0000}"/>
    <cellStyle name="Obično 3 3 3 3 7 2" xfId="24163" xr:uid="{00000000-0005-0000-0000-00005E5F0000}"/>
    <cellStyle name="Obično 3 3 3 3 8" xfId="2367" xr:uid="{00000000-0005-0000-0000-00005F5F0000}"/>
    <cellStyle name="Obično 3 3 3 3 8 2" xfId="24164" xr:uid="{00000000-0005-0000-0000-0000605F0000}"/>
    <cellStyle name="Obično 3 3 3 3 9" xfId="2706" xr:uid="{00000000-0005-0000-0000-0000615F0000}"/>
    <cellStyle name="Obično 3 3 3 3 9 2" xfId="24165" xr:uid="{00000000-0005-0000-0000-0000625F0000}"/>
    <cellStyle name="Obično 3 3 3 4" xfId="961" xr:uid="{00000000-0005-0000-0000-0000635F0000}"/>
    <cellStyle name="Obično 3 3 3 4 10" xfId="42477" xr:uid="{00000000-0005-0000-0000-0000645F0000}"/>
    <cellStyle name="Obično 3 3 3 4 11" xfId="3485" xr:uid="{00000000-0005-0000-0000-0000655F0000}"/>
    <cellStyle name="Obično 3 3 3 4 12" xfId="42568" xr:uid="{00000000-0005-0000-0000-0000665F0000}"/>
    <cellStyle name="Obično 3 3 3 4 13" xfId="42634" xr:uid="{00000000-0005-0000-0000-0000675F0000}"/>
    <cellStyle name="Obično 3 3 3 4 14" xfId="42974" xr:uid="{00000000-0005-0000-0000-0000685F0000}"/>
    <cellStyle name="Obično 3 3 3 4 15" xfId="43287" xr:uid="{00000000-0005-0000-0000-0000695F0000}"/>
    <cellStyle name="Obično 3 3 3 4 2" xfId="1206" xr:uid="{00000000-0005-0000-0000-00006A5F0000}"/>
    <cellStyle name="Obično 3 3 3 4 2 2" xfId="1816" xr:uid="{00000000-0005-0000-0000-00006B5F0000}"/>
    <cellStyle name="Obično 3 3 3 4 2 2 2" xfId="24168" xr:uid="{00000000-0005-0000-0000-00006C5F0000}"/>
    <cellStyle name="Obično 3 3 3 4 2 2 3" xfId="24169" xr:uid="{00000000-0005-0000-0000-00006D5F0000}"/>
    <cellStyle name="Obično 3 3 3 4 2 2 4" xfId="24167" xr:uid="{00000000-0005-0000-0000-00006E5F0000}"/>
    <cellStyle name="Obično 3 3 3 4 2 3" xfId="2131" xr:uid="{00000000-0005-0000-0000-00006F5F0000}"/>
    <cellStyle name="Obično 3 3 3 4 2 3 2" xfId="24171" xr:uid="{00000000-0005-0000-0000-0000705F0000}"/>
    <cellStyle name="Obično 3 3 3 4 2 3 3" xfId="24172" xr:uid="{00000000-0005-0000-0000-0000715F0000}"/>
    <cellStyle name="Obično 3 3 3 4 2 3 4" xfId="24170" xr:uid="{00000000-0005-0000-0000-0000725F0000}"/>
    <cellStyle name="Obično 3 3 3 4 2 4" xfId="2446" xr:uid="{00000000-0005-0000-0000-0000735F0000}"/>
    <cellStyle name="Obično 3 3 3 4 2 4 2" xfId="24173" xr:uid="{00000000-0005-0000-0000-0000745F0000}"/>
    <cellStyle name="Obično 3 3 3 4 2 5" xfId="2784" xr:uid="{00000000-0005-0000-0000-0000755F0000}"/>
    <cellStyle name="Obično 3 3 3 4 2 5 2" xfId="24174" xr:uid="{00000000-0005-0000-0000-0000765F0000}"/>
    <cellStyle name="Obično 3 3 3 4 2 6" xfId="24166" xr:uid="{00000000-0005-0000-0000-0000775F0000}"/>
    <cellStyle name="Obično 3 3 3 4 2 7" xfId="42709" xr:uid="{00000000-0005-0000-0000-0000785F0000}"/>
    <cellStyle name="Obično 3 3 3 4 2 8" xfId="43055" xr:uid="{00000000-0005-0000-0000-0000795F0000}"/>
    <cellStyle name="Obično 3 3 3 4 2 9" xfId="43362" xr:uid="{00000000-0005-0000-0000-00007A5F0000}"/>
    <cellStyle name="Obično 3 3 3 4 3" xfId="1368" xr:uid="{00000000-0005-0000-0000-00007B5F0000}"/>
    <cellStyle name="Obično 3 3 3 4 3 2" xfId="1904" xr:uid="{00000000-0005-0000-0000-00007C5F0000}"/>
    <cellStyle name="Obično 3 3 3 4 3 2 2" xfId="24176" xr:uid="{00000000-0005-0000-0000-00007D5F0000}"/>
    <cellStyle name="Obično 3 3 3 4 3 3" xfId="2219" xr:uid="{00000000-0005-0000-0000-00007E5F0000}"/>
    <cellStyle name="Obično 3 3 3 4 3 3 2" xfId="24177" xr:uid="{00000000-0005-0000-0000-00007F5F0000}"/>
    <cellStyle name="Obično 3 3 3 4 3 4" xfId="2535" xr:uid="{00000000-0005-0000-0000-0000805F0000}"/>
    <cellStyle name="Obično 3 3 3 4 3 5" xfId="2873" xr:uid="{00000000-0005-0000-0000-0000815F0000}"/>
    <cellStyle name="Obično 3 3 3 4 3 6" xfId="24175" xr:uid="{00000000-0005-0000-0000-0000825F0000}"/>
    <cellStyle name="Obično 3 3 3 4 3 7" xfId="42798" xr:uid="{00000000-0005-0000-0000-0000835F0000}"/>
    <cellStyle name="Obično 3 3 3 4 3 8" xfId="43143" xr:uid="{00000000-0005-0000-0000-0000845F0000}"/>
    <cellStyle name="Obično 3 3 3 4 3 9" xfId="43450" xr:uid="{00000000-0005-0000-0000-0000855F0000}"/>
    <cellStyle name="Obično 3 3 3 4 4" xfId="1541" xr:uid="{00000000-0005-0000-0000-0000865F0000}"/>
    <cellStyle name="Obično 3 3 3 4 4 2" xfId="1985" xr:uid="{00000000-0005-0000-0000-0000875F0000}"/>
    <cellStyle name="Obično 3 3 3 4 4 2 2" xfId="24179" xr:uid="{00000000-0005-0000-0000-0000885F0000}"/>
    <cellStyle name="Obično 3 3 3 4 4 3" xfId="2299" xr:uid="{00000000-0005-0000-0000-0000895F0000}"/>
    <cellStyle name="Obično 3 3 3 4 4 3 2" xfId="24180" xr:uid="{00000000-0005-0000-0000-00008A5F0000}"/>
    <cellStyle name="Obično 3 3 3 4 4 4" xfId="2615" xr:uid="{00000000-0005-0000-0000-00008B5F0000}"/>
    <cellStyle name="Obično 3 3 3 4 4 5" xfId="2956" xr:uid="{00000000-0005-0000-0000-00008C5F0000}"/>
    <cellStyle name="Obično 3 3 3 4 4 6" xfId="24178" xr:uid="{00000000-0005-0000-0000-00008D5F0000}"/>
    <cellStyle name="Obično 3 3 3 4 4 7" xfId="42878" xr:uid="{00000000-0005-0000-0000-00008E5F0000}"/>
    <cellStyle name="Obično 3 3 3 4 4 8" xfId="43223" xr:uid="{00000000-0005-0000-0000-00008F5F0000}"/>
    <cellStyle name="Obično 3 3 3 4 4 9" xfId="43530" xr:uid="{00000000-0005-0000-0000-0000905F0000}"/>
    <cellStyle name="Obično 3 3 3 4 5" xfId="1739" xr:uid="{00000000-0005-0000-0000-0000915F0000}"/>
    <cellStyle name="Obično 3 3 3 4 5 2" xfId="24181" xr:uid="{00000000-0005-0000-0000-0000925F0000}"/>
    <cellStyle name="Obično 3 3 3 4 6" xfId="2056" xr:uid="{00000000-0005-0000-0000-0000935F0000}"/>
    <cellStyle name="Obično 3 3 3 4 6 2" xfId="24182" xr:uid="{00000000-0005-0000-0000-0000945F0000}"/>
    <cellStyle name="Obično 3 3 3 4 7" xfId="2369" xr:uid="{00000000-0005-0000-0000-0000955F0000}"/>
    <cellStyle name="Obično 3 3 3 4 7 2" xfId="24183" xr:uid="{00000000-0005-0000-0000-0000965F0000}"/>
    <cellStyle name="Obično 3 3 3 4 8" xfId="2708" xr:uid="{00000000-0005-0000-0000-0000975F0000}"/>
    <cellStyle name="Obično 3 3 3 4 8 2" xfId="24184" xr:uid="{00000000-0005-0000-0000-0000985F0000}"/>
    <cellStyle name="Obično 3 3 3 4 9" xfId="24185" xr:uid="{00000000-0005-0000-0000-0000995F0000}"/>
    <cellStyle name="Obično 3 3 3 5" xfId="962" xr:uid="{00000000-0005-0000-0000-00009A5F0000}"/>
    <cellStyle name="Obično 3 3 3 5 10" xfId="42569" xr:uid="{00000000-0005-0000-0000-00009B5F0000}"/>
    <cellStyle name="Obično 3 3 3 5 11" xfId="42635" xr:uid="{00000000-0005-0000-0000-00009C5F0000}"/>
    <cellStyle name="Obično 3 3 3 5 12" xfId="42975" xr:uid="{00000000-0005-0000-0000-00009D5F0000}"/>
    <cellStyle name="Obično 3 3 3 5 13" xfId="43288" xr:uid="{00000000-0005-0000-0000-00009E5F0000}"/>
    <cellStyle name="Obično 3 3 3 5 2" xfId="1207" xr:uid="{00000000-0005-0000-0000-00009F5F0000}"/>
    <cellStyle name="Obično 3 3 3 5 2 2" xfId="1817" xr:uid="{00000000-0005-0000-0000-0000A05F0000}"/>
    <cellStyle name="Obično 3 3 3 5 2 2 2" xfId="24188" xr:uid="{00000000-0005-0000-0000-0000A15F0000}"/>
    <cellStyle name="Obično 3 3 3 5 2 2 3" xfId="24187" xr:uid="{00000000-0005-0000-0000-0000A25F0000}"/>
    <cellStyle name="Obično 3 3 3 5 2 3" xfId="2132" xr:uid="{00000000-0005-0000-0000-0000A35F0000}"/>
    <cellStyle name="Obično 3 3 3 5 2 3 2" xfId="24189" xr:uid="{00000000-0005-0000-0000-0000A45F0000}"/>
    <cellStyle name="Obično 3 3 3 5 2 4" xfId="2447" xr:uid="{00000000-0005-0000-0000-0000A55F0000}"/>
    <cellStyle name="Obično 3 3 3 5 2 4 2" xfId="24190" xr:uid="{00000000-0005-0000-0000-0000A65F0000}"/>
    <cellStyle name="Obično 3 3 3 5 2 5" xfId="2785" xr:uid="{00000000-0005-0000-0000-0000A75F0000}"/>
    <cellStyle name="Obično 3 3 3 5 2 6" xfId="24186" xr:uid="{00000000-0005-0000-0000-0000A85F0000}"/>
    <cellStyle name="Obično 3 3 3 5 2 7" xfId="42710" xr:uid="{00000000-0005-0000-0000-0000A95F0000}"/>
    <cellStyle name="Obično 3 3 3 5 2 8" xfId="43056" xr:uid="{00000000-0005-0000-0000-0000AA5F0000}"/>
    <cellStyle name="Obično 3 3 3 5 2 9" xfId="43363" xr:uid="{00000000-0005-0000-0000-0000AB5F0000}"/>
    <cellStyle name="Obično 3 3 3 5 3" xfId="1369" xr:uid="{00000000-0005-0000-0000-0000AC5F0000}"/>
    <cellStyle name="Obično 3 3 3 5 3 2" xfId="1905" xr:uid="{00000000-0005-0000-0000-0000AD5F0000}"/>
    <cellStyle name="Obično 3 3 3 5 3 2 2" xfId="24192" xr:uid="{00000000-0005-0000-0000-0000AE5F0000}"/>
    <cellStyle name="Obično 3 3 3 5 3 3" xfId="2220" xr:uid="{00000000-0005-0000-0000-0000AF5F0000}"/>
    <cellStyle name="Obično 3 3 3 5 3 3 2" xfId="24193" xr:uid="{00000000-0005-0000-0000-0000B05F0000}"/>
    <cellStyle name="Obično 3 3 3 5 3 4" xfId="2536" xr:uid="{00000000-0005-0000-0000-0000B15F0000}"/>
    <cellStyle name="Obično 3 3 3 5 3 5" xfId="2874" xr:uid="{00000000-0005-0000-0000-0000B25F0000}"/>
    <cellStyle name="Obično 3 3 3 5 3 6" xfId="24191" xr:uid="{00000000-0005-0000-0000-0000B35F0000}"/>
    <cellStyle name="Obično 3 3 3 5 3 7" xfId="42799" xr:uid="{00000000-0005-0000-0000-0000B45F0000}"/>
    <cellStyle name="Obično 3 3 3 5 3 8" xfId="43144" xr:uid="{00000000-0005-0000-0000-0000B55F0000}"/>
    <cellStyle name="Obično 3 3 3 5 3 9" xfId="43451" xr:uid="{00000000-0005-0000-0000-0000B65F0000}"/>
    <cellStyle name="Obično 3 3 3 5 4" xfId="1542" xr:uid="{00000000-0005-0000-0000-0000B75F0000}"/>
    <cellStyle name="Obično 3 3 3 5 4 2" xfId="1986" xr:uid="{00000000-0005-0000-0000-0000B85F0000}"/>
    <cellStyle name="Obično 3 3 3 5 4 2 2" xfId="24195" xr:uid="{00000000-0005-0000-0000-0000B95F0000}"/>
    <cellStyle name="Obično 3 3 3 5 4 3" xfId="2300" xr:uid="{00000000-0005-0000-0000-0000BA5F0000}"/>
    <cellStyle name="Obično 3 3 3 5 4 4" xfId="2616" xr:uid="{00000000-0005-0000-0000-0000BB5F0000}"/>
    <cellStyle name="Obično 3 3 3 5 4 5" xfId="2957" xr:uid="{00000000-0005-0000-0000-0000BC5F0000}"/>
    <cellStyle name="Obično 3 3 3 5 4 6" xfId="24194" xr:uid="{00000000-0005-0000-0000-0000BD5F0000}"/>
    <cellStyle name="Obično 3 3 3 5 4 7" xfId="42879" xr:uid="{00000000-0005-0000-0000-0000BE5F0000}"/>
    <cellStyle name="Obično 3 3 3 5 4 8" xfId="43224" xr:uid="{00000000-0005-0000-0000-0000BF5F0000}"/>
    <cellStyle name="Obično 3 3 3 5 4 9" xfId="43531" xr:uid="{00000000-0005-0000-0000-0000C05F0000}"/>
    <cellStyle name="Obično 3 3 3 5 5" xfId="1740" xr:uid="{00000000-0005-0000-0000-0000C15F0000}"/>
    <cellStyle name="Obično 3 3 3 5 5 2" xfId="24196" xr:uid="{00000000-0005-0000-0000-0000C25F0000}"/>
    <cellStyle name="Obično 3 3 3 5 6" xfId="2057" xr:uid="{00000000-0005-0000-0000-0000C35F0000}"/>
    <cellStyle name="Obično 3 3 3 5 6 2" xfId="24197" xr:uid="{00000000-0005-0000-0000-0000C45F0000}"/>
    <cellStyle name="Obično 3 3 3 5 7" xfId="2370" xr:uid="{00000000-0005-0000-0000-0000C55F0000}"/>
    <cellStyle name="Obično 3 3 3 5 7 2" xfId="42478" xr:uid="{00000000-0005-0000-0000-0000C65F0000}"/>
    <cellStyle name="Obično 3 3 3 5 8" xfId="2709" xr:uid="{00000000-0005-0000-0000-0000C75F0000}"/>
    <cellStyle name="Obično 3 3 3 5 9" xfId="3486" xr:uid="{00000000-0005-0000-0000-0000C85F0000}"/>
    <cellStyle name="Obično 3 3 3 6" xfId="1200" xr:uid="{00000000-0005-0000-0000-0000C95F0000}"/>
    <cellStyle name="Obično 3 3 3 6 2" xfId="1810" xr:uid="{00000000-0005-0000-0000-0000CA5F0000}"/>
    <cellStyle name="Obično 3 3 3 6 2 2" xfId="24200" xr:uid="{00000000-0005-0000-0000-0000CB5F0000}"/>
    <cellStyle name="Obično 3 3 3 6 2 3" xfId="24201" xr:uid="{00000000-0005-0000-0000-0000CC5F0000}"/>
    <cellStyle name="Obično 3 3 3 6 2 4" xfId="24199" xr:uid="{00000000-0005-0000-0000-0000CD5F0000}"/>
    <cellStyle name="Obično 3 3 3 6 3" xfId="2125" xr:uid="{00000000-0005-0000-0000-0000CE5F0000}"/>
    <cellStyle name="Obično 3 3 3 6 3 2" xfId="24203" xr:uid="{00000000-0005-0000-0000-0000CF5F0000}"/>
    <cellStyle name="Obično 3 3 3 6 3 3" xfId="24204" xr:uid="{00000000-0005-0000-0000-0000D05F0000}"/>
    <cellStyle name="Obično 3 3 3 6 3 4" xfId="24202" xr:uid="{00000000-0005-0000-0000-0000D15F0000}"/>
    <cellStyle name="Obično 3 3 3 6 4" xfId="2440" xr:uid="{00000000-0005-0000-0000-0000D25F0000}"/>
    <cellStyle name="Obično 3 3 3 6 4 2" xfId="24205" xr:uid="{00000000-0005-0000-0000-0000D35F0000}"/>
    <cellStyle name="Obično 3 3 3 6 5" xfId="2778" xr:uid="{00000000-0005-0000-0000-0000D45F0000}"/>
    <cellStyle name="Obično 3 3 3 6 5 2" xfId="24206" xr:uid="{00000000-0005-0000-0000-0000D55F0000}"/>
    <cellStyle name="Obično 3 3 3 6 6" xfId="24198" xr:uid="{00000000-0005-0000-0000-0000D65F0000}"/>
    <cellStyle name="Obično 3 3 3 6 7" xfId="42703" xr:uid="{00000000-0005-0000-0000-0000D75F0000}"/>
    <cellStyle name="Obično 3 3 3 6 8" xfId="43049" xr:uid="{00000000-0005-0000-0000-0000D85F0000}"/>
    <cellStyle name="Obično 3 3 3 6 9" xfId="43356" xr:uid="{00000000-0005-0000-0000-0000D95F0000}"/>
    <cellStyle name="Obično 3 3 3 7" xfId="1362" xr:uid="{00000000-0005-0000-0000-0000DA5F0000}"/>
    <cellStyle name="Obično 3 3 3 7 2" xfId="1898" xr:uid="{00000000-0005-0000-0000-0000DB5F0000}"/>
    <cellStyle name="Obično 3 3 3 7 2 2" xfId="24208" xr:uid="{00000000-0005-0000-0000-0000DC5F0000}"/>
    <cellStyle name="Obično 3 3 3 7 3" xfId="2213" xr:uid="{00000000-0005-0000-0000-0000DD5F0000}"/>
    <cellStyle name="Obično 3 3 3 7 3 2" xfId="24209" xr:uid="{00000000-0005-0000-0000-0000DE5F0000}"/>
    <cellStyle name="Obično 3 3 3 7 4" xfId="2529" xr:uid="{00000000-0005-0000-0000-0000DF5F0000}"/>
    <cellStyle name="Obično 3 3 3 7 5" xfId="2867" xr:uid="{00000000-0005-0000-0000-0000E05F0000}"/>
    <cellStyle name="Obično 3 3 3 7 6" xfId="24207" xr:uid="{00000000-0005-0000-0000-0000E15F0000}"/>
    <cellStyle name="Obično 3 3 3 7 7" xfId="42792" xr:uid="{00000000-0005-0000-0000-0000E25F0000}"/>
    <cellStyle name="Obično 3 3 3 7 8" xfId="43137" xr:uid="{00000000-0005-0000-0000-0000E35F0000}"/>
    <cellStyle name="Obično 3 3 3 7 9" xfId="43444" xr:uid="{00000000-0005-0000-0000-0000E45F0000}"/>
    <cellStyle name="Obično 3 3 3 8" xfId="1535" xr:uid="{00000000-0005-0000-0000-0000E55F0000}"/>
    <cellStyle name="Obično 3 3 3 8 2" xfId="1979" xr:uid="{00000000-0005-0000-0000-0000E65F0000}"/>
    <cellStyle name="Obično 3 3 3 8 2 2" xfId="24211" xr:uid="{00000000-0005-0000-0000-0000E75F0000}"/>
    <cellStyle name="Obično 3 3 3 8 3" xfId="2293" xr:uid="{00000000-0005-0000-0000-0000E85F0000}"/>
    <cellStyle name="Obično 3 3 3 8 3 2" xfId="24212" xr:uid="{00000000-0005-0000-0000-0000E95F0000}"/>
    <cellStyle name="Obično 3 3 3 8 4" xfId="2609" xr:uid="{00000000-0005-0000-0000-0000EA5F0000}"/>
    <cellStyle name="Obično 3 3 3 8 5" xfId="2950" xr:uid="{00000000-0005-0000-0000-0000EB5F0000}"/>
    <cellStyle name="Obično 3 3 3 8 6" xfId="24210" xr:uid="{00000000-0005-0000-0000-0000EC5F0000}"/>
    <cellStyle name="Obično 3 3 3 8 7" xfId="42872" xr:uid="{00000000-0005-0000-0000-0000ED5F0000}"/>
    <cellStyle name="Obično 3 3 3 8 8" xfId="43217" xr:uid="{00000000-0005-0000-0000-0000EE5F0000}"/>
    <cellStyle name="Obično 3 3 3 8 9" xfId="43524" xr:uid="{00000000-0005-0000-0000-0000EF5F0000}"/>
    <cellStyle name="Obično 3 3 3 9" xfId="1733" xr:uid="{00000000-0005-0000-0000-0000F05F0000}"/>
    <cellStyle name="Obično 3 3 3 9 2" xfId="24214" xr:uid="{00000000-0005-0000-0000-0000F15F0000}"/>
    <cellStyle name="Obično 3 3 3 9 3" xfId="24213" xr:uid="{00000000-0005-0000-0000-0000F25F0000}"/>
    <cellStyle name="Obično 3 3 4" xfId="963" xr:uid="{00000000-0005-0000-0000-0000F35F0000}"/>
    <cellStyle name="Obično 3 3 4 10" xfId="2710" xr:uid="{00000000-0005-0000-0000-0000F45F0000}"/>
    <cellStyle name="Obično 3 3 4 10 2" xfId="24215" xr:uid="{00000000-0005-0000-0000-0000F55F0000}"/>
    <cellStyle name="Obično 3 3 4 11" xfId="24216" xr:uid="{00000000-0005-0000-0000-0000F65F0000}"/>
    <cellStyle name="Obično 3 3 4 12" xfId="24217" xr:uid="{00000000-0005-0000-0000-0000F75F0000}"/>
    <cellStyle name="Obično 3 3 4 13" xfId="24218" xr:uid="{00000000-0005-0000-0000-0000F85F0000}"/>
    <cellStyle name="Obično 3 3 4 14" xfId="24219" xr:uid="{00000000-0005-0000-0000-0000F95F0000}"/>
    <cellStyle name="Obično 3 3 4 15" xfId="42479" xr:uid="{00000000-0005-0000-0000-0000FA5F0000}"/>
    <cellStyle name="Obično 3 3 4 16" xfId="3487" xr:uid="{00000000-0005-0000-0000-0000FB5F0000}"/>
    <cellStyle name="Obično 3 3 4 17" xfId="42570" xr:uid="{00000000-0005-0000-0000-0000FC5F0000}"/>
    <cellStyle name="Obično 3 3 4 18" xfId="42636" xr:uid="{00000000-0005-0000-0000-0000FD5F0000}"/>
    <cellStyle name="Obično 3 3 4 19" xfId="42976" xr:uid="{00000000-0005-0000-0000-0000FE5F0000}"/>
    <cellStyle name="Obično 3 3 4 2" xfId="964" xr:uid="{00000000-0005-0000-0000-0000FF5F0000}"/>
    <cellStyle name="Obično 3 3 4 2 10" xfId="24220" xr:uid="{00000000-0005-0000-0000-000000600000}"/>
    <cellStyle name="Obično 3 3 4 2 11" xfId="42480" xr:uid="{00000000-0005-0000-0000-000001600000}"/>
    <cellStyle name="Obično 3 3 4 2 12" xfId="3488" xr:uid="{00000000-0005-0000-0000-000002600000}"/>
    <cellStyle name="Obično 3 3 4 2 13" xfId="42571" xr:uid="{00000000-0005-0000-0000-000003600000}"/>
    <cellStyle name="Obično 3 3 4 2 14" xfId="42637" xr:uid="{00000000-0005-0000-0000-000004600000}"/>
    <cellStyle name="Obično 3 3 4 2 15" xfId="42977" xr:uid="{00000000-0005-0000-0000-000005600000}"/>
    <cellStyle name="Obično 3 3 4 2 16" xfId="43290" xr:uid="{00000000-0005-0000-0000-000006600000}"/>
    <cellStyle name="Obično 3 3 4 2 2" xfId="1209" xr:uid="{00000000-0005-0000-0000-000007600000}"/>
    <cellStyle name="Obično 3 3 4 2 2 2" xfId="1819" xr:uid="{00000000-0005-0000-0000-000008600000}"/>
    <cellStyle name="Obično 3 3 4 2 2 2 2" xfId="24223" xr:uid="{00000000-0005-0000-0000-000009600000}"/>
    <cellStyle name="Obično 3 3 4 2 2 2 3" xfId="24224" xr:uid="{00000000-0005-0000-0000-00000A600000}"/>
    <cellStyle name="Obično 3 3 4 2 2 2 4" xfId="24222" xr:uid="{00000000-0005-0000-0000-00000B600000}"/>
    <cellStyle name="Obično 3 3 4 2 2 3" xfId="2134" xr:uid="{00000000-0005-0000-0000-00000C600000}"/>
    <cellStyle name="Obično 3 3 4 2 2 3 2" xfId="24226" xr:uid="{00000000-0005-0000-0000-00000D600000}"/>
    <cellStyle name="Obično 3 3 4 2 2 3 3" xfId="24227" xr:uid="{00000000-0005-0000-0000-00000E600000}"/>
    <cellStyle name="Obično 3 3 4 2 2 3 4" xfId="24225" xr:uid="{00000000-0005-0000-0000-00000F600000}"/>
    <cellStyle name="Obično 3 3 4 2 2 4" xfId="2449" xr:uid="{00000000-0005-0000-0000-000010600000}"/>
    <cellStyle name="Obično 3 3 4 2 2 4 2" xfId="24228" xr:uid="{00000000-0005-0000-0000-000011600000}"/>
    <cellStyle name="Obično 3 3 4 2 2 5" xfId="2787" xr:uid="{00000000-0005-0000-0000-000012600000}"/>
    <cellStyle name="Obično 3 3 4 2 2 5 2" xfId="24229" xr:uid="{00000000-0005-0000-0000-000013600000}"/>
    <cellStyle name="Obično 3 3 4 2 2 6" xfId="24221" xr:uid="{00000000-0005-0000-0000-000014600000}"/>
    <cellStyle name="Obično 3 3 4 2 2 7" xfId="42712" xr:uid="{00000000-0005-0000-0000-000015600000}"/>
    <cellStyle name="Obično 3 3 4 2 2 8" xfId="43058" xr:uid="{00000000-0005-0000-0000-000016600000}"/>
    <cellStyle name="Obično 3 3 4 2 2 9" xfId="43365" xr:uid="{00000000-0005-0000-0000-000017600000}"/>
    <cellStyle name="Obično 3 3 4 2 3" xfId="1371" xr:uid="{00000000-0005-0000-0000-000018600000}"/>
    <cellStyle name="Obično 3 3 4 2 3 2" xfId="1907" xr:uid="{00000000-0005-0000-0000-000019600000}"/>
    <cellStyle name="Obično 3 3 4 2 3 2 2" xfId="24231" xr:uid="{00000000-0005-0000-0000-00001A600000}"/>
    <cellStyle name="Obično 3 3 4 2 3 3" xfId="2222" xr:uid="{00000000-0005-0000-0000-00001B600000}"/>
    <cellStyle name="Obično 3 3 4 2 3 3 2" xfId="24232" xr:uid="{00000000-0005-0000-0000-00001C600000}"/>
    <cellStyle name="Obično 3 3 4 2 3 4" xfId="2538" xr:uid="{00000000-0005-0000-0000-00001D600000}"/>
    <cellStyle name="Obično 3 3 4 2 3 5" xfId="2876" xr:uid="{00000000-0005-0000-0000-00001E600000}"/>
    <cellStyle name="Obično 3 3 4 2 3 6" xfId="24230" xr:uid="{00000000-0005-0000-0000-00001F600000}"/>
    <cellStyle name="Obično 3 3 4 2 3 7" xfId="42801" xr:uid="{00000000-0005-0000-0000-000020600000}"/>
    <cellStyle name="Obično 3 3 4 2 3 8" xfId="43146" xr:uid="{00000000-0005-0000-0000-000021600000}"/>
    <cellStyle name="Obično 3 3 4 2 3 9" xfId="43453" xr:uid="{00000000-0005-0000-0000-000022600000}"/>
    <cellStyle name="Obično 3 3 4 2 4" xfId="1544" xr:uid="{00000000-0005-0000-0000-000023600000}"/>
    <cellStyle name="Obično 3 3 4 2 4 2" xfId="1988" xr:uid="{00000000-0005-0000-0000-000024600000}"/>
    <cellStyle name="Obično 3 3 4 2 4 2 2" xfId="24234" xr:uid="{00000000-0005-0000-0000-000025600000}"/>
    <cellStyle name="Obično 3 3 4 2 4 3" xfId="2302" xr:uid="{00000000-0005-0000-0000-000026600000}"/>
    <cellStyle name="Obično 3 3 4 2 4 3 2" xfId="24235" xr:uid="{00000000-0005-0000-0000-000027600000}"/>
    <cellStyle name="Obično 3 3 4 2 4 4" xfId="2618" xr:uid="{00000000-0005-0000-0000-000028600000}"/>
    <cellStyle name="Obično 3 3 4 2 4 5" xfId="2959" xr:uid="{00000000-0005-0000-0000-000029600000}"/>
    <cellStyle name="Obično 3 3 4 2 4 6" xfId="24233" xr:uid="{00000000-0005-0000-0000-00002A600000}"/>
    <cellStyle name="Obično 3 3 4 2 4 7" xfId="42881" xr:uid="{00000000-0005-0000-0000-00002B600000}"/>
    <cellStyle name="Obično 3 3 4 2 4 8" xfId="43226" xr:uid="{00000000-0005-0000-0000-00002C600000}"/>
    <cellStyle name="Obično 3 3 4 2 4 9" xfId="43533" xr:uid="{00000000-0005-0000-0000-00002D600000}"/>
    <cellStyle name="Obično 3 3 4 2 5" xfId="1742" xr:uid="{00000000-0005-0000-0000-00002E600000}"/>
    <cellStyle name="Obično 3 3 4 2 5 2" xfId="24236" xr:uid="{00000000-0005-0000-0000-00002F600000}"/>
    <cellStyle name="Obično 3 3 4 2 6" xfId="2059" xr:uid="{00000000-0005-0000-0000-000030600000}"/>
    <cellStyle name="Obično 3 3 4 2 6 2" xfId="24237" xr:uid="{00000000-0005-0000-0000-000031600000}"/>
    <cellStyle name="Obično 3 3 4 2 7" xfId="2372" xr:uid="{00000000-0005-0000-0000-000032600000}"/>
    <cellStyle name="Obično 3 3 4 2 7 2" xfId="24238" xr:uid="{00000000-0005-0000-0000-000033600000}"/>
    <cellStyle name="Obično 3 3 4 2 8" xfId="2711" xr:uid="{00000000-0005-0000-0000-000034600000}"/>
    <cellStyle name="Obično 3 3 4 2 8 2" xfId="24239" xr:uid="{00000000-0005-0000-0000-000035600000}"/>
    <cellStyle name="Obično 3 3 4 2 9" xfId="24240" xr:uid="{00000000-0005-0000-0000-000036600000}"/>
    <cellStyle name="Obično 3 3 4 20" xfId="43289" xr:uid="{00000000-0005-0000-0000-000037600000}"/>
    <cellStyle name="Obično 3 3 4 3" xfId="965" xr:uid="{00000000-0005-0000-0000-000038600000}"/>
    <cellStyle name="Obično 3 3 4 3 10" xfId="42481" xr:uid="{00000000-0005-0000-0000-000039600000}"/>
    <cellStyle name="Obično 3 3 4 3 11" xfId="3489" xr:uid="{00000000-0005-0000-0000-00003A600000}"/>
    <cellStyle name="Obično 3 3 4 3 12" xfId="42572" xr:uid="{00000000-0005-0000-0000-00003B600000}"/>
    <cellStyle name="Obično 3 3 4 3 13" xfId="42638" xr:uid="{00000000-0005-0000-0000-00003C600000}"/>
    <cellStyle name="Obično 3 3 4 3 14" xfId="42978" xr:uid="{00000000-0005-0000-0000-00003D600000}"/>
    <cellStyle name="Obično 3 3 4 3 15" xfId="43291" xr:uid="{00000000-0005-0000-0000-00003E600000}"/>
    <cellStyle name="Obično 3 3 4 3 2" xfId="1210" xr:uid="{00000000-0005-0000-0000-00003F600000}"/>
    <cellStyle name="Obično 3 3 4 3 2 2" xfId="1820" xr:uid="{00000000-0005-0000-0000-000040600000}"/>
    <cellStyle name="Obično 3 3 4 3 2 2 2" xfId="24243" xr:uid="{00000000-0005-0000-0000-000041600000}"/>
    <cellStyle name="Obično 3 3 4 3 2 2 3" xfId="24244" xr:uid="{00000000-0005-0000-0000-000042600000}"/>
    <cellStyle name="Obično 3 3 4 3 2 2 4" xfId="24242" xr:uid="{00000000-0005-0000-0000-000043600000}"/>
    <cellStyle name="Obično 3 3 4 3 2 3" xfId="2135" xr:uid="{00000000-0005-0000-0000-000044600000}"/>
    <cellStyle name="Obično 3 3 4 3 2 3 2" xfId="24246" xr:uid="{00000000-0005-0000-0000-000045600000}"/>
    <cellStyle name="Obično 3 3 4 3 2 3 3" xfId="24247" xr:uid="{00000000-0005-0000-0000-000046600000}"/>
    <cellStyle name="Obično 3 3 4 3 2 3 4" xfId="24245" xr:uid="{00000000-0005-0000-0000-000047600000}"/>
    <cellStyle name="Obično 3 3 4 3 2 4" xfId="2450" xr:uid="{00000000-0005-0000-0000-000048600000}"/>
    <cellStyle name="Obično 3 3 4 3 2 4 2" xfId="24248" xr:uid="{00000000-0005-0000-0000-000049600000}"/>
    <cellStyle name="Obično 3 3 4 3 2 5" xfId="2788" xr:uid="{00000000-0005-0000-0000-00004A600000}"/>
    <cellStyle name="Obično 3 3 4 3 2 5 2" xfId="24249" xr:uid="{00000000-0005-0000-0000-00004B600000}"/>
    <cellStyle name="Obično 3 3 4 3 2 6" xfId="24241" xr:uid="{00000000-0005-0000-0000-00004C600000}"/>
    <cellStyle name="Obično 3 3 4 3 2 7" xfId="42713" xr:uid="{00000000-0005-0000-0000-00004D600000}"/>
    <cellStyle name="Obično 3 3 4 3 2 8" xfId="43059" xr:uid="{00000000-0005-0000-0000-00004E600000}"/>
    <cellStyle name="Obično 3 3 4 3 2 9" xfId="43366" xr:uid="{00000000-0005-0000-0000-00004F600000}"/>
    <cellStyle name="Obično 3 3 4 3 3" xfId="1372" xr:uid="{00000000-0005-0000-0000-000050600000}"/>
    <cellStyle name="Obično 3 3 4 3 3 2" xfId="1908" xr:uid="{00000000-0005-0000-0000-000051600000}"/>
    <cellStyle name="Obično 3 3 4 3 3 2 2" xfId="24251" xr:uid="{00000000-0005-0000-0000-000052600000}"/>
    <cellStyle name="Obično 3 3 4 3 3 3" xfId="2223" xr:uid="{00000000-0005-0000-0000-000053600000}"/>
    <cellStyle name="Obično 3 3 4 3 3 3 2" xfId="24252" xr:uid="{00000000-0005-0000-0000-000054600000}"/>
    <cellStyle name="Obično 3 3 4 3 3 4" xfId="2539" xr:uid="{00000000-0005-0000-0000-000055600000}"/>
    <cellStyle name="Obično 3 3 4 3 3 5" xfId="2877" xr:uid="{00000000-0005-0000-0000-000056600000}"/>
    <cellStyle name="Obično 3 3 4 3 3 6" xfId="24250" xr:uid="{00000000-0005-0000-0000-000057600000}"/>
    <cellStyle name="Obično 3 3 4 3 3 7" xfId="42802" xr:uid="{00000000-0005-0000-0000-000058600000}"/>
    <cellStyle name="Obično 3 3 4 3 3 8" xfId="43147" xr:uid="{00000000-0005-0000-0000-000059600000}"/>
    <cellStyle name="Obično 3 3 4 3 3 9" xfId="43454" xr:uid="{00000000-0005-0000-0000-00005A600000}"/>
    <cellStyle name="Obično 3 3 4 3 4" xfId="1545" xr:uid="{00000000-0005-0000-0000-00005B600000}"/>
    <cellStyle name="Obično 3 3 4 3 4 2" xfId="1989" xr:uid="{00000000-0005-0000-0000-00005C600000}"/>
    <cellStyle name="Obično 3 3 4 3 4 2 2" xfId="24254" xr:uid="{00000000-0005-0000-0000-00005D600000}"/>
    <cellStyle name="Obično 3 3 4 3 4 3" xfId="2303" xr:uid="{00000000-0005-0000-0000-00005E600000}"/>
    <cellStyle name="Obično 3 3 4 3 4 3 2" xfId="24255" xr:uid="{00000000-0005-0000-0000-00005F600000}"/>
    <cellStyle name="Obično 3 3 4 3 4 4" xfId="2619" xr:uid="{00000000-0005-0000-0000-000060600000}"/>
    <cellStyle name="Obično 3 3 4 3 4 5" xfId="2960" xr:uid="{00000000-0005-0000-0000-000061600000}"/>
    <cellStyle name="Obično 3 3 4 3 4 6" xfId="24253" xr:uid="{00000000-0005-0000-0000-000062600000}"/>
    <cellStyle name="Obično 3 3 4 3 4 7" xfId="42882" xr:uid="{00000000-0005-0000-0000-000063600000}"/>
    <cellStyle name="Obično 3 3 4 3 4 8" xfId="43227" xr:uid="{00000000-0005-0000-0000-000064600000}"/>
    <cellStyle name="Obično 3 3 4 3 4 9" xfId="43534" xr:uid="{00000000-0005-0000-0000-000065600000}"/>
    <cellStyle name="Obično 3 3 4 3 5" xfId="1743" xr:uid="{00000000-0005-0000-0000-000066600000}"/>
    <cellStyle name="Obično 3 3 4 3 5 2" xfId="24256" xr:uid="{00000000-0005-0000-0000-000067600000}"/>
    <cellStyle name="Obično 3 3 4 3 6" xfId="2060" xr:uid="{00000000-0005-0000-0000-000068600000}"/>
    <cellStyle name="Obično 3 3 4 3 6 2" xfId="24257" xr:uid="{00000000-0005-0000-0000-000069600000}"/>
    <cellStyle name="Obično 3 3 4 3 7" xfId="2373" xr:uid="{00000000-0005-0000-0000-00006A600000}"/>
    <cellStyle name="Obično 3 3 4 3 7 2" xfId="24258" xr:uid="{00000000-0005-0000-0000-00006B600000}"/>
    <cellStyle name="Obično 3 3 4 3 8" xfId="2712" xr:uid="{00000000-0005-0000-0000-00006C600000}"/>
    <cellStyle name="Obično 3 3 4 3 8 2" xfId="24259" xr:uid="{00000000-0005-0000-0000-00006D600000}"/>
    <cellStyle name="Obično 3 3 4 3 9" xfId="24260" xr:uid="{00000000-0005-0000-0000-00006E600000}"/>
    <cellStyle name="Obično 3 3 4 4" xfId="1208" xr:uid="{00000000-0005-0000-0000-00006F600000}"/>
    <cellStyle name="Obično 3 3 4 4 10" xfId="43364" xr:uid="{00000000-0005-0000-0000-000070600000}"/>
    <cellStyle name="Obično 3 3 4 4 2" xfId="1818" xr:uid="{00000000-0005-0000-0000-000071600000}"/>
    <cellStyle name="Obično 3 3 4 4 2 2" xfId="24263" xr:uid="{00000000-0005-0000-0000-000072600000}"/>
    <cellStyle name="Obično 3 3 4 4 2 3" xfId="24264" xr:uid="{00000000-0005-0000-0000-000073600000}"/>
    <cellStyle name="Obično 3 3 4 4 2 4" xfId="24262" xr:uid="{00000000-0005-0000-0000-000074600000}"/>
    <cellStyle name="Obično 3 3 4 4 3" xfId="2133" xr:uid="{00000000-0005-0000-0000-000075600000}"/>
    <cellStyle name="Obično 3 3 4 4 3 2" xfId="24266" xr:uid="{00000000-0005-0000-0000-000076600000}"/>
    <cellStyle name="Obično 3 3 4 4 3 3" xfId="24267" xr:uid="{00000000-0005-0000-0000-000077600000}"/>
    <cellStyle name="Obično 3 3 4 4 3 4" xfId="24265" xr:uid="{00000000-0005-0000-0000-000078600000}"/>
    <cellStyle name="Obično 3 3 4 4 4" xfId="2448" xr:uid="{00000000-0005-0000-0000-000079600000}"/>
    <cellStyle name="Obično 3 3 4 4 4 2" xfId="24268" xr:uid="{00000000-0005-0000-0000-00007A600000}"/>
    <cellStyle name="Obično 3 3 4 4 5" xfId="2786" xr:uid="{00000000-0005-0000-0000-00007B600000}"/>
    <cellStyle name="Obično 3 3 4 4 5 2" xfId="24269" xr:uid="{00000000-0005-0000-0000-00007C600000}"/>
    <cellStyle name="Obično 3 3 4 4 6" xfId="24270" xr:uid="{00000000-0005-0000-0000-00007D600000}"/>
    <cellStyle name="Obično 3 3 4 4 7" xfId="24261" xr:uid="{00000000-0005-0000-0000-00007E600000}"/>
    <cellStyle name="Obično 3 3 4 4 8" xfId="42711" xr:uid="{00000000-0005-0000-0000-00007F600000}"/>
    <cellStyle name="Obično 3 3 4 4 9" xfId="43057" xr:uid="{00000000-0005-0000-0000-000080600000}"/>
    <cellStyle name="Obično 3 3 4 5" xfId="1370" xr:uid="{00000000-0005-0000-0000-000081600000}"/>
    <cellStyle name="Obično 3 3 4 5 2" xfId="1906" xr:uid="{00000000-0005-0000-0000-000082600000}"/>
    <cellStyle name="Obično 3 3 4 5 2 2" xfId="24272" xr:uid="{00000000-0005-0000-0000-000083600000}"/>
    <cellStyle name="Obično 3 3 4 5 3" xfId="2221" xr:uid="{00000000-0005-0000-0000-000084600000}"/>
    <cellStyle name="Obično 3 3 4 5 4" xfId="2537" xr:uid="{00000000-0005-0000-0000-000085600000}"/>
    <cellStyle name="Obično 3 3 4 5 5" xfId="2875" xr:uid="{00000000-0005-0000-0000-000086600000}"/>
    <cellStyle name="Obično 3 3 4 5 6" xfId="24271" xr:uid="{00000000-0005-0000-0000-000087600000}"/>
    <cellStyle name="Obično 3 3 4 5 7" xfId="42800" xr:uid="{00000000-0005-0000-0000-000088600000}"/>
    <cellStyle name="Obično 3 3 4 5 8" xfId="43145" xr:uid="{00000000-0005-0000-0000-000089600000}"/>
    <cellStyle name="Obično 3 3 4 5 9" xfId="43452" xr:uid="{00000000-0005-0000-0000-00008A600000}"/>
    <cellStyle name="Obično 3 3 4 6" xfId="1543" xr:uid="{00000000-0005-0000-0000-00008B600000}"/>
    <cellStyle name="Obično 3 3 4 6 2" xfId="1987" xr:uid="{00000000-0005-0000-0000-00008C600000}"/>
    <cellStyle name="Obično 3 3 4 6 2 2" xfId="24275" xr:uid="{00000000-0005-0000-0000-00008D600000}"/>
    <cellStyle name="Obično 3 3 4 6 2 3" xfId="24274" xr:uid="{00000000-0005-0000-0000-00008E600000}"/>
    <cellStyle name="Obično 3 3 4 6 3" xfId="2301" xr:uid="{00000000-0005-0000-0000-00008F600000}"/>
    <cellStyle name="Obično 3 3 4 6 3 2" xfId="24277" xr:uid="{00000000-0005-0000-0000-000090600000}"/>
    <cellStyle name="Obično 3 3 4 6 3 3" xfId="24276" xr:uid="{00000000-0005-0000-0000-000091600000}"/>
    <cellStyle name="Obično 3 3 4 6 4" xfId="2617" xr:uid="{00000000-0005-0000-0000-000092600000}"/>
    <cellStyle name="Obično 3 3 4 6 4 2" xfId="24278" xr:uid="{00000000-0005-0000-0000-000093600000}"/>
    <cellStyle name="Obično 3 3 4 6 5" xfId="2958" xr:uid="{00000000-0005-0000-0000-000094600000}"/>
    <cellStyle name="Obično 3 3 4 6 5 2" xfId="24279" xr:uid="{00000000-0005-0000-0000-000095600000}"/>
    <cellStyle name="Obično 3 3 4 6 6" xfId="24273" xr:uid="{00000000-0005-0000-0000-000096600000}"/>
    <cellStyle name="Obično 3 3 4 6 7" xfId="42880" xr:uid="{00000000-0005-0000-0000-000097600000}"/>
    <cellStyle name="Obično 3 3 4 6 8" xfId="43225" xr:uid="{00000000-0005-0000-0000-000098600000}"/>
    <cellStyle name="Obično 3 3 4 6 9" xfId="43532" xr:uid="{00000000-0005-0000-0000-000099600000}"/>
    <cellStyle name="Obično 3 3 4 7" xfId="1741" xr:uid="{00000000-0005-0000-0000-00009A600000}"/>
    <cellStyle name="Obično 3 3 4 7 2" xfId="24281" xr:uid="{00000000-0005-0000-0000-00009B600000}"/>
    <cellStyle name="Obično 3 3 4 7 3" xfId="24280" xr:uid="{00000000-0005-0000-0000-00009C600000}"/>
    <cellStyle name="Obično 3 3 4 8" xfId="2058" xr:uid="{00000000-0005-0000-0000-00009D600000}"/>
    <cellStyle name="Obično 3 3 4 8 2" xfId="24283" xr:uid="{00000000-0005-0000-0000-00009E600000}"/>
    <cellStyle name="Obično 3 3 4 8 3" xfId="24282" xr:uid="{00000000-0005-0000-0000-00009F600000}"/>
    <cellStyle name="Obično 3 3 4 9" xfId="2371" xr:uid="{00000000-0005-0000-0000-0000A0600000}"/>
    <cellStyle name="Obično 3 3 4 9 2" xfId="24285" xr:uid="{00000000-0005-0000-0000-0000A1600000}"/>
    <cellStyle name="Obično 3 3 4 9 3" xfId="24284" xr:uid="{00000000-0005-0000-0000-0000A2600000}"/>
    <cellStyle name="Obično 3 3 5" xfId="966" xr:uid="{00000000-0005-0000-0000-0000A3600000}"/>
    <cellStyle name="Obično 3 3 5 10" xfId="24286" xr:uid="{00000000-0005-0000-0000-0000A4600000}"/>
    <cellStyle name="Obično 3 3 5 11" xfId="42482" xr:uid="{00000000-0005-0000-0000-0000A5600000}"/>
    <cellStyle name="Obično 3 3 5 12" xfId="3490" xr:uid="{00000000-0005-0000-0000-0000A6600000}"/>
    <cellStyle name="Obično 3 3 5 13" xfId="42573" xr:uid="{00000000-0005-0000-0000-0000A7600000}"/>
    <cellStyle name="Obično 3 3 5 14" xfId="42639" xr:uid="{00000000-0005-0000-0000-0000A8600000}"/>
    <cellStyle name="Obično 3 3 5 15" xfId="42979" xr:uid="{00000000-0005-0000-0000-0000A9600000}"/>
    <cellStyle name="Obično 3 3 5 16" xfId="43292" xr:uid="{00000000-0005-0000-0000-0000AA600000}"/>
    <cellStyle name="Obično 3 3 5 2" xfId="967" xr:uid="{00000000-0005-0000-0000-0000AB600000}"/>
    <cellStyle name="Obično 3 3 5 2 10" xfId="42574" xr:uid="{00000000-0005-0000-0000-0000AC600000}"/>
    <cellStyle name="Obično 3 3 5 2 11" xfId="42640" xr:uid="{00000000-0005-0000-0000-0000AD600000}"/>
    <cellStyle name="Obično 3 3 5 2 12" xfId="42980" xr:uid="{00000000-0005-0000-0000-0000AE600000}"/>
    <cellStyle name="Obično 3 3 5 2 13" xfId="43293" xr:uid="{00000000-0005-0000-0000-0000AF600000}"/>
    <cellStyle name="Obično 3 3 5 2 2" xfId="1212" xr:uid="{00000000-0005-0000-0000-0000B0600000}"/>
    <cellStyle name="Obično 3 3 5 2 2 2" xfId="1822" xr:uid="{00000000-0005-0000-0000-0000B1600000}"/>
    <cellStyle name="Obično 3 3 5 2 2 2 2" xfId="24289" xr:uid="{00000000-0005-0000-0000-0000B2600000}"/>
    <cellStyle name="Obično 3 3 5 2 2 2 3" xfId="24288" xr:uid="{00000000-0005-0000-0000-0000B3600000}"/>
    <cellStyle name="Obično 3 3 5 2 2 3" xfId="2137" xr:uid="{00000000-0005-0000-0000-0000B4600000}"/>
    <cellStyle name="Obično 3 3 5 2 2 3 2" xfId="24290" xr:uid="{00000000-0005-0000-0000-0000B5600000}"/>
    <cellStyle name="Obično 3 3 5 2 2 4" xfId="2452" xr:uid="{00000000-0005-0000-0000-0000B6600000}"/>
    <cellStyle name="Obično 3 3 5 2 2 4 2" xfId="24291" xr:uid="{00000000-0005-0000-0000-0000B7600000}"/>
    <cellStyle name="Obično 3 3 5 2 2 5" xfId="2790" xr:uid="{00000000-0005-0000-0000-0000B8600000}"/>
    <cellStyle name="Obično 3 3 5 2 2 6" xfId="24287" xr:uid="{00000000-0005-0000-0000-0000B9600000}"/>
    <cellStyle name="Obično 3 3 5 2 2 7" xfId="42715" xr:uid="{00000000-0005-0000-0000-0000BA600000}"/>
    <cellStyle name="Obično 3 3 5 2 2 8" xfId="43061" xr:uid="{00000000-0005-0000-0000-0000BB600000}"/>
    <cellStyle name="Obično 3 3 5 2 2 9" xfId="43368" xr:uid="{00000000-0005-0000-0000-0000BC600000}"/>
    <cellStyle name="Obično 3 3 5 2 3" xfId="1374" xr:uid="{00000000-0005-0000-0000-0000BD600000}"/>
    <cellStyle name="Obično 3 3 5 2 3 2" xfId="1910" xr:uid="{00000000-0005-0000-0000-0000BE600000}"/>
    <cellStyle name="Obično 3 3 5 2 3 2 2" xfId="24293" xr:uid="{00000000-0005-0000-0000-0000BF600000}"/>
    <cellStyle name="Obično 3 3 5 2 3 3" xfId="2225" xr:uid="{00000000-0005-0000-0000-0000C0600000}"/>
    <cellStyle name="Obično 3 3 5 2 3 3 2" xfId="24294" xr:uid="{00000000-0005-0000-0000-0000C1600000}"/>
    <cellStyle name="Obično 3 3 5 2 3 4" xfId="2541" xr:uid="{00000000-0005-0000-0000-0000C2600000}"/>
    <cellStyle name="Obično 3 3 5 2 3 5" xfId="2879" xr:uid="{00000000-0005-0000-0000-0000C3600000}"/>
    <cellStyle name="Obično 3 3 5 2 3 6" xfId="24292" xr:uid="{00000000-0005-0000-0000-0000C4600000}"/>
    <cellStyle name="Obično 3 3 5 2 3 7" xfId="42804" xr:uid="{00000000-0005-0000-0000-0000C5600000}"/>
    <cellStyle name="Obično 3 3 5 2 3 8" xfId="43149" xr:uid="{00000000-0005-0000-0000-0000C6600000}"/>
    <cellStyle name="Obično 3 3 5 2 3 9" xfId="43456" xr:uid="{00000000-0005-0000-0000-0000C7600000}"/>
    <cellStyle name="Obično 3 3 5 2 4" xfId="1547" xr:uid="{00000000-0005-0000-0000-0000C8600000}"/>
    <cellStyle name="Obično 3 3 5 2 4 2" xfId="1991" xr:uid="{00000000-0005-0000-0000-0000C9600000}"/>
    <cellStyle name="Obično 3 3 5 2 4 2 2" xfId="24296" xr:uid="{00000000-0005-0000-0000-0000CA600000}"/>
    <cellStyle name="Obično 3 3 5 2 4 3" xfId="2305" xr:uid="{00000000-0005-0000-0000-0000CB600000}"/>
    <cellStyle name="Obično 3 3 5 2 4 4" xfId="2621" xr:uid="{00000000-0005-0000-0000-0000CC600000}"/>
    <cellStyle name="Obično 3 3 5 2 4 5" xfId="2962" xr:uid="{00000000-0005-0000-0000-0000CD600000}"/>
    <cellStyle name="Obično 3 3 5 2 4 6" xfId="24295" xr:uid="{00000000-0005-0000-0000-0000CE600000}"/>
    <cellStyle name="Obično 3 3 5 2 4 7" xfId="42884" xr:uid="{00000000-0005-0000-0000-0000CF600000}"/>
    <cellStyle name="Obično 3 3 5 2 4 8" xfId="43229" xr:uid="{00000000-0005-0000-0000-0000D0600000}"/>
    <cellStyle name="Obično 3 3 5 2 4 9" xfId="43536" xr:uid="{00000000-0005-0000-0000-0000D1600000}"/>
    <cellStyle name="Obično 3 3 5 2 5" xfId="1745" xr:uid="{00000000-0005-0000-0000-0000D2600000}"/>
    <cellStyle name="Obično 3 3 5 2 5 2" xfId="24297" xr:uid="{00000000-0005-0000-0000-0000D3600000}"/>
    <cellStyle name="Obično 3 3 5 2 6" xfId="2062" xr:uid="{00000000-0005-0000-0000-0000D4600000}"/>
    <cellStyle name="Obično 3 3 5 2 6 2" xfId="24298" xr:uid="{00000000-0005-0000-0000-0000D5600000}"/>
    <cellStyle name="Obično 3 3 5 2 7" xfId="2375" xr:uid="{00000000-0005-0000-0000-0000D6600000}"/>
    <cellStyle name="Obično 3 3 5 2 7 2" xfId="42483" xr:uid="{00000000-0005-0000-0000-0000D7600000}"/>
    <cellStyle name="Obično 3 3 5 2 8" xfId="2714" xr:uid="{00000000-0005-0000-0000-0000D8600000}"/>
    <cellStyle name="Obično 3 3 5 2 9" xfId="3491" xr:uid="{00000000-0005-0000-0000-0000D9600000}"/>
    <cellStyle name="Obično 3 3 5 3" xfId="1211" xr:uid="{00000000-0005-0000-0000-0000DA600000}"/>
    <cellStyle name="Obično 3 3 5 3 2" xfId="1821" xr:uid="{00000000-0005-0000-0000-0000DB600000}"/>
    <cellStyle name="Obično 3 3 5 3 2 2" xfId="24301" xr:uid="{00000000-0005-0000-0000-0000DC600000}"/>
    <cellStyle name="Obično 3 3 5 3 2 3" xfId="24300" xr:uid="{00000000-0005-0000-0000-0000DD600000}"/>
    <cellStyle name="Obično 3 3 5 3 3" xfId="2136" xr:uid="{00000000-0005-0000-0000-0000DE600000}"/>
    <cellStyle name="Obično 3 3 5 3 3 2" xfId="24302" xr:uid="{00000000-0005-0000-0000-0000DF600000}"/>
    <cellStyle name="Obično 3 3 5 3 4" xfId="2451" xr:uid="{00000000-0005-0000-0000-0000E0600000}"/>
    <cellStyle name="Obično 3 3 5 3 4 2" xfId="24303" xr:uid="{00000000-0005-0000-0000-0000E1600000}"/>
    <cellStyle name="Obično 3 3 5 3 5" xfId="2789" xr:uid="{00000000-0005-0000-0000-0000E2600000}"/>
    <cellStyle name="Obično 3 3 5 3 6" xfId="24299" xr:uid="{00000000-0005-0000-0000-0000E3600000}"/>
    <cellStyle name="Obično 3 3 5 3 7" xfId="42714" xr:uid="{00000000-0005-0000-0000-0000E4600000}"/>
    <cellStyle name="Obično 3 3 5 3 8" xfId="43060" xr:uid="{00000000-0005-0000-0000-0000E5600000}"/>
    <cellStyle name="Obično 3 3 5 3 9" xfId="43367" xr:uid="{00000000-0005-0000-0000-0000E6600000}"/>
    <cellStyle name="Obično 3 3 5 4" xfId="1373" xr:uid="{00000000-0005-0000-0000-0000E7600000}"/>
    <cellStyle name="Obično 3 3 5 4 2" xfId="1909" xr:uid="{00000000-0005-0000-0000-0000E8600000}"/>
    <cellStyle name="Obično 3 3 5 4 2 2" xfId="24305" xr:uid="{00000000-0005-0000-0000-0000E9600000}"/>
    <cellStyle name="Obično 3 3 5 4 3" xfId="2224" xr:uid="{00000000-0005-0000-0000-0000EA600000}"/>
    <cellStyle name="Obično 3 3 5 4 3 2" xfId="24306" xr:uid="{00000000-0005-0000-0000-0000EB600000}"/>
    <cellStyle name="Obično 3 3 5 4 4" xfId="2540" xr:uid="{00000000-0005-0000-0000-0000EC600000}"/>
    <cellStyle name="Obično 3 3 5 4 5" xfId="2878" xr:uid="{00000000-0005-0000-0000-0000ED600000}"/>
    <cellStyle name="Obično 3 3 5 4 6" xfId="24304" xr:uid="{00000000-0005-0000-0000-0000EE600000}"/>
    <cellStyle name="Obično 3 3 5 4 7" xfId="42803" xr:uid="{00000000-0005-0000-0000-0000EF600000}"/>
    <cellStyle name="Obično 3 3 5 4 8" xfId="43148" xr:uid="{00000000-0005-0000-0000-0000F0600000}"/>
    <cellStyle name="Obično 3 3 5 4 9" xfId="43455" xr:uid="{00000000-0005-0000-0000-0000F1600000}"/>
    <cellStyle name="Obično 3 3 5 5" xfId="1546" xr:uid="{00000000-0005-0000-0000-0000F2600000}"/>
    <cellStyle name="Obično 3 3 5 5 2" xfId="1990" xr:uid="{00000000-0005-0000-0000-0000F3600000}"/>
    <cellStyle name="Obično 3 3 5 5 2 2" xfId="24308" xr:uid="{00000000-0005-0000-0000-0000F4600000}"/>
    <cellStyle name="Obično 3 3 5 5 3" xfId="2304" xr:uid="{00000000-0005-0000-0000-0000F5600000}"/>
    <cellStyle name="Obično 3 3 5 5 4" xfId="2620" xr:uid="{00000000-0005-0000-0000-0000F6600000}"/>
    <cellStyle name="Obično 3 3 5 5 5" xfId="2961" xr:uid="{00000000-0005-0000-0000-0000F7600000}"/>
    <cellStyle name="Obično 3 3 5 5 6" xfId="24307" xr:uid="{00000000-0005-0000-0000-0000F8600000}"/>
    <cellStyle name="Obično 3 3 5 5 7" xfId="42883" xr:uid="{00000000-0005-0000-0000-0000F9600000}"/>
    <cellStyle name="Obično 3 3 5 5 8" xfId="43228" xr:uid="{00000000-0005-0000-0000-0000FA600000}"/>
    <cellStyle name="Obično 3 3 5 5 9" xfId="43535" xr:uid="{00000000-0005-0000-0000-0000FB600000}"/>
    <cellStyle name="Obično 3 3 5 6" xfId="1744" xr:uid="{00000000-0005-0000-0000-0000FC600000}"/>
    <cellStyle name="Obično 3 3 5 6 2" xfId="24309" xr:uid="{00000000-0005-0000-0000-0000FD600000}"/>
    <cellStyle name="Obično 3 3 5 7" xfId="2061" xr:uid="{00000000-0005-0000-0000-0000FE600000}"/>
    <cellStyle name="Obično 3 3 5 7 2" xfId="24310" xr:uid="{00000000-0005-0000-0000-0000FF600000}"/>
    <cellStyle name="Obično 3 3 5 8" xfId="2374" xr:uid="{00000000-0005-0000-0000-000000610000}"/>
    <cellStyle name="Obično 3 3 5 8 2" xfId="24311" xr:uid="{00000000-0005-0000-0000-000001610000}"/>
    <cellStyle name="Obično 3 3 5 9" xfId="2713" xr:uid="{00000000-0005-0000-0000-000002610000}"/>
    <cellStyle name="Obično 3 3 5 9 2" xfId="24312" xr:uid="{00000000-0005-0000-0000-000003610000}"/>
    <cellStyle name="Obično 3 3 6" xfId="968" xr:uid="{00000000-0005-0000-0000-000004610000}"/>
    <cellStyle name="Obično 3 3 6 10" xfId="42484" xr:uid="{00000000-0005-0000-0000-000005610000}"/>
    <cellStyle name="Obično 3 3 6 11" xfId="3492" xr:uid="{00000000-0005-0000-0000-000006610000}"/>
    <cellStyle name="Obično 3 3 6 12" xfId="42575" xr:uid="{00000000-0005-0000-0000-000007610000}"/>
    <cellStyle name="Obično 3 3 6 13" xfId="42641" xr:uid="{00000000-0005-0000-0000-000008610000}"/>
    <cellStyle name="Obično 3 3 6 14" xfId="42981" xr:uid="{00000000-0005-0000-0000-000009610000}"/>
    <cellStyle name="Obično 3 3 6 15" xfId="43294" xr:uid="{00000000-0005-0000-0000-00000A610000}"/>
    <cellStyle name="Obično 3 3 6 2" xfId="1213" xr:uid="{00000000-0005-0000-0000-00000B610000}"/>
    <cellStyle name="Obično 3 3 6 2 2" xfId="1823" xr:uid="{00000000-0005-0000-0000-00000C610000}"/>
    <cellStyle name="Obično 3 3 6 2 2 2" xfId="24315" xr:uid="{00000000-0005-0000-0000-00000D610000}"/>
    <cellStyle name="Obično 3 3 6 2 2 3" xfId="24316" xr:uid="{00000000-0005-0000-0000-00000E610000}"/>
    <cellStyle name="Obično 3 3 6 2 2 4" xfId="24314" xr:uid="{00000000-0005-0000-0000-00000F610000}"/>
    <cellStyle name="Obično 3 3 6 2 3" xfId="2138" xr:uid="{00000000-0005-0000-0000-000010610000}"/>
    <cellStyle name="Obično 3 3 6 2 3 2" xfId="24318" xr:uid="{00000000-0005-0000-0000-000011610000}"/>
    <cellStyle name="Obično 3 3 6 2 3 3" xfId="24319" xr:uid="{00000000-0005-0000-0000-000012610000}"/>
    <cellStyle name="Obično 3 3 6 2 3 4" xfId="24317" xr:uid="{00000000-0005-0000-0000-000013610000}"/>
    <cellStyle name="Obično 3 3 6 2 4" xfId="2453" xr:uid="{00000000-0005-0000-0000-000014610000}"/>
    <cellStyle name="Obično 3 3 6 2 4 2" xfId="24320" xr:uid="{00000000-0005-0000-0000-000015610000}"/>
    <cellStyle name="Obično 3 3 6 2 5" xfId="2791" xr:uid="{00000000-0005-0000-0000-000016610000}"/>
    <cellStyle name="Obično 3 3 6 2 5 2" xfId="24321" xr:uid="{00000000-0005-0000-0000-000017610000}"/>
    <cellStyle name="Obično 3 3 6 2 6" xfId="24313" xr:uid="{00000000-0005-0000-0000-000018610000}"/>
    <cellStyle name="Obično 3 3 6 2 7" xfId="42716" xr:uid="{00000000-0005-0000-0000-000019610000}"/>
    <cellStyle name="Obično 3 3 6 2 8" xfId="43062" xr:uid="{00000000-0005-0000-0000-00001A610000}"/>
    <cellStyle name="Obično 3 3 6 2 9" xfId="43369" xr:uid="{00000000-0005-0000-0000-00001B610000}"/>
    <cellStyle name="Obično 3 3 6 3" xfId="1375" xr:uid="{00000000-0005-0000-0000-00001C610000}"/>
    <cellStyle name="Obično 3 3 6 3 2" xfId="1911" xr:uid="{00000000-0005-0000-0000-00001D610000}"/>
    <cellStyle name="Obično 3 3 6 3 2 2" xfId="24323" xr:uid="{00000000-0005-0000-0000-00001E610000}"/>
    <cellStyle name="Obično 3 3 6 3 3" xfId="2226" xr:uid="{00000000-0005-0000-0000-00001F610000}"/>
    <cellStyle name="Obično 3 3 6 3 3 2" xfId="24324" xr:uid="{00000000-0005-0000-0000-000020610000}"/>
    <cellStyle name="Obično 3 3 6 3 4" xfId="2542" xr:uid="{00000000-0005-0000-0000-000021610000}"/>
    <cellStyle name="Obično 3 3 6 3 5" xfId="2880" xr:uid="{00000000-0005-0000-0000-000022610000}"/>
    <cellStyle name="Obično 3 3 6 3 6" xfId="24322" xr:uid="{00000000-0005-0000-0000-000023610000}"/>
    <cellStyle name="Obično 3 3 6 3 7" xfId="42805" xr:uid="{00000000-0005-0000-0000-000024610000}"/>
    <cellStyle name="Obično 3 3 6 3 8" xfId="43150" xr:uid="{00000000-0005-0000-0000-000025610000}"/>
    <cellStyle name="Obično 3 3 6 3 9" xfId="43457" xr:uid="{00000000-0005-0000-0000-000026610000}"/>
    <cellStyle name="Obično 3 3 6 4" xfId="1548" xr:uid="{00000000-0005-0000-0000-000027610000}"/>
    <cellStyle name="Obično 3 3 6 4 2" xfId="1992" xr:uid="{00000000-0005-0000-0000-000028610000}"/>
    <cellStyle name="Obično 3 3 6 4 2 2" xfId="24326" xr:uid="{00000000-0005-0000-0000-000029610000}"/>
    <cellStyle name="Obično 3 3 6 4 3" xfId="2306" xr:uid="{00000000-0005-0000-0000-00002A610000}"/>
    <cellStyle name="Obično 3 3 6 4 3 2" xfId="24327" xr:uid="{00000000-0005-0000-0000-00002B610000}"/>
    <cellStyle name="Obično 3 3 6 4 4" xfId="2622" xr:uid="{00000000-0005-0000-0000-00002C610000}"/>
    <cellStyle name="Obično 3 3 6 4 5" xfId="2963" xr:uid="{00000000-0005-0000-0000-00002D610000}"/>
    <cellStyle name="Obično 3 3 6 4 6" xfId="24325" xr:uid="{00000000-0005-0000-0000-00002E610000}"/>
    <cellStyle name="Obično 3 3 6 4 7" xfId="42885" xr:uid="{00000000-0005-0000-0000-00002F610000}"/>
    <cellStyle name="Obično 3 3 6 4 8" xfId="43230" xr:uid="{00000000-0005-0000-0000-000030610000}"/>
    <cellStyle name="Obično 3 3 6 4 9" xfId="43537" xr:uid="{00000000-0005-0000-0000-000031610000}"/>
    <cellStyle name="Obično 3 3 6 5" xfId="1746" xr:uid="{00000000-0005-0000-0000-000032610000}"/>
    <cellStyle name="Obično 3 3 6 5 2" xfId="24328" xr:uid="{00000000-0005-0000-0000-000033610000}"/>
    <cellStyle name="Obično 3 3 6 6" xfId="2063" xr:uid="{00000000-0005-0000-0000-000034610000}"/>
    <cellStyle name="Obično 3 3 6 6 2" xfId="24329" xr:uid="{00000000-0005-0000-0000-000035610000}"/>
    <cellStyle name="Obično 3 3 6 7" xfId="2376" xr:uid="{00000000-0005-0000-0000-000036610000}"/>
    <cellStyle name="Obično 3 3 6 7 2" xfId="24330" xr:uid="{00000000-0005-0000-0000-000037610000}"/>
    <cellStyle name="Obično 3 3 6 8" xfId="2715" xr:uid="{00000000-0005-0000-0000-000038610000}"/>
    <cellStyle name="Obično 3 3 6 8 2" xfId="24331" xr:uid="{00000000-0005-0000-0000-000039610000}"/>
    <cellStyle name="Obično 3 3 6 9" xfId="24332" xr:uid="{00000000-0005-0000-0000-00003A610000}"/>
    <cellStyle name="Obično 3 3 7" xfId="969" xr:uid="{00000000-0005-0000-0000-00003B610000}"/>
    <cellStyle name="Obično 3 3 7 10" xfId="42576" xr:uid="{00000000-0005-0000-0000-00003C610000}"/>
    <cellStyle name="Obično 3 3 7 11" xfId="42642" xr:uid="{00000000-0005-0000-0000-00003D610000}"/>
    <cellStyle name="Obično 3 3 7 12" xfId="42982" xr:uid="{00000000-0005-0000-0000-00003E610000}"/>
    <cellStyle name="Obično 3 3 7 13" xfId="43295" xr:uid="{00000000-0005-0000-0000-00003F610000}"/>
    <cellStyle name="Obično 3 3 7 2" xfId="1214" xr:uid="{00000000-0005-0000-0000-000040610000}"/>
    <cellStyle name="Obično 3 3 7 2 2" xfId="1824" xr:uid="{00000000-0005-0000-0000-000041610000}"/>
    <cellStyle name="Obično 3 3 7 2 2 2" xfId="24335" xr:uid="{00000000-0005-0000-0000-000042610000}"/>
    <cellStyle name="Obično 3 3 7 2 2 3" xfId="24334" xr:uid="{00000000-0005-0000-0000-000043610000}"/>
    <cellStyle name="Obično 3 3 7 2 3" xfId="2139" xr:uid="{00000000-0005-0000-0000-000044610000}"/>
    <cellStyle name="Obično 3 3 7 2 3 2" xfId="24336" xr:uid="{00000000-0005-0000-0000-000045610000}"/>
    <cellStyle name="Obično 3 3 7 2 4" xfId="2454" xr:uid="{00000000-0005-0000-0000-000046610000}"/>
    <cellStyle name="Obično 3 3 7 2 4 2" xfId="24337" xr:uid="{00000000-0005-0000-0000-000047610000}"/>
    <cellStyle name="Obično 3 3 7 2 5" xfId="2792" xr:uid="{00000000-0005-0000-0000-000048610000}"/>
    <cellStyle name="Obično 3 3 7 2 6" xfId="24333" xr:uid="{00000000-0005-0000-0000-000049610000}"/>
    <cellStyle name="Obično 3 3 7 2 7" xfId="42717" xr:uid="{00000000-0005-0000-0000-00004A610000}"/>
    <cellStyle name="Obično 3 3 7 2 8" xfId="43063" xr:uid="{00000000-0005-0000-0000-00004B610000}"/>
    <cellStyle name="Obično 3 3 7 2 9" xfId="43370" xr:uid="{00000000-0005-0000-0000-00004C610000}"/>
    <cellStyle name="Obično 3 3 7 3" xfId="1376" xr:uid="{00000000-0005-0000-0000-00004D610000}"/>
    <cellStyle name="Obično 3 3 7 3 2" xfId="1912" xr:uid="{00000000-0005-0000-0000-00004E610000}"/>
    <cellStyle name="Obično 3 3 7 3 2 2" xfId="24339" xr:uid="{00000000-0005-0000-0000-00004F610000}"/>
    <cellStyle name="Obično 3 3 7 3 3" xfId="2227" xr:uid="{00000000-0005-0000-0000-000050610000}"/>
    <cellStyle name="Obično 3 3 7 3 3 2" xfId="24340" xr:uid="{00000000-0005-0000-0000-000051610000}"/>
    <cellStyle name="Obično 3 3 7 3 4" xfId="2543" xr:uid="{00000000-0005-0000-0000-000052610000}"/>
    <cellStyle name="Obično 3 3 7 3 5" xfId="2881" xr:uid="{00000000-0005-0000-0000-000053610000}"/>
    <cellStyle name="Obično 3 3 7 3 6" xfId="24338" xr:uid="{00000000-0005-0000-0000-000054610000}"/>
    <cellStyle name="Obično 3 3 7 3 7" xfId="42806" xr:uid="{00000000-0005-0000-0000-000055610000}"/>
    <cellStyle name="Obično 3 3 7 3 8" xfId="43151" xr:uid="{00000000-0005-0000-0000-000056610000}"/>
    <cellStyle name="Obično 3 3 7 3 9" xfId="43458" xr:uid="{00000000-0005-0000-0000-000057610000}"/>
    <cellStyle name="Obično 3 3 7 4" xfId="1549" xr:uid="{00000000-0005-0000-0000-000058610000}"/>
    <cellStyle name="Obično 3 3 7 4 2" xfId="1993" xr:uid="{00000000-0005-0000-0000-000059610000}"/>
    <cellStyle name="Obično 3 3 7 4 2 2" xfId="24342" xr:uid="{00000000-0005-0000-0000-00005A610000}"/>
    <cellStyle name="Obično 3 3 7 4 3" xfId="2307" xr:uid="{00000000-0005-0000-0000-00005B610000}"/>
    <cellStyle name="Obično 3 3 7 4 4" xfId="2623" xr:uid="{00000000-0005-0000-0000-00005C610000}"/>
    <cellStyle name="Obično 3 3 7 4 5" xfId="2964" xr:uid="{00000000-0005-0000-0000-00005D610000}"/>
    <cellStyle name="Obično 3 3 7 4 6" xfId="24341" xr:uid="{00000000-0005-0000-0000-00005E610000}"/>
    <cellStyle name="Obično 3 3 7 4 7" xfId="42886" xr:uid="{00000000-0005-0000-0000-00005F610000}"/>
    <cellStyle name="Obično 3 3 7 4 8" xfId="43231" xr:uid="{00000000-0005-0000-0000-000060610000}"/>
    <cellStyle name="Obično 3 3 7 4 9" xfId="43538" xr:uid="{00000000-0005-0000-0000-000061610000}"/>
    <cellStyle name="Obično 3 3 7 5" xfId="1747" xr:uid="{00000000-0005-0000-0000-000062610000}"/>
    <cellStyle name="Obično 3 3 7 5 2" xfId="24343" xr:uid="{00000000-0005-0000-0000-000063610000}"/>
    <cellStyle name="Obično 3 3 7 6" xfId="2064" xr:uid="{00000000-0005-0000-0000-000064610000}"/>
    <cellStyle name="Obično 3 3 7 6 2" xfId="24344" xr:uid="{00000000-0005-0000-0000-000065610000}"/>
    <cellStyle name="Obično 3 3 7 7" xfId="2377" xr:uid="{00000000-0005-0000-0000-000066610000}"/>
    <cellStyle name="Obično 3 3 7 7 2" xfId="42485" xr:uid="{00000000-0005-0000-0000-000067610000}"/>
    <cellStyle name="Obično 3 3 7 8" xfId="2716" xr:uid="{00000000-0005-0000-0000-000068610000}"/>
    <cellStyle name="Obično 3 3 7 9" xfId="3493" xr:uid="{00000000-0005-0000-0000-000069610000}"/>
    <cellStyle name="Obično 3 3 8" xfId="1188" xr:uid="{00000000-0005-0000-0000-00006A610000}"/>
    <cellStyle name="Obično 3 3 8 2" xfId="1798" xr:uid="{00000000-0005-0000-0000-00006B610000}"/>
    <cellStyle name="Obično 3 3 8 2 2" xfId="24347" xr:uid="{00000000-0005-0000-0000-00006C610000}"/>
    <cellStyle name="Obično 3 3 8 2 3" xfId="24348" xr:uid="{00000000-0005-0000-0000-00006D610000}"/>
    <cellStyle name="Obično 3 3 8 2 4" xfId="24346" xr:uid="{00000000-0005-0000-0000-00006E610000}"/>
    <cellStyle name="Obično 3 3 8 3" xfId="2113" xr:uid="{00000000-0005-0000-0000-00006F610000}"/>
    <cellStyle name="Obično 3 3 8 3 2" xfId="24350" xr:uid="{00000000-0005-0000-0000-000070610000}"/>
    <cellStyle name="Obično 3 3 8 3 3" xfId="24351" xr:uid="{00000000-0005-0000-0000-000071610000}"/>
    <cellStyle name="Obično 3 3 8 3 4" xfId="24349" xr:uid="{00000000-0005-0000-0000-000072610000}"/>
    <cellStyle name="Obično 3 3 8 4" xfId="2428" xr:uid="{00000000-0005-0000-0000-000073610000}"/>
    <cellStyle name="Obično 3 3 8 4 2" xfId="24352" xr:uid="{00000000-0005-0000-0000-000074610000}"/>
    <cellStyle name="Obično 3 3 8 5" xfId="2766" xr:uid="{00000000-0005-0000-0000-000075610000}"/>
    <cellStyle name="Obično 3 3 8 5 2" xfId="24353" xr:uid="{00000000-0005-0000-0000-000076610000}"/>
    <cellStyle name="Obično 3 3 8 6" xfId="24345" xr:uid="{00000000-0005-0000-0000-000077610000}"/>
    <cellStyle name="Obično 3 3 8 7" xfId="42691" xr:uid="{00000000-0005-0000-0000-000078610000}"/>
    <cellStyle name="Obično 3 3 8 8" xfId="43037" xr:uid="{00000000-0005-0000-0000-000079610000}"/>
    <cellStyle name="Obično 3 3 8 9" xfId="43344" xr:uid="{00000000-0005-0000-0000-00007A610000}"/>
    <cellStyle name="Obično 3 3 9" xfId="1350" xr:uid="{00000000-0005-0000-0000-00007B610000}"/>
    <cellStyle name="Obično 3 3 9 2" xfId="1886" xr:uid="{00000000-0005-0000-0000-00007C610000}"/>
    <cellStyle name="Obično 3 3 9 2 2" xfId="24355" xr:uid="{00000000-0005-0000-0000-00007D610000}"/>
    <cellStyle name="Obično 3 3 9 3" xfId="2201" xr:uid="{00000000-0005-0000-0000-00007E610000}"/>
    <cellStyle name="Obično 3 3 9 3 2" xfId="24356" xr:uid="{00000000-0005-0000-0000-00007F610000}"/>
    <cellStyle name="Obično 3 3 9 4" xfId="2517" xr:uid="{00000000-0005-0000-0000-000080610000}"/>
    <cellStyle name="Obično 3 3 9 5" xfId="2855" xr:uid="{00000000-0005-0000-0000-000081610000}"/>
    <cellStyle name="Obično 3 3 9 6" xfId="24354" xr:uid="{00000000-0005-0000-0000-000082610000}"/>
    <cellStyle name="Obično 3 3 9 7" xfId="42780" xr:uid="{00000000-0005-0000-0000-000083610000}"/>
    <cellStyle name="Obično 3 3 9 8" xfId="43125" xr:uid="{00000000-0005-0000-0000-000084610000}"/>
    <cellStyle name="Obično 3 3 9 9" xfId="43432" xr:uid="{00000000-0005-0000-0000-000085610000}"/>
    <cellStyle name="Obično 3 4" xfId="970" xr:uid="{00000000-0005-0000-0000-000086610000}"/>
    <cellStyle name="Obično 3 4 2" xfId="24357" xr:uid="{00000000-0005-0000-0000-000087610000}"/>
    <cellStyle name="Obično 3 4 2 2" xfId="24358" xr:uid="{00000000-0005-0000-0000-000088610000}"/>
    <cellStyle name="Obično 3 4 2 2 2" xfId="24359" xr:uid="{00000000-0005-0000-0000-000089610000}"/>
    <cellStyle name="Obično 3 4 2 3" xfId="24360" xr:uid="{00000000-0005-0000-0000-00008A610000}"/>
    <cellStyle name="Obično 3 4 3" xfId="24361" xr:uid="{00000000-0005-0000-0000-00008B610000}"/>
    <cellStyle name="Obično 3 4 3 2" xfId="24362" xr:uid="{00000000-0005-0000-0000-00008C610000}"/>
    <cellStyle name="Obično 3 4 3 2 2" xfId="24363" xr:uid="{00000000-0005-0000-0000-00008D610000}"/>
    <cellStyle name="Obično 3 4 3 3" xfId="24364" xr:uid="{00000000-0005-0000-0000-00008E610000}"/>
    <cellStyle name="Obično 3 4 4" xfId="24365" xr:uid="{00000000-0005-0000-0000-00008F610000}"/>
    <cellStyle name="Obično 3 4 4 2" xfId="24366" xr:uid="{00000000-0005-0000-0000-000090610000}"/>
    <cellStyle name="Obično 3 4 4 2 2" xfId="24367" xr:uid="{00000000-0005-0000-0000-000091610000}"/>
    <cellStyle name="Obično 3 4 4 3" xfId="24368" xr:uid="{00000000-0005-0000-0000-000092610000}"/>
    <cellStyle name="Obično 3 4 5" xfId="24369" xr:uid="{00000000-0005-0000-0000-000093610000}"/>
    <cellStyle name="Obično 3 4 5 2" xfId="24370" xr:uid="{00000000-0005-0000-0000-000094610000}"/>
    <cellStyle name="Obično 3 4 5 2 2" xfId="24371" xr:uid="{00000000-0005-0000-0000-000095610000}"/>
    <cellStyle name="Obično 3 4 5 3" xfId="24372" xr:uid="{00000000-0005-0000-0000-000096610000}"/>
    <cellStyle name="Obično 3 4 6" xfId="24373" xr:uid="{00000000-0005-0000-0000-000097610000}"/>
    <cellStyle name="Obično 3 4 6 2" xfId="24374" xr:uid="{00000000-0005-0000-0000-000098610000}"/>
    <cellStyle name="Obično 3 4 6 2 2" xfId="24375" xr:uid="{00000000-0005-0000-0000-000099610000}"/>
    <cellStyle name="Obično 3 4 6 3" xfId="24376" xr:uid="{00000000-0005-0000-0000-00009A610000}"/>
    <cellStyle name="Obično 3 4 7" xfId="24377" xr:uid="{00000000-0005-0000-0000-00009B610000}"/>
    <cellStyle name="Obično 3 4 7 2" xfId="24378" xr:uid="{00000000-0005-0000-0000-00009C610000}"/>
    <cellStyle name="Obično 3 4 7 2 2" xfId="24379" xr:uid="{00000000-0005-0000-0000-00009D610000}"/>
    <cellStyle name="Obično 3 4 7 3" xfId="24380" xr:uid="{00000000-0005-0000-0000-00009E610000}"/>
    <cellStyle name="Obično 3 4 8" xfId="24381" xr:uid="{00000000-0005-0000-0000-00009F610000}"/>
    <cellStyle name="Obično 3 4 8 2" xfId="24382" xr:uid="{00000000-0005-0000-0000-0000A0610000}"/>
    <cellStyle name="Obično 3 4 9" xfId="24383" xr:uid="{00000000-0005-0000-0000-0000A1610000}"/>
    <cellStyle name="Obično 3 5" xfId="971" xr:uid="{00000000-0005-0000-0000-0000A2610000}"/>
    <cellStyle name="Obično 3 5 2" xfId="24384" xr:uid="{00000000-0005-0000-0000-0000A3610000}"/>
    <cellStyle name="Obično 3 5 2 2" xfId="24385" xr:uid="{00000000-0005-0000-0000-0000A4610000}"/>
    <cellStyle name="Obično 3 5 2 2 2" xfId="24386" xr:uid="{00000000-0005-0000-0000-0000A5610000}"/>
    <cellStyle name="Obično 3 5 2 3" xfId="24387" xr:uid="{00000000-0005-0000-0000-0000A6610000}"/>
    <cellStyle name="Obično 3 5 3" xfId="24388" xr:uid="{00000000-0005-0000-0000-0000A7610000}"/>
    <cellStyle name="Obično 3 5 3 2" xfId="24389" xr:uid="{00000000-0005-0000-0000-0000A8610000}"/>
    <cellStyle name="Obično 3 5 3 2 2" xfId="24390" xr:uid="{00000000-0005-0000-0000-0000A9610000}"/>
    <cellStyle name="Obično 3 5 3 3" xfId="24391" xr:uid="{00000000-0005-0000-0000-0000AA610000}"/>
    <cellStyle name="Obično 3 5 4" xfId="24392" xr:uid="{00000000-0005-0000-0000-0000AB610000}"/>
    <cellStyle name="Obično 3 5 4 2" xfId="24393" xr:uid="{00000000-0005-0000-0000-0000AC610000}"/>
    <cellStyle name="Obično 3 5 4 2 2" xfId="24394" xr:uid="{00000000-0005-0000-0000-0000AD610000}"/>
    <cellStyle name="Obično 3 5 4 3" xfId="24395" xr:uid="{00000000-0005-0000-0000-0000AE610000}"/>
    <cellStyle name="Obično 3 5 5" xfId="24396" xr:uid="{00000000-0005-0000-0000-0000AF610000}"/>
    <cellStyle name="Obično 3 5 5 2" xfId="24397" xr:uid="{00000000-0005-0000-0000-0000B0610000}"/>
    <cellStyle name="Obično 3 5 5 2 2" xfId="24398" xr:uid="{00000000-0005-0000-0000-0000B1610000}"/>
    <cellStyle name="Obično 3 5 5 3" xfId="24399" xr:uid="{00000000-0005-0000-0000-0000B2610000}"/>
    <cellStyle name="Obično 3 5 6" xfId="24400" xr:uid="{00000000-0005-0000-0000-0000B3610000}"/>
    <cellStyle name="Obično 3 5 6 2" xfId="24401" xr:uid="{00000000-0005-0000-0000-0000B4610000}"/>
    <cellStyle name="Obično 3 5 6 2 2" xfId="24402" xr:uid="{00000000-0005-0000-0000-0000B5610000}"/>
    <cellStyle name="Obično 3 5 6 3" xfId="24403" xr:uid="{00000000-0005-0000-0000-0000B6610000}"/>
    <cellStyle name="Obično 3 5 7" xfId="24404" xr:uid="{00000000-0005-0000-0000-0000B7610000}"/>
    <cellStyle name="Obično 3 5 7 2" xfId="24405" xr:uid="{00000000-0005-0000-0000-0000B8610000}"/>
    <cellStyle name="Obično 3 5 7 2 2" xfId="24406" xr:uid="{00000000-0005-0000-0000-0000B9610000}"/>
    <cellStyle name="Obično 3 5 7 3" xfId="24407" xr:uid="{00000000-0005-0000-0000-0000BA610000}"/>
    <cellStyle name="Obično 3 5 8" xfId="24408" xr:uid="{00000000-0005-0000-0000-0000BB610000}"/>
    <cellStyle name="Obično 3 5 8 2" xfId="24409" xr:uid="{00000000-0005-0000-0000-0000BC610000}"/>
    <cellStyle name="Obično 3 5 9" xfId="24410" xr:uid="{00000000-0005-0000-0000-0000BD610000}"/>
    <cellStyle name="Obično 3 6" xfId="972" xr:uid="{00000000-0005-0000-0000-0000BE610000}"/>
    <cellStyle name="Obično 3 6 2" xfId="24411" xr:uid="{00000000-0005-0000-0000-0000BF610000}"/>
    <cellStyle name="Obično 3 6 2 2" xfId="24412" xr:uid="{00000000-0005-0000-0000-0000C0610000}"/>
    <cellStyle name="Obično 3 6 2 2 2" xfId="24413" xr:uid="{00000000-0005-0000-0000-0000C1610000}"/>
    <cellStyle name="Obično 3 6 2 3" xfId="24414" xr:uid="{00000000-0005-0000-0000-0000C2610000}"/>
    <cellStyle name="Obično 3 6 3" xfId="24415" xr:uid="{00000000-0005-0000-0000-0000C3610000}"/>
    <cellStyle name="Obično 3 6 3 2" xfId="24416" xr:uid="{00000000-0005-0000-0000-0000C4610000}"/>
    <cellStyle name="Obično 3 6 3 2 2" xfId="24417" xr:uid="{00000000-0005-0000-0000-0000C5610000}"/>
    <cellStyle name="Obično 3 6 3 3" xfId="24418" xr:uid="{00000000-0005-0000-0000-0000C6610000}"/>
    <cellStyle name="Obično 3 6 4" xfId="24419" xr:uid="{00000000-0005-0000-0000-0000C7610000}"/>
    <cellStyle name="Obično 3 6 4 2" xfId="24420" xr:uid="{00000000-0005-0000-0000-0000C8610000}"/>
    <cellStyle name="Obično 3 6 4 2 2" xfId="24421" xr:uid="{00000000-0005-0000-0000-0000C9610000}"/>
    <cellStyle name="Obično 3 6 4 3" xfId="24422" xr:uid="{00000000-0005-0000-0000-0000CA610000}"/>
    <cellStyle name="Obično 3 6 5" xfId="24423" xr:uid="{00000000-0005-0000-0000-0000CB610000}"/>
    <cellStyle name="Obično 3 6 5 2" xfId="24424" xr:uid="{00000000-0005-0000-0000-0000CC610000}"/>
    <cellStyle name="Obično 3 6 5 2 2" xfId="24425" xr:uid="{00000000-0005-0000-0000-0000CD610000}"/>
    <cellStyle name="Obično 3 6 5 3" xfId="24426" xr:uid="{00000000-0005-0000-0000-0000CE610000}"/>
    <cellStyle name="Obično 3 6 6" xfId="24427" xr:uid="{00000000-0005-0000-0000-0000CF610000}"/>
    <cellStyle name="Obično 3 6 6 2" xfId="24428" xr:uid="{00000000-0005-0000-0000-0000D0610000}"/>
    <cellStyle name="Obično 3 6 6 2 2" xfId="24429" xr:uid="{00000000-0005-0000-0000-0000D1610000}"/>
    <cellStyle name="Obično 3 6 6 3" xfId="24430" xr:uid="{00000000-0005-0000-0000-0000D2610000}"/>
    <cellStyle name="Obično 3 6 7" xfId="24431" xr:uid="{00000000-0005-0000-0000-0000D3610000}"/>
    <cellStyle name="Obično 3 6 7 2" xfId="24432" xr:uid="{00000000-0005-0000-0000-0000D4610000}"/>
    <cellStyle name="Obično 3 6 7 2 2" xfId="24433" xr:uid="{00000000-0005-0000-0000-0000D5610000}"/>
    <cellStyle name="Obično 3 6 7 3" xfId="24434" xr:uid="{00000000-0005-0000-0000-0000D6610000}"/>
    <cellStyle name="Obično 3 6 8" xfId="24435" xr:uid="{00000000-0005-0000-0000-0000D7610000}"/>
    <cellStyle name="Obično 3 6 8 2" xfId="24436" xr:uid="{00000000-0005-0000-0000-0000D8610000}"/>
    <cellStyle name="Obično 3 6 9" xfId="24437" xr:uid="{00000000-0005-0000-0000-0000D9610000}"/>
    <cellStyle name="Obično 3 7" xfId="973" xr:uid="{00000000-0005-0000-0000-0000DA610000}"/>
    <cellStyle name="Obično 3 7 10" xfId="24439" xr:uid="{00000000-0005-0000-0000-0000DB610000}"/>
    <cellStyle name="Obično 3 7 11" xfId="42486" xr:uid="{00000000-0005-0000-0000-0000DC610000}"/>
    <cellStyle name="Obično 3 7 12" xfId="24438" xr:uid="{00000000-0005-0000-0000-0000DD610000}"/>
    <cellStyle name="Obično 3 7 2" xfId="24440" xr:uid="{00000000-0005-0000-0000-0000DE610000}"/>
    <cellStyle name="Obično 3 7 2 2" xfId="24441" xr:uid="{00000000-0005-0000-0000-0000DF610000}"/>
    <cellStyle name="Obično 3 7 2 2 2" xfId="24442" xr:uid="{00000000-0005-0000-0000-0000E0610000}"/>
    <cellStyle name="Obično 3 7 2 3" xfId="24443" xr:uid="{00000000-0005-0000-0000-0000E1610000}"/>
    <cellStyle name="Obično 3 7 3" xfId="24444" xr:uid="{00000000-0005-0000-0000-0000E2610000}"/>
    <cellStyle name="Obično 3 7 3 2" xfId="24445" xr:uid="{00000000-0005-0000-0000-0000E3610000}"/>
    <cellStyle name="Obično 3 7 3 2 2" xfId="24446" xr:uid="{00000000-0005-0000-0000-0000E4610000}"/>
    <cellStyle name="Obično 3 7 3 3" xfId="24447" xr:uid="{00000000-0005-0000-0000-0000E5610000}"/>
    <cellStyle name="Obično 3 7 4" xfId="24448" xr:uid="{00000000-0005-0000-0000-0000E6610000}"/>
    <cellStyle name="Obično 3 7 4 2" xfId="24449" xr:uid="{00000000-0005-0000-0000-0000E7610000}"/>
    <cellStyle name="Obično 3 7 4 2 2" xfId="24450" xr:uid="{00000000-0005-0000-0000-0000E8610000}"/>
    <cellStyle name="Obično 3 7 4 3" xfId="24451" xr:uid="{00000000-0005-0000-0000-0000E9610000}"/>
    <cellStyle name="Obično 3 7 5" xfId="24452" xr:uid="{00000000-0005-0000-0000-0000EA610000}"/>
    <cellStyle name="Obično 3 7 5 2" xfId="24453" xr:uid="{00000000-0005-0000-0000-0000EB610000}"/>
    <cellStyle name="Obično 3 7 5 2 2" xfId="24454" xr:uid="{00000000-0005-0000-0000-0000EC610000}"/>
    <cellStyle name="Obično 3 7 5 3" xfId="24455" xr:uid="{00000000-0005-0000-0000-0000ED610000}"/>
    <cellStyle name="Obično 3 7 6" xfId="24456" xr:uid="{00000000-0005-0000-0000-0000EE610000}"/>
    <cellStyle name="Obično 3 7 6 2" xfId="24457" xr:uid="{00000000-0005-0000-0000-0000EF610000}"/>
    <cellStyle name="Obično 3 7 6 2 2" xfId="24458" xr:uid="{00000000-0005-0000-0000-0000F0610000}"/>
    <cellStyle name="Obično 3 7 6 3" xfId="24459" xr:uid="{00000000-0005-0000-0000-0000F1610000}"/>
    <cellStyle name="Obično 3 7 7" xfId="24460" xr:uid="{00000000-0005-0000-0000-0000F2610000}"/>
    <cellStyle name="Obično 3 7 7 2" xfId="24461" xr:uid="{00000000-0005-0000-0000-0000F3610000}"/>
    <cellStyle name="Obično 3 7 7 2 2" xfId="24462" xr:uid="{00000000-0005-0000-0000-0000F4610000}"/>
    <cellStyle name="Obično 3 7 7 3" xfId="24463" xr:uid="{00000000-0005-0000-0000-0000F5610000}"/>
    <cellStyle name="Obično 3 7 8" xfId="24464" xr:uid="{00000000-0005-0000-0000-0000F6610000}"/>
    <cellStyle name="Obično 3 7 8 2" xfId="24465" xr:uid="{00000000-0005-0000-0000-0000F7610000}"/>
    <cellStyle name="Obično 3 7 9" xfId="24466" xr:uid="{00000000-0005-0000-0000-0000F8610000}"/>
    <cellStyle name="Obično 3 8" xfId="1550" xr:uid="{00000000-0005-0000-0000-0000F9610000}"/>
    <cellStyle name="Obično 3 8 10" xfId="24467" xr:uid="{00000000-0005-0000-0000-0000FA610000}"/>
    <cellStyle name="Obično 3 8 2" xfId="24468" xr:uid="{00000000-0005-0000-0000-0000FB610000}"/>
    <cellStyle name="Obično 3 8 2 2" xfId="24469" xr:uid="{00000000-0005-0000-0000-0000FC610000}"/>
    <cellStyle name="Obično 3 8 2 2 2" xfId="24470" xr:uid="{00000000-0005-0000-0000-0000FD610000}"/>
    <cellStyle name="Obično 3 8 2 3" xfId="24471" xr:uid="{00000000-0005-0000-0000-0000FE610000}"/>
    <cellStyle name="Obično 3 8 3" xfId="24472" xr:uid="{00000000-0005-0000-0000-0000FF610000}"/>
    <cellStyle name="Obično 3 8 3 2" xfId="24473" xr:uid="{00000000-0005-0000-0000-000000620000}"/>
    <cellStyle name="Obično 3 8 3 2 2" xfId="24474" xr:uid="{00000000-0005-0000-0000-000001620000}"/>
    <cellStyle name="Obično 3 8 3 3" xfId="24475" xr:uid="{00000000-0005-0000-0000-000002620000}"/>
    <cellStyle name="Obično 3 8 4" xfId="24476" xr:uid="{00000000-0005-0000-0000-000003620000}"/>
    <cellStyle name="Obično 3 8 4 2" xfId="24477" xr:uid="{00000000-0005-0000-0000-000004620000}"/>
    <cellStyle name="Obično 3 8 4 2 2" xfId="24478" xr:uid="{00000000-0005-0000-0000-000005620000}"/>
    <cellStyle name="Obično 3 8 4 3" xfId="24479" xr:uid="{00000000-0005-0000-0000-000006620000}"/>
    <cellStyle name="Obično 3 8 5" xfId="24480" xr:uid="{00000000-0005-0000-0000-000007620000}"/>
    <cellStyle name="Obično 3 8 5 2" xfId="24481" xr:uid="{00000000-0005-0000-0000-000008620000}"/>
    <cellStyle name="Obično 3 8 5 2 2" xfId="24482" xr:uid="{00000000-0005-0000-0000-000009620000}"/>
    <cellStyle name="Obično 3 8 5 3" xfId="24483" xr:uid="{00000000-0005-0000-0000-00000A620000}"/>
    <cellStyle name="Obično 3 8 6" xfId="24484" xr:uid="{00000000-0005-0000-0000-00000B620000}"/>
    <cellStyle name="Obično 3 8 6 2" xfId="24485" xr:uid="{00000000-0005-0000-0000-00000C620000}"/>
    <cellStyle name="Obično 3 8 6 2 2" xfId="24486" xr:uid="{00000000-0005-0000-0000-00000D620000}"/>
    <cellStyle name="Obično 3 8 6 3" xfId="24487" xr:uid="{00000000-0005-0000-0000-00000E620000}"/>
    <cellStyle name="Obično 3 8 7" xfId="24488" xr:uid="{00000000-0005-0000-0000-00000F620000}"/>
    <cellStyle name="Obično 3 8 7 2" xfId="24489" xr:uid="{00000000-0005-0000-0000-000010620000}"/>
    <cellStyle name="Obično 3 8 7 2 2" xfId="24490" xr:uid="{00000000-0005-0000-0000-000011620000}"/>
    <cellStyle name="Obično 3 8 7 3" xfId="24491" xr:uid="{00000000-0005-0000-0000-000012620000}"/>
    <cellStyle name="Obično 3 8 8" xfId="24492" xr:uid="{00000000-0005-0000-0000-000013620000}"/>
    <cellStyle name="Obično 3 8 8 2" xfId="24493" xr:uid="{00000000-0005-0000-0000-000014620000}"/>
    <cellStyle name="Obično 3 8 9" xfId="24494" xr:uid="{00000000-0005-0000-0000-000015620000}"/>
    <cellStyle name="Obično 3 9" xfId="24495" xr:uid="{00000000-0005-0000-0000-000016620000}"/>
    <cellStyle name="Obično 3 9 2" xfId="24496" xr:uid="{00000000-0005-0000-0000-000017620000}"/>
    <cellStyle name="Obično 3 9 2 2" xfId="24497" xr:uid="{00000000-0005-0000-0000-000018620000}"/>
    <cellStyle name="Obično 3 9 2 2 2" xfId="24498" xr:uid="{00000000-0005-0000-0000-000019620000}"/>
    <cellStyle name="Obično 3 9 2 3" xfId="24499" xr:uid="{00000000-0005-0000-0000-00001A620000}"/>
    <cellStyle name="Obično 3 9 3" xfId="24500" xr:uid="{00000000-0005-0000-0000-00001B620000}"/>
    <cellStyle name="Obično 3 9 3 2" xfId="24501" xr:uid="{00000000-0005-0000-0000-00001C620000}"/>
    <cellStyle name="Obično 3 9 3 2 2" xfId="24502" xr:uid="{00000000-0005-0000-0000-00001D620000}"/>
    <cellStyle name="Obično 3 9 3 3" xfId="24503" xr:uid="{00000000-0005-0000-0000-00001E620000}"/>
    <cellStyle name="Obično 3 9 4" xfId="24504" xr:uid="{00000000-0005-0000-0000-00001F620000}"/>
    <cellStyle name="Obično 3 9 4 2" xfId="24505" xr:uid="{00000000-0005-0000-0000-000020620000}"/>
    <cellStyle name="Obično 3 9 4 2 2" xfId="24506" xr:uid="{00000000-0005-0000-0000-000021620000}"/>
    <cellStyle name="Obično 3 9 4 3" xfId="24507" xr:uid="{00000000-0005-0000-0000-000022620000}"/>
    <cellStyle name="Obično 3 9 5" xfId="24508" xr:uid="{00000000-0005-0000-0000-000023620000}"/>
    <cellStyle name="Obično 3 9 5 2" xfId="24509" xr:uid="{00000000-0005-0000-0000-000024620000}"/>
    <cellStyle name="Obično 3 9 5 2 2" xfId="24510" xr:uid="{00000000-0005-0000-0000-000025620000}"/>
    <cellStyle name="Obično 3 9 5 3" xfId="24511" xr:uid="{00000000-0005-0000-0000-000026620000}"/>
    <cellStyle name="Obično 3 9 6" xfId="24512" xr:uid="{00000000-0005-0000-0000-000027620000}"/>
    <cellStyle name="Obično 3 9 6 2" xfId="24513" xr:uid="{00000000-0005-0000-0000-000028620000}"/>
    <cellStyle name="Obično 3 9 6 2 2" xfId="24514" xr:uid="{00000000-0005-0000-0000-000029620000}"/>
    <cellStyle name="Obično 3 9 6 3" xfId="24515" xr:uid="{00000000-0005-0000-0000-00002A620000}"/>
    <cellStyle name="Obično 3 9 7" xfId="24516" xr:uid="{00000000-0005-0000-0000-00002B620000}"/>
    <cellStyle name="Obično 3 9 7 2" xfId="24517" xr:uid="{00000000-0005-0000-0000-00002C620000}"/>
    <cellStyle name="Obično 3 9 7 2 2" xfId="24518" xr:uid="{00000000-0005-0000-0000-00002D620000}"/>
    <cellStyle name="Obično 3 9 7 3" xfId="24519" xr:uid="{00000000-0005-0000-0000-00002E620000}"/>
    <cellStyle name="Obično 3 9 8" xfId="24520" xr:uid="{00000000-0005-0000-0000-00002F620000}"/>
    <cellStyle name="Obično 3 9 8 2" xfId="24521" xr:uid="{00000000-0005-0000-0000-000030620000}"/>
    <cellStyle name="Obično 3 9 9" xfId="24522" xr:uid="{00000000-0005-0000-0000-000031620000}"/>
    <cellStyle name="Obično 4" xfId="974" xr:uid="{00000000-0005-0000-0000-000032620000}"/>
    <cellStyle name="Obično 4 10" xfId="24523" xr:uid="{00000000-0005-0000-0000-000033620000}"/>
    <cellStyle name="Obično 4 10 2" xfId="24524" xr:uid="{00000000-0005-0000-0000-000034620000}"/>
    <cellStyle name="Obično 4 10 2 2" xfId="24525" xr:uid="{00000000-0005-0000-0000-000035620000}"/>
    <cellStyle name="Obično 4 10 3" xfId="24526" xr:uid="{00000000-0005-0000-0000-000036620000}"/>
    <cellStyle name="Obično 4 11" xfId="24527" xr:uid="{00000000-0005-0000-0000-000037620000}"/>
    <cellStyle name="Obično 4 11 2" xfId="24528" xr:uid="{00000000-0005-0000-0000-000038620000}"/>
    <cellStyle name="Obično 4 11 2 2" xfId="24529" xr:uid="{00000000-0005-0000-0000-000039620000}"/>
    <cellStyle name="Obično 4 11 3" xfId="24530" xr:uid="{00000000-0005-0000-0000-00003A620000}"/>
    <cellStyle name="Obično 4 12" xfId="24531" xr:uid="{00000000-0005-0000-0000-00003B620000}"/>
    <cellStyle name="Obično 4 12 2" xfId="24532" xr:uid="{00000000-0005-0000-0000-00003C620000}"/>
    <cellStyle name="Obično 4 12 2 2" xfId="24533" xr:uid="{00000000-0005-0000-0000-00003D620000}"/>
    <cellStyle name="Obično 4 12 3" xfId="24534" xr:uid="{00000000-0005-0000-0000-00003E620000}"/>
    <cellStyle name="Obično 4 13" xfId="24535" xr:uid="{00000000-0005-0000-0000-00003F620000}"/>
    <cellStyle name="Obično 4 13 2" xfId="24536" xr:uid="{00000000-0005-0000-0000-000040620000}"/>
    <cellStyle name="Obično 4 13 2 2" xfId="24537" xr:uid="{00000000-0005-0000-0000-000041620000}"/>
    <cellStyle name="Obično 4 13 3" xfId="24538" xr:uid="{00000000-0005-0000-0000-000042620000}"/>
    <cellStyle name="Obično 4 14" xfId="24539" xr:uid="{00000000-0005-0000-0000-000043620000}"/>
    <cellStyle name="Obično 4 14 2" xfId="24540" xr:uid="{00000000-0005-0000-0000-000044620000}"/>
    <cellStyle name="Obično 4 14 2 2" xfId="24541" xr:uid="{00000000-0005-0000-0000-000045620000}"/>
    <cellStyle name="Obično 4 14 3" xfId="24542" xr:uid="{00000000-0005-0000-0000-000046620000}"/>
    <cellStyle name="Obično 4 15" xfId="24543" xr:uid="{00000000-0005-0000-0000-000047620000}"/>
    <cellStyle name="Obično 4 15 2" xfId="24544" xr:uid="{00000000-0005-0000-0000-000048620000}"/>
    <cellStyle name="Obično 4 15 2 2" xfId="24545" xr:uid="{00000000-0005-0000-0000-000049620000}"/>
    <cellStyle name="Obično 4 15 3" xfId="24546" xr:uid="{00000000-0005-0000-0000-00004A620000}"/>
    <cellStyle name="Obično 4 16" xfId="24547" xr:uid="{00000000-0005-0000-0000-00004B620000}"/>
    <cellStyle name="Obično 4 16 2" xfId="24548" xr:uid="{00000000-0005-0000-0000-00004C620000}"/>
    <cellStyle name="Obično 4 16 2 2" xfId="24549" xr:uid="{00000000-0005-0000-0000-00004D620000}"/>
    <cellStyle name="Obično 4 16 3" xfId="24550" xr:uid="{00000000-0005-0000-0000-00004E620000}"/>
    <cellStyle name="Obično 4 17" xfId="24551" xr:uid="{00000000-0005-0000-0000-00004F620000}"/>
    <cellStyle name="Obično 4 17 2" xfId="24552" xr:uid="{00000000-0005-0000-0000-000050620000}"/>
    <cellStyle name="Obično 4 18" xfId="24553" xr:uid="{00000000-0005-0000-0000-000051620000}"/>
    <cellStyle name="Obično 4 2" xfId="975" xr:uid="{00000000-0005-0000-0000-000052620000}"/>
    <cellStyle name="Obično 4 2 2" xfId="976" xr:uid="{00000000-0005-0000-0000-000053620000}"/>
    <cellStyle name="Obično 4 2 2 2" xfId="24555" xr:uid="{00000000-0005-0000-0000-000054620000}"/>
    <cellStyle name="Obično 4 2 2 2 2" xfId="24556" xr:uid="{00000000-0005-0000-0000-000055620000}"/>
    <cellStyle name="Obično 4 2 2 3" xfId="24557" xr:uid="{00000000-0005-0000-0000-000056620000}"/>
    <cellStyle name="Obično 4 2 2 4" xfId="24554" xr:uid="{00000000-0005-0000-0000-000057620000}"/>
    <cellStyle name="Obično 4 2 3" xfId="24558" xr:uid="{00000000-0005-0000-0000-000058620000}"/>
    <cellStyle name="Obično 4 2 3 2" xfId="24559" xr:uid="{00000000-0005-0000-0000-000059620000}"/>
    <cellStyle name="Obično 4 2 3 2 2" xfId="24560" xr:uid="{00000000-0005-0000-0000-00005A620000}"/>
    <cellStyle name="Obično 4 2 3 3" xfId="24561" xr:uid="{00000000-0005-0000-0000-00005B620000}"/>
    <cellStyle name="Obično 4 2 4" xfId="24562" xr:uid="{00000000-0005-0000-0000-00005C620000}"/>
    <cellStyle name="Obično 4 2 4 2" xfId="24563" xr:uid="{00000000-0005-0000-0000-00005D620000}"/>
    <cellStyle name="Obično 4 2 4 2 2" xfId="24564" xr:uid="{00000000-0005-0000-0000-00005E620000}"/>
    <cellStyle name="Obično 4 2 4 3" xfId="24565" xr:uid="{00000000-0005-0000-0000-00005F620000}"/>
    <cellStyle name="Obično 4 2 5" xfId="24566" xr:uid="{00000000-0005-0000-0000-000060620000}"/>
    <cellStyle name="Obično 4 2 5 2" xfId="24567" xr:uid="{00000000-0005-0000-0000-000061620000}"/>
    <cellStyle name="Obično 4 2 5 2 2" xfId="24568" xr:uid="{00000000-0005-0000-0000-000062620000}"/>
    <cellStyle name="Obično 4 2 5 3" xfId="24569" xr:uid="{00000000-0005-0000-0000-000063620000}"/>
    <cellStyle name="Obično 4 2 6" xfId="24570" xr:uid="{00000000-0005-0000-0000-000064620000}"/>
    <cellStyle name="Obično 4 2 6 2" xfId="24571" xr:uid="{00000000-0005-0000-0000-000065620000}"/>
    <cellStyle name="Obično 4 2 6 2 2" xfId="24572" xr:uid="{00000000-0005-0000-0000-000066620000}"/>
    <cellStyle name="Obično 4 2 6 3" xfId="24573" xr:uid="{00000000-0005-0000-0000-000067620000}"/>
    <cellStyle name="Obično 4 2 7" xfId="24574" xr:uid="{00000000-0005-0000-0000-000068620000}"/>
    <cellStyle name="Obično 4 2 7 2" xfId="24575" xr:uid="{00000000-0005-0000-0000-000069620000}"/>
    <cellStyle name="Obično 4 2 7 2 2" xfId="24576" xr:uid="{00000000-0005-0000-0000-00006A620000}"/>
    <cellStyle name="Obično 4 2 7 3" xfId="24577" xr:uid="{00000000-0005-0000-0000-00006B620000}"/>
    <cellStyle name="Obično 4 2 8" xfId="24578" xr:uid="{00000000-0005-0000-0000-00006C620000}"/>
    <cellStyle name="Obično 4 2 8 2" xfId="24579" xr:uid="{00000000-0005-0000-0000-00006D620000}"/>
    <cellStyle name="Obično 4 2 9" xfId="24580" xr:uid="{00000000-0005-0000-0000-00006E620000}"/>
    <cellStyle name="Obično 4 3" xfId="977" xr:uid="{00000000-0005-0000-0000-00006F620000}"/>
    <cellStyle name="Obično 4 3 2" xfId="24581" xr:uid="{00000000-0005-0000-0000-000070620000}"/>
    <cellStyle name="Obično 4 3 2 2" xfId="24582" xr:uid="{00000000-0005-0000-0000-000071620000}"/>
    <cellStyle name="Obično 4 3 2 2 2" xfId="24583" xr:uid="{00000000-0005-0000-0000-000072620000}"/>
    <cellStyle name="Obično 4 3 2 3" xfId="24584" xr:uid="{00000000-0005-0000-0000-000073620000}"/>
    <cellStyle name="Obično 4 3 3" xfId="24585" xr:uid="{00000000-0005-0000-0000-000074620000}"/>
    <cellStyle name="Obično 4 3 3 2" xfId="24586" xr:uid="{00000000-0005-0000-0000-000075620000}"/>
    <cellStyle name="Obično 4 3 3 2 2" xfId="24587" xr:uid="{00000000-0005-0000-0000-000076620000}"/>
    <cellStyle name="Obično 4 3 3 3" xfId="24588" xr:uid="{00000000-0005-0000-0000-000077620000}"/>
    <cellStyle name="Obično 4 3 4" xfId="24589" xr:uid="{00000000-0005-0000-0000-000078620000}"/>
    <cellStyle name="Obično 4 3 4 2" xfId="24590" xr:uid="{00000000-0005-0000-0000-000079620000}"/>
    <cellStyle name="Obično 4 3 4 2 2" xfId="24591" xr:uid="{00000000-0005-0000-0000-00007A620000}"/>
    <cellStyle name="Obično 4 3 4 3" xfId="24592" xr:uid="{00000000-0005-0000-0000-00007B620000}"/>
    <cellStyle name="Obično 4 3 5" xfId="24593" xr:uid="{00000000-0005-0000-0000-00007C620000}"/>
    <cellStyle name="Obično 4 3 5 2" xfId="24594" xr:uid="{00000000-0005-0000-0000-00007D620000}"/>
    <cellStyle name="Obično 4 3 5 2 2" xfId="24595" xr:uid="{00000000-0005-0000-0000-00007E620000}"/>
    <cellStyle name="Obično 4 3 5 3" xfId="24596" xr:uid="{00000000-0005-0000-0000-00007F620000}"/>
    <cellStyle name="Obično 4 3 6" xfId="24597" xr:uid="{00000000-0005-0000-0000-000080620000}"/>
    <cellStyle name="Obično 4 3 6 2" xfId="24598" xr:uid="{00000000-0005-0000-0000-000081620000}"/>
    <cellStyle name="Obično 4 3 6 2 2" xfId="24599" xr:uid="{00000000-0005-0000-0000-000082620000}"/>
    <cellStyle name="Obično 4 3 6 3" xfId="24600" xr:uid="{00000000-0005-0000-0000-000083620000}"/>
    <cellStyle name="Obično 4 3 7" xfId="24601" xr:uid="{00000000-0005-0000-0000-000084620000}"/>
    <cellStyle name="Obično 4 3 7 2" xfId="24602" xr:uid="{00000000-0005-0000-0000-000085620000}"/>
    <cellStyle name="Obično 4 3 7 2 2" xfId="24603" xr:uid="{00000000-0005-0000-0000-000086620000}"/>
    <cellStyle name="Obično 4 3 7 3" xfId="24604" xr:uid="{00000000-0005-0000-0000-000087620000}"/>
    <cellStyle name="Obično 4 3 8" xfId="24605" xr:uid="{00000000-0005-0000-0000-000088620000}"/>
    <cellStyle name="Obično 4 3 8 2" xfId="24606" xr:uid="{00000000-0005-0000-0000-000089620000}"/>
    <cellStyle name="Obično 4 3 9" xfId="24607" xr:uid="{00000000-0005-0000-0000-00008A620000}"/>
    <cellStyle name="Obično 4 4" xfId="1551" xr:uid="{00000000-0005-0000-0000-00008B620000}"/>
    <cellStyle name="Obično 4 4 10" xfId="24608" xr:uid="{00000000-0005-0000-0000-00008C620000}"/>
    <cellStyle name="Obično 4 4 2" xfId="1552" xr:uid="{00000000-0005-0000-0000-00008D620000}"/>
    <cellStyle name="Obično 4 4 2 2" xfId="24610" xr:uid="{00000000-0005-0000-0000-00008E620000}"/>
    <cellStyle name="Obično 4 4 2 2 2" xfId="24611" xr:uid="{00000000-0005-0000-0000-00008F620000}"/>
    <cellStyle name="Obično 4 4 2 3" xfId="24612" xr:uid="{00000000-0005-0000-0000-000090620000}"/>
    <cellStyle name="Obično 4 4 2 4" xfId="24609" xr:uid="{00000000-0005-0000-0000-000091620000}"/>
    <cellStyle name="Obično 4 4 3" xfId="24613" xr:uid="{00000000-0005-0000-0000-000092620000}"/>
    <cellStyle name="Obično 4 4 3 2" xfId="24614" xr:uid="{00000000-0005-0000-0000-000093620000}"/>
    <cellStyle name="Obično 4 4 3 2 2" xfId="24615" xr:uid="{00000000-0005-0000-0000-000094620000}"/>
    <cellStyle name="Obično 4 4 3 3" xfId="24616" xr:uid="{00000000-0005-0000-0000-000095620000}"/>
    <cellStyle name="Obično 4 4 4" xfId="24617" xr:uid="{00000000-0005-0000-0000-000096620000}"/>
    <cellStyle name="Obično 4 4 4 2" xfId="24618" xr:uid="{00000000-0005-0000-0000-000097620000}"/>
    <cellStyle name="Obično 4 4 4 2 2" xfId="24619" xr:uid="{00000000-0005-0000-0000-000098620000}"/>
    <cellStyle name="Obično 4 4 4 3" xfId="24620" xr:uid="{00000000-0005-0000-0000-000099620000}"/>
    <cellStyle name="Obično 4 4 5" xfId="24621" xr:uid="{00000000-0005-0000-0000-00009A620000}"/>
    <cellStyle name="Obično 4 4 5 2" xfId="24622" xr:uid="{00000000-0005-0000-0000-00009B620000}"/>
    <cellStyle name="Obično 4 4 5 2 2" xfId="24623" xr:uid="{00000000-0005-0000-0000-00009C620000}"/>
    <cellStyle name="Obično 4 4 5 3" xfId="24624" xr:uid="{00000000-0005-0000-0000-00009D620000}"/>
    <cellStyle name="Obično 4 4 6" xfId="24625" xr:uid="{00000000-0005-0000-0000-00009E620000}"/>
    <cellStyle name="Obično 4 4 6 2" xfId="24626" xr:uid="{00000000-0005-0000-0000-00009F620000}"/>
    <cellStyle name="Obično 4 4 6 2 2" xfId="24627" xr:uid="{00000000-0005-0000-0000-0000A0620000}"/>
    <cellStyle name="Obično 4 4 6 3" xfId="24628" xr:uid="{00000000-0005-0000-0000-0000A1620000}"/>
    <cellStyle name="Obično 4 4 7" xfId="24629" xr:uid="{00000000-0005-0000-0000-0000A2620000}"/>
    <cellStyle name="Obično 4 4 7 2" xfId="24630" xr:uid="{00000000-0005-0000-0000-0000A3620000}"/>
    <cellStyle name="Obično 4 4 7 2 2" xfId="24631" xr:uid="{00000000-0005-0000-0000-0000A4620000}"/>
    <cellStyle name="Obično 4 4 7 3" xfId="24632" xr:uid="{00000000-0005-0000-0000-0000A5620000}"/>
    <cellStyle name="Obično 4 4 8" xfId="24633" xr:uid="{00000000-0005-0000-0000-0000A6620000}"/>
    <cellStyle name="Obično 4 4 8 2" xfId="24634" xr:uid="{00000000-0005-0000-0000-0000A7620000}"/>
    <cellStyle name="Obično 4 4 9" xfId="24635" xr:uid="{00000000-0005-0000-0000-0000A8620000}"/>
    <cellStyle name="Obično 4 5" xfId="24636" xr:uid="{00000000-0005-0000-0000-0000A9620000}"/>
    <cellStyle name="Obično 4 5 2" xfId="24637" xr:uid="{00000000-0005-0000-0000-0000AA620000}"/>
    <cellStyle name="Obično 4 5 2 2" xfId="24638" xr:uid="{00000000-0005-0000-0000-0000AB620000}"/>
    <cellStyle name="Obično 4 5 2 2 2" xfId="24639" xr:uid="{00000000-0005-0000-0000-0000AC620000}"/>
    <cellStyle name="Obično 4 5 2 3" xfId="24640" xr:uid="{00000000-0005-0000-0000-0000AD620000}"/>
    <cellStyle name="Obično 4 5 3" xfId="24641" xr:uid="{00000000-0005-0000-0000-0000AE620000}"/>
    <cellStyle name="Obično 4 5 3 2" xfId="24642" xr:uid="{00000000-0005-0000-0000-0000AF620000}"/>
    <cellStyle name="Obično 4 5 3 2 2" xfId="24643" xr:uid="{00000000-0005-0000-0000-0000B0620000}"/>
    <cellStyle name="Obično 4 5 3 3" xfId="24644" xr:uid="{00000000-0005-0000-0000-0000B1620000}"/>
    <cellStyle name="Obično 4 5 4" xfId="24645" xr:uid="{00000000-0005-0000-0000-0000B2620000}"/>
    <cellStyle name="Obično 4 5 4 2" xfId="24646" xr:uid="{00000000-0005-0000-0000-0000B3620000}"/>
    <cellStyle name="Obično 4 5 4 2 2" xfId="24647" xr:uid="{00000000-0005-0000-0000-0000B4620000}"/>
    <cellStyle name="Obično 4 5 4 3" xfId="24648" xr:uid="{00000000-0005-0000-0000-0000B5620000}"/>
    <cellStyle name="Obično 4 5 5" xfId="24649" xr:uid="{00000000-0005-0000-0000-0000B6620000}"/>
    <cellStyle name="Obično 4 5 5 2" xfId="24650" xr:uid="{00000000-0005-0000-0000-0000B7620000}"/>
    <cellStyle name="Obično 4 5 5 2 2" xfId="24651" xr:uid="{00000000-0005-0000-0000-0000B8620000}"/>
    <cellStyle name="Obično 4 5 5 3" xfId="24652" xr:uid="{00000000-0005-0000-0000-0000B9620000}"/>
    <cellStyle name="Obično 4 5 6" xfId="24653" xr:uid="{00000000-0005-0000-0000-0000BA620000}"/>
    <cellStyle name="Obično 4 5 6 2" xfId="24654" xr:uid="{00000000-0005-0000-0000-0000BB620000}"/>
    <cellStyle name="Obično 4 5 6 2 2" xfId="24655" xr:uid="{00000000-0005-0000-0000-0000BC620000}"/>
    <cellStyle name="Obično 4 5 6 3" xfId="24656" xr:uid="{00000000-0005-0000-0000-0000BD620000}"/>
    <cellStyle name="Obično 4 5 7" xfId="24657" xr:uid="{00000000-0005-0000-0000-0000BE620000}"/>
    <cellStyle name="Obično 4 5 7 2" xfId="24658" xr:uid="{00000000-0005-0000-0000-0000BF620000}"/>
    <cellStyle name="Obično 4 5 7 2 2" xfId="24659" xr:uid="{00000000-0005-0000-0000-0000C0620000}"/>
    <cellStyle name="Obično 4 5 7 3" xfId="24660" xr:uid="{00000000-0005-0000-0000-0000C1620000}"/>
    <cellStyle name="Obično 4 5 8" xfId="24661" xr:uid="{00000000-0005-0000-0000-0000C2620000}"/>
    <cellStyle name="Obično 4 5 8 2" xfId="24662" xr:uid="{00000000-0005-0000-0000-0000C3620000}"/>
    <cellStyle name="Obično 4 5 9" xfId="24663" xr:uid="{00000000-0005-0000-0000-0000C4620000}"/>
    <cellStyle name="Obično 4 6" xfId="24664" xr:uid="{00000000-0005-0000-0000-0000C5620000}"/>
    <cellStyle name="Obično 4 6 2" xfId="24665" xr:uid="{00000000-0005-0000-0000-0000C6620000}"/>
    <cellStyle name="Obično 4 6 2 2" xfId="24666" xr:uid="{00000000-0005-0000-0000-0000C7620000}"/>
    <cellStyle name="Obično 4 6 2 2 2" xfId="24667" xr:uid="{00000000-0005-0000-0000-0000C8620000}"/>
    <cellStyle name="Obično 4 6 2 3" xfId="24668" xr:uid="{00000000-0005-0000-0000-0000C9620000}"/>
    <cellStyle name="Obično 4 6 3" xfId="24669" xr:uid="{00000000-0005-0000-0000-0000CA620000}"/>
    <cellStyle name="Obično 4 6 3 2" xfId="24670" xr:uid="{00000000-0005-0000-0000-0000CB620000}"/>
    <cellStyle name="Obično 4 6 3 2 2" xfId="24671" xr:uid="{00000000-0005-0000-0000-0000CC620000}"/>
    <cellStyle name="Obično 4 6 3 3" xfId="24672" xr:uid="{00000000-0005-0000-0000-0000CD620000}"/>
    <cellStyle name="Obično 4 6 4" xfId="24673" xr:uid="{00000000-0005-0000-0000-0000CE620000}"/>
    <cellStyle name="Obično 4 6 4 2" xfId="24674" xr:uid="{00000000-0005-0000-0000-0000CF620000}"/>
    <cellStyle name="Obično 4 6 4 2 2" xfId="24675" xr:uid="{00000000-0005-0000-0000-0000D0620000}"/>
    <cellStyle name="Obično 4 6 4 3" xfId="24676" xr:uid="{00000000-0005-0000-0000-0000D1620000}"/>
    <cellStyle name="Obično 4 6 5" xfId="24677" xr:uid="{00000000-0005-0000-0000-0000D2620000}"/>
    <cellStyle name="Obično 4 6 5 2" xfId="24678" xr:uid="{00000000-0005-0000-0000-0000D3620000}"/>
    <cellStyle name="Obično 4 6 5 2 2" xfId="24679" xr:uid="{00000000-0005-0000-0000-0000D4620000}"/>
    <cellStyle name="Obično 4 6 5 3" xfId="24680" xr:uid="{00000000-0005-0000-0000-0000D5620000}"/>
    <cellStyle name="Obično 4 6 6" xfId="24681" xr:uid="{00000000-0005-0000-0000-0000D6620000}"/>
    <cellStyle name="Obično 4 6 6 2" xfId="24682" xr:uid="{00000000-0005-0000-0000-0000D7620000}"/>
    <cellStyle name="Obično 4 6 6 2 2" xfId="24683" xr:uid="{00000000-0005-0000-0000-0000D8620000}"/>
    <cellStyle name="Obično 4 6 6 3" xfId="24684" xr:uid="{00000000-0005-0000-0000-0000D9620000}"/>
    <cellStyle name="Obično 4 6 7" xfId="24685" xr:uid="{00000000-0005-0000-0000-0000DA620000}"/>
    <cellStyle name="Obično 4 6 7 2" xfId="24686" xr:uid="{00000000-0005-0000-0000-0000DB620000}"/>
    <cellStyle name="Obično 4 6 7 2 2" xfId="24687" xr:uid="{00000000-0005-0000-0000-0000DC620000}"/>
    <cellStyle name="Obično 4 6 7 3" xfId="24688" xr:uid="{00000000-0005-0000-0000-0000DD620000}"/>
    <cellStyle name="Obično 4 6 8" xfId="24689" xr:uid="{00000000-0005-0000-0000-0000DE620000}"/>
    <cellStyle name="Obično 4 6 8 2" xfId="24690" xr:uid="{00000000-0005-0000-0000-0000DF620000}"/>
    <cellStyle name="Obično 4 6 9" xfId="24691" xr:uid="{00000000-0005-0000-0000-0000E0620000}"/>
    <cellStyle name="Obično 4 7" xfId="24692" xr:uid="{00000000-0005-0000-0000-0000E1620000}"/>
    <cellStyle name="Obično 4 7 2" xfId="24693" xr:uid="{00000000-0005-0000-0000-0000E2620000}"/>
    <cellStyle name="Obično 4 7 2 2" xfId="24694" xr:uid="{00000000-0005-0000-0000-0000E3620000}"/>
    <cellStyle name="Obično 4 7 2 2 2" xfId="24695" xr:uid="{00000000-0005-0000-0000-0000E4620000}"/>
    <cellStyle name="Obično 4 7 2 3" xfId="24696" xr:uid="{00000000-0005-0000-0000-0000E5620000}"/>
    <cellStyle name="Obično 4 7 3" xfId="24697" xr:uid="{00000000-0005-0000-0000-0000E6620000}"/>
    <cellStyle name="Obično 4 7 3 2" xfId="24698" xr:uid="{00000000-0005-0000-0000-0000E7620000}"/>
    <cellStyle name="Obično 4 7 3 2 2" xfId="24699" xr:uid="{00000000-0005-0000-0000-0000E8620000}"/>
    <cellStyle name="Obično 4 7 3 3" xfId="24700" xr:uid="{00000000-0005-0000-0000-0000E9620000}"/>
    <cellStyle name="Obično 4 7 4" xfId="24701" xr:uid="{00000000-0005-0000-0000-0000EA620000}"/>
    <cellStyle name="Obično 4 7 4 2" xfId="24702" xr:uid="{00000000-0005-0000-0000-0000EB620000}"/>
    <cellStyle name="Obično 4 7 4 2 2" xfId="24703" xr:uid="{00000000-0005-0000-0000-0000EC620000}"/>
    <cellStyle name="Obično 4 7 4 3" xfId="24704" xr:uid="{00000000-0005-0000-0000-0000ED620000}"/>
    <cellStyle name="Obično 4 7 5" xfId="24705" xr:uid="{00000000-0005-0000-0000-0000EE620000}"/>
    <cellStyle name="Obično 4 7 5 2" xfId="24706" xr:uid="{00000000-0005-0000-0000-0000EF620000}"/>
    <cellStyle name="Obično 4 7 5 2 2" xfId="24707" xr:uid="{00000000-0005-0000-0000-0000F0620000}"/>
    <cellStyle name="Obično 4 7 5 3" xfId="24708" xr:uid="{00000000-0005-0000-0000-0000F1620000}"/>
    <cellStyle name="Obično 4 7 6" xfId="24709" xr:uid="{00000000-0005-0000-0000-0000F2620000}"/>
    <cellStyle name="Obično 4 7 6 2" xfId="24710" xr:uid="{00000000-0005-0000-0000-0000F3620000}"/>
    <cellStyle name="Obično 4 7 6 2 2" xfId="24711" xr:uid="{00000000-0005-0000-0000-0000F4620000}"/>
    <cellStyle name="Obično 4 7 6 3" xfId="24712" xr:uid="{00000000-0005-0000-0000-0000F5620000}"/>
    <cellStyle name="Obično 4 7 7" xfId="24713" xr:uid="{00000000-0005-0000-0000-0000F6620000}"/>
    <cellStyle name="Obično 4 7 7 2" xfId="24714" xr:uid="{00000000-0005-0000-0000-0000F7620000}"/>
    <cellStyle name="Obično 4 7 7 2 2" xfId="24715" xr:uid="{00000000-0005-0000-0000-0000F8620000}"/>
    <cellStyle name="Obično 4 7 7 3" xfId="24716" xr:uid="{00000000-0005-0000-0000-0000F9620000}"/>
    <cellStyle name="Obično 4 7 8" xfId="24717" xr:uid="{00000000-0005-0000-0000-0000FA620000}"/>
    <cellStyle name="Obično 4 7 8 2" xfId="24718" xr:uid="{00000000-0005-0000-0000-0000FB620000}"/>
    <cellStyle name="Obično 4 7 9" xfId="24719" xr:uid="{00000000-0005-0000-0000-0000FC620000}"/>
    <cellStyle name="Obično 4 8" xfId="24720" xr:uid="{00000000-0005-0000-0000-0000FD620000}"/>
    <cellStyle name="Obično 4 8 2" xfId="24721" xr:uid="{00000000-0005-0000-0000-0000FE620000}"/>
    <cellStyle name="Obično 4 8 2 2" xfId="24722" xr:uid="{00000000-0005-0000-0000-0000FF620000}"/>
    <cellStyle name="Obično 4 8 2 2 2" xfId="24723" xr:uid="{00000000-0005-0000-0000-000000630000}"/>
    <cellStyle name="Obično 4 8 2 3" xfId="24724" xr:uid="{00000000-0005-0000-0000-000001630000}"/>
    <cellStyle name="Obično 4 8 3" xfId="24725" xr:uid="{00000000-0005-0000-0000-000002630000}"/>
    <cellStyle name="Obično 4 8 3 2" xfId="24726" xr:uid="{00000000-0005-0000-0000-000003630000}"/>
    <cellStyle name="Obično 4 8 3 2 2" xfId="24727" xr:uid="{00000000-0005-0000-0000-000004630000}"/>
    <cellStyle name="Obično 4 8 3 3" xfId="24728" xr:uid="{00000000-0005-0000-0000-000005630000}"/>
    <cellStyle name="Obično 4 8 4" xfId="24729" xr:uid="{00000000-0005-0000-0000-000006630000}"/>
    <cellStyle name="Obično 4 8 4 2" xfId="24730" xr:uid="{00000000-0005-0000-0000-000007630000}"/>
    <cellStyle name="Obično 4 8 4 2 2" xfId="24731" xr:uid="{00000000-0005-0000-0000-000008630000}"/>
    <cellStyle name="Obično 4 8 4 3" xfId="24732" xr:uid="{00000000-0005-0000-0000-000009630000}"/>
    <cellStyle name="Obično 4 8 5" xfId="24733" xr:uid="{00000000-0005-0000-0000-00000A630000}"/>
    <cellStyle name="Obično 4 8 5 2" xfId="24734" xr:uid="{00000000-0005-0000-0000-00000B630000}"/>
    <cellStyle name="Obično 4 8 5 2 2" xfId="24735" xr:uid="{00000000-0005-0000-0000-00000C630000}"/>
    <cellStyle name="Obično 4 8 5 3" xfId="24736" xr:uid="{00000000-0005-0000-0000-00000D630000}"/>
    <cellStyle name="Obično 4 8 6" xfId="24737" xr:uid="{00000000-0005-0000-0000-00000E630000}"/>
    <cellStyle name="Obično 4 8 6 2" xfId="24738" xr:uid="{00000000-0005-0000-0000-00000F630000}"/>
    <cellStyle name="Obično 4 8 6 2 2" xfId="24739" xr:uid="{00000000-0005-0000-0000-000010630000}"/>
    <cellStyle name="Obično 4 8 6 3" xfId="24740" xr:uid="{00000000-0005-0000-0000-000011630000}"/>
    <cellStyle name="Obično 4 8 7" xfId="24741" xr:uid="{00000000-0005-0000-0000-000012630000}"/>
    <cellStyle name="Obično 4 8 7 2" xfId="24742" xr:uid="{00000000-0005-0000-0000-000013630000}"/>
    <cellStyle name="Obično 4 8 7 2 2" xfId="24743" xr:uid="{00000000-0005-0000-0000-000014630000}"/>
    <cellStyle name="Obično 4 8 7 3" xfId="24744" xr:uid="{00000000-0005-0000-0000-000015630000}"/>
    <cellStyle name="Obično 4 8 8" xfId="24745" xr:uid="{00000000-0005-0000-0000-000016630000}"/>
    <cellStyle name="Obično 4 8 8 2" xfId="24746" xr:uid="{00000000-0005-0000-0000-000017630000}"/>
    <cellStyle name="Obično 4 8 9" xfId="24747" xr:uid="{00000000-0005-0000-0000-000018630000}"/>
    <cellStyle name="Obično 4 9" xfId="24748" xr:uid="{00000000-0005-0000-0000-000019630000}"/>
    <cellStyle name="Obično 4 9 2" xfId="24749" xr:uid="{00000000-0005-0000-0000-00001A630000}"/>
    <cellStyle name="Obično 4 9 2 2" xfId="24750" xr:uid="{00000000-0005-0000-0000-00001B630000}"/>
    <cellStyle name="Obično 4 9 3" xfId="24751" xr:uid="{00000000-0005-0000-0000-00001C630000}"/>
    <cellStyle name="Obično 5" xfId="978" xr:uid="{00000000-0005-0000-0000-00001D630000}"/>
    <cellStyle name="Obično 5 10" xfId="24752" xr:uid="{00000000-0005-0000-0000-00001E630000}"/>
    <cellStyle name="Obično 5 10 2" xfId="24753" xr:uid="{00000000-0005-0000-0000-00001F630000}"/>
    <cellStyle name="Obično 5 10 2 2" xfId="24754" xr:uid="{00000000-0005-0000-0000-000020630000}"/>
    <cellStyle name="Obično 5 10 3" xfId="24755" xr:uid="{00000000-0005-0000-0000-000021630000}"/>
    <cellStyle name="Obično 5 11" xfId="24756" xr:uid="{00000000-0005-0000-0000-000022630000}"/>
    <cellStyle name="Obično 5 11 2" xfId="24757" xr:uid="{00000000-0005-0000-0000-000023630000}"/>
    <cellStyle name="Obično 5 11 2 2" xfId="24758" xr:uid="{00000000-0005-0000-0000-000024630000}"/>
    <cellStyle name="Obično 5 11 3" xfId="24759" xr:uid="{00000000-0005-0000-0000-000025630000}"/>
    <cellStyle name="Obično 5 12" xfId="24760" xr:uid="{00000000-0005-0000-0000-000026630000}"/>
    <cellStyle name="Obično 5 12 2" xfId="24761" xr:uid="{00000000-0005-0000-0000-000027630000}"/>
    <cellStyle name="Obično 5 12 2 2" xfId="24762" xr:uid="{00000000-0005-0000-0000-000028630000}"/>
    <cellStyle name="Obično 5 12 3" xfId="24763" xr:uid="{00000000-0005-0000-0000-000029630000}"/>
    <cellStyle name="Obično 5 13" xfId="24764" xr:uid="{00000000-0005-0000-0000-00002A630000}"/>
    <cellStyle name="Obično 5 13 2" xfId="24765" xr:uid="{00000000-0005-0000-0000-00002B630000}"/>
    <cellStyle name="Obično 5 13 2 2" xfId="24766" xr:uid="{00000000-0005-0000-0000-00002C630000}"/>
    <cellStyle name="Obično 5 13 3" xfId="24767" xr:uid="{00000000-0005-0000-0000-00002D630000}"/>
    <cellStyle name="Obično 5 14" xfId="24768" xr:uid="{00000000-0005-0000-0000-00002E630000}"/>
    <cellStyle name="Obično 5 2" xfId="979" xr:uid="{00000000-0005-0000-0000-00002F630000}"/>
    <cellStyle name="Obično 5 2 2" xfId="980" xr:uid="{00000000-0005-0000-0000-000030630000}"/>
    <cellStyle name="Obično 5 2 2 2" xfId="24770" xr:uid="{00000000-0005-0000-0000-000031630000}"/>
    <cellStyle name="Obično 5 2 2 2 2" xfId="24771" xr:uid="{00000000-0005-0000-0000-000032630000}"/>
    <cellStyle name="Obično 5 2 2 3" xfId="24772" xr:uid="{00000000-0005-0000-0000-000033630000}"/>
    <cellStyle name="Obično 5 2 2 4" xfId="24769" xr:uid="{00000000-0005-0000-0000-000034630000}"/>
    <cellStyle name="Obično 5 2 3" xfId="24773" xr:uid="{00000000-0005-0000-0000-000035630000}"/>
    <cellStyle name="Obično 5 2 3 2" xfId="24774" xr:uid="{00000000-0005-0000-0000-000036630000}"/>
    <cellStyle name="Obično 5 2 3 2 2" xfId="24775" xr:uid="{00000000-0005-0000-0000-000037630000}"/>
    <cellStyle name="Obično 5 2 3 3" xfId="24776" xr:uid="{00000000-0005-0000-0000-000038630000}"/>
    <cellStyle name="Obično 5 2 4" xfId="24777" xr:uid="{00000000-0005-0000-0000-000039630000}"/>
    <cellStyle name="Obično 5 2 4 2" xfId="24778" xr:uid="{00000000-0005-0000-0000-00003A630000}"/>
    <cellStyle name="Obično 5 2 4 2 2" xfId="24779" xr:uid="{00000000-0005-0000-0000-00003B630000}"/>
    <cellStyle name="Obično 5 2 4 3" xfId="24780" xr:uid="{00000000-0005-0000-0000-00003C630000}"/>
    <cellStyle name="Obično 5 2 5" xfId="24781" xr:uid="{00000000-0005-0000-0000-00003D630000}"/>
    <cellStyle name="Obično 5 2 5 2" xfId="24782" xr:uid="{00000000-0005-0000-0000-00003E630000}"/>
    <cellStyle name="Obično 5 2 5 2 2" xfId="24783" xr:uid="{00000000-0005-0000-0000-00003F630000}"/>
    <cellStyle name="Obično 5 2 5 3" xfId="24784" xr:uid="{00000000-0005-0000-0000-000040630000}"/>
    <cellStyle name="Obično 5 2 6" xfId="24785" xr:uid="{00000000-0005-0000-0000-000041630000}"/>
    <cellStyle name="Obično 5 2 6 2" xfId="24786" xr:uid="{00000000-0005-0000-0000-000042630000}"/>
    <cellStyle name="Obično 5 2 6 2 2" xfId="24787" xr:uid="{00000000-0005-0000-0000-000043630000}"/>
    <cellStyle name="Obično 5 2 6 3" xfId="24788" xr:uid="{00000000-0005-0000-0000-000044630000}"/>
    <cellStyle name="Obično 5 2 7" xfId="24789" xr:uid="{00000000-0005-0000-0000-000045630000}"/>
    <cellStyle name="Obično 5 2 7 2" xfId="24790" xr:uid="{00000000-0005-0000-0000-000046630000}"/>
    <cellStyle name="Obično 5 2 7 2 2" xfId="24791" xr:uid="{00000000-0005-0000-0000-000047630000}"/>
    <cellStyle name="Obično 5 2 7 3" xfId="24792" xr:uid="{00000000-0005-0000-0000-000048630000}"/>
    <cellStyle name="Obično 5 2 8" xfId="24793" xr:uid="{00000000-0005-0000-0000-000049630000}"/>
    <cellStyle name="Obično 5 2 8 2" xfId="24794" xr:uid="{00000000-0005-0000-0000-00004A630000}"/>
    <cellStyle name="Obično 5 2 9" xfId="24795" xr:uid="{00000000-0005-0000-0000-00004B630000}"/>
    <cellStyle name="Obično 5 3" xfId="981" xr:uid="{00000000-0005-0000-0000-00004C630000}"/>
    <cellStyle name="Obično 5 3 2" xfId="24796" xr:uid="{00000000-0005-0000-0000-00004D630000}"/>
    <cellStyle name="Obično 5 3 2 2" xfId="24797" xr:uid="{00000000-0005-0000-0000-00004E630000}"/>
    <cellStyle name="Obično 5 3 2 2 2" xfId="24798" xr:uid="{00000000-0005-0000-0000-00004F630000}"/>
    <cellStyle name="Obično 5 3 2 3" xfId="24799" xr:uid="{00000000-0005-0000-0000-000050630000}"/>
    <cellStyle name="Obično 5 3 3" xfId="24800" xr:uid="{00000000-0005-0000-0000-000051630000}"/>
    <cellStyle name="Obično 5 3 3 2" xfId="24801" xr:uid="{00000000-0005-0000-0000-000052630000}"/>
    <cellStyle name="Obično 5 3 3 2 2" xfId="24802" xr:uid="{00000000-0005-0000-0000-000053630000}"/>
    <cellStyle name="Obično 5 3 3 3" xfId="24803" xr:uid="{00000000-0005-0000-0000-000054630000}"/>
    <cellStyle name="Obično 5 3 4" xfId="24804" xr:uid="{00000000-0005-0000-0000-000055630000}"/>
    <cellStyle name="Obično 5 3 4 2" xfId="24805" xr:uid="{00000000-0005-0000-0000-000056630000}"/>
    <cellStyle name="Obično 5 3 4 2 2" xfId="24806" xr:uid="{00000000-0005-0000-0000-000057630000}"/>
    <cellStyle name="Obično 5 3 4 3" xfId="24807" xr:uid="{00000000-0005-0000-0000-000058630000}"/>
    <cellStyle name="Obično 5 3 5" xfId="24808" xr:uid="{00000000-0005-0000-0000-000059630000}"/>
    <cellStyle name="Obično 5 3 5 2" xfId="24809" xr:uid="{00000000-0005-0000-0000-00005A630000}"/>
    <cellStyle name="Obično 5 3 5 2 2" xfId="24810" xr:uid="{00000000-0005-0000-0000-00005B630000}"/>
    <cellStyle name="Obično 5 3 5 3" xfId="24811" xr:uid="{00000000-0005-0000-0000-00005C630000}"/>
    <cellStyle name="Obično 5 3 6" xfId="24812" xr:uid="{00000000-0005-0000-0000-00005D630000}"/>
    <cellStyle name="Obično 5 3 6 2" xfId="24813" xr:uid="{00000000-0005-0000-0000-00005E630000}"/>
    <cellStyle name="Obično 5 3 6 2 2" xfId="24814" xr:uid="{00000000-0005-0000-0000-00005F630000}"/>
    <cellStyle name="Obično 5 3 6 3" xfId="24815" xr:uid="{00000000-0005-0000-0000-000060630000}"/>
    <cellStyle name="Obično 5 3 7" xfId="24816" xr:uid="{00000000-0005-0000-0000-000061630000}"/>
    <cellStyle name="Obično 5 3 7 2" xfId="24817" xr:uid="{00000000-0005-0000-0000-000062630000}"/>
    <cellStyle name="Obično 5 3 7 2 2" xfId="24818" xr:uid="{00000000-0005-0000-0000-000063630000}"/>
    <cellStyle name="Obično 5 3 7 3" xfId="24819" xr:uid="{00000000-0005-0000-0000-000064630000}"/>
    <cellStyle name="Obično 5 3 8" xfId="24820" xr:uid="{00000000-0005-0000-0000-000065630000}"/>
    <cellStyle name="Obično 5 3 8 2" xfId="24821" xr:uid="{00000000-0005-0000-0000-000066630000}"/>
    <cellStyle name="Obično 5 3 9" xfId="24822" xr:uid="{00000000-0005-0000-0000-000067630000}"/>
    <cellStyle name="Obično 5 4" xfId="982" xr:uid="{00000000-0005-0000-0000-000068630000}"/>
    <cellStyle name="Obično 5 4 2" xfId="1149" xr:uid="{00000000-0005-0000-0000-000069630000}"/>
    <cellStyle name="Obično 5 4 2 2" xfId="24824" xr:uid="{00000000-0005-0000-0000-00006A630000}"/>
    <cellStyle name="Obično 5 4 2 2 2" xfId="24825" xr:uid="{00000000-0005-0000-0000-00006B630000}"/>
    <cellStyle name="Obično 5 4 2 3" xfId="24826" xr:uid="{00000000-0005-0000-0000-00006C630000}"/>
    <cellStyle name="Obično 5 4 2 4" xfId="24823" xr:uid="{00000000-0005-0000-0000-00006D630000}"/>
    <cellStyle name="Obično 5 4 3" xfId="24827" xr:uid="{00000000-0005-0000-0000-00006E630000}"/>
    <cellStyle name="Obično 5 4 3 2" xfId="24828" xr:uid="{00000000-0005-0000-0000-00006F630000}"/>
    <cellStyle name="Obično 5 4 3 2 2" xfId="24829" xr:uid="{00000000-0005-0000-0000-000070630000}"/>
    <cellStyle name="Obično 5 4 3 3" xfId="24830" xr:uid="{00000000-0005-0000-0000-000071630000}"/>
    <cellStyle name="Obično 5 4 4" xfId="24831" xr:uid="{00000000-0005-0000-0000-000072630000}"/>
    <cellStyle name="Obično 5 4 4 2" xfId="24832" xr:uid="{00000000-0005-0000-0000-000073630000}"/>
    <cellStyle name="Obično 5 4 4 2 2" xfId="24833" xr:uid="{00000000-0005-0000-0000-000074630000}"/>
    <cellStyle name="Obično 5 4 4 3" xfId="24834" xr:uid="{00000000-0005-0000-0000-000075630000}"/>
    <cellStyle name="Obično 5 4 5" xfId="24835" xr:uid="{00000000-0005-0000-0000-000076630000}"/>
    <cellStyle name="Obično 5 4 5 2" xfId="24836" xr:uid="{00000000-0005-0000-0000-000077630000}"/>
    <cellStyle name="Obično 5 4 5 2 2" xfId="24837" xr:uid="{00000000-0005-0000-0000-000078630000}"/>
    <cellStyle name="Obično 5 4 5 3" xfId="24838" xr:uid="{00000000-0005-0000-0000-000079630000}"/>
    <cellStyle name="Obično 5 4 6" xfId="24839" xr:uid="{00000000-0005-0000-0000-00007A630000}"/>
    <cellStyle name="Obično 5 4 6 2" xfId="24840" xr:uid="{00000000-0005-0000-0000-00007B630000}"/>
    <cellStyle name="Obično 5 4 6 2 2" xfId="24841" xr:uid="{00000000-0005-0000-0000-00007C630000}"/>
    <cellStyle name="Obično 5 4 6 3" xfId="24842" xr:uid="{00000000-0005-0000-0000-00007D630000}"/>
    <cellStyle name="Obično 5 4 7" xfId="24843" xr:uid="{00000000-0005-0000-0000-00007E630000}"/>
    <cellStyle name="Obično 5 4 7 2" xfId="24844" xr:uid="{00000000-0005-0000-0000-00007F630000}"/>
    <cellStyle name="Obično 5 4 7 2 2" xfId="24845" xr:uid="{00000000-0005-0000-0000-000080630000}"/>
    <cellStyle name="Obično 5 4 7 3" xfId="24846" xr:uid="{00000000-0005-0000-0000-000081630000}"/>
    <cellStyle name="Obično 5 4 8" xfId="24847" xr:uid="{00000000-0005-0000-0000-000082630000}"/>
    <cellStyle name="Obično 5 4 8 2" xfId="24848" xr:uid="{00000000-0005-0000-0000-000083630000}"/>
    <cellStyle name="Obično 5 4 9" xfId="24849" xr:uid="{00000000-0005-0000-0000-000084630000}"/>
    <cellStyle name="Obično 5 5" xfId="24850" xr:uid="{00000000-0005-0000-0000-000085630000}"/>
    <cellStyle name="Obično 5 5 2" xfId="24851" xr:uid="{00000000-0005-0000-0000-000086630000}"/>
    <cellStyle name="Obično 5 5 2 2" xfId="24852" xr:uid="{00000000-0005-0000-0000-000087630000}"/>
    <cellStyle name="Obično 5 5 2 2 2" xfId="24853" xr:uid="{00000000-0005-0000-0000-000088630000}"/>
    <cellStyle name="Obično 5 5 2 3" xfId="24854" xr:uid="{00000000-0005-0000-0000-000089630000}"/>
    <cellStyle name="Obično 5 5 3" xfId="24855" xr:uid="{00000000-0005-0000-0000-00008A630000}"/>
    <cellStyle name="Obično 5 5 3 2" xfId="24856" xr:uid="{00000000-0005-0000-0000-00008B630000}"/>
    <cellStyle name="Obično 5 5 3 2 2" xfId="24857" xr:uid="{00000000-0005-0000-0000-00008C630000}"/>
    <cellStyle name="Obično 5 5 3 3" xfId="24858" xr:uid="{00000000-0005-0000-0000-00008D630000}"/>
    <cellStyle name="Obično 5 5 4" xfId="24859" xr:uid="{00000000-0005-0000-0000-00008E630000}"/>
    <cellStyle name="Obično 5 5 4 2" xfId="24860" xr:uid="{00000000-0005-0000-0000-00008F630000}"/>
    <cellStyle name="Obično 5 5 4 2 2" xfId="24861" xr:uid="{00000000-0005-0000-0000-000090630000}"/>
    <cellStyle name="Obično 5 5 4 3" xfId="24862" xr:uid="{00000000-0005-0000-0000-000091630000}"/>
    <cellStyle name="Obično 5 5 5" xfId="24863" xr:uid="{00000000-0005-0000-0000-000092630000}"/>
    <cellStyle name="Obično 5 5 5 2" xfId="24864" xr:uid="{00000000-0005-0000-0000-000093630000}"/>
    <cellStyle name="Obično 5 5 5 2 2" xfId="24865" xr:uid="{00000000-0005-0000-0000-000094630000}"/>
    <cellStyle name="Obično 5 5 5 3" xfId="24866" xr:uid="{00000000-0005-0000-0000-000095630000}"/>
    <cellStyle name="Obično 5 5 6" xfId="24867" xr:uid="{00000000-0005-0000-0000-000096630000}"/>
    <cellStyle name="Obično 5 5 6 2" xfId="24868" xr:uid="{00000000-0005-0000-0000-000097630000}"/>
    <cellStyle name="Obično 5 5 6 2 2" xfId="24869" xr:uid="{00000000-0005-0000-0000-000098630000}"/>
    <cellStyle name="Obično 5 5 6 3" xfId="24870" xr:uid="{00000000-0005-0000-0000-000099630000}"/>
    <cellStyle name="Obično 5 5 7" xfId="24871" xr:uid="{00000000-0005-0000-0000-00009A630000}"/>
    <cellStyle name="Obično 5 5 7 2" xfId="24872" xr:uid="{00000000-0005-0000-0000-00009B630000}"/>
    <cellStyle name="Obično 5 5 7 2 2" xfId="24873" xr:uid="{00000000-0005-0000-0000-00009C630000}"/>
    <cellStyle name="Obično 5 5 7 3" xfId="24874" xr:uid="{00000000-0005-0000-0000-00009D630000}"/>
    <cellStyle name="Obično 5 5 8" xfId="24875" xr:uid="{00000000-0005-0000-0000-00009E630000}"/>
    <cellStyle name="Obično 5 5 8 2" xfId="24876" xr:uid="{00000000-0005-0000-0000-00009F630000}"/>
    <cellStyle name="Obično 5 5 9" xfId="24877" xr:uid="{00000000-0005-0000-0000-0000A0630000}"/>
    <cellStyle name="Obično 5 6" xfId="24878" xr:uid="{00000000-0005-0000-0000-0000A1630000}"/>
    <cellStyle name="Obično 5 6 2" xfId="24879" xr:uid="{00000000-0005-0000-0000-0000A2630000}"/>
    <cellStyle name="Obično 5 6 2 2" xfId="24880" xr:uid="{00000000-0005-0000-0000-0000A3630000}"/>
    <cellStyle name="Obično 5 6 2 2 2" xfId="24881" xr:uid="{00000000-0005-0000-0000-0000A4630000}"/>
    <cellStyle name="Obično 5 6 2 3" xfId="24882" xr:uid="{00000000-0005-0000-0000-0000A5630000}"/>
    <cellStyle name="Obično 5 6 3" xfId="24883" xr:uid="{00000000-0005-0000-0000-0000A6630000}"/>
    <cellStyle name="Obično 5 6 3 2" xfId="24884" xr:uid="{00000000-0005-0000-0000-0000A7630000}"/>
    <cellStyle name="Obično 5 6 3 2 2" xfId="24885" xr:uid="{00000000-0005-0000-0000-0000A8630000}"/>
    <cellStyle name="Obično 5 6 3 3" xfId="24886" xr:uid="{00000000-0005-0000-0000-0000A9630000}"/>
    <cellStyle name="Obično 5 6 4" xfId="24887" xr:uid="{00000000-0005-0000-0000-0000AA630000}"/>
    <cellStyle name="Obično 5 6 4 2" xfId="24888" xr:uid="{00000000-0005-0000-0000-0000AB630000}"/>
    <cellStyle name="Obično 5 6 4 2 2" xfId="24889" xr:uid="{00000000-0005-0000-0000-0000AC630000}"/>
    <cellStyle name="Obično 5 6 4 3" xfId="24890" xr:uid="{00000000-0005-0000-0000-0000AD630000}"/>
    <cellStyle name="Obično 5 6 5" xfId="24891" xr:uid="{00000000-0005-0000-0000-0000AE630000}"/>
    <cellStyle name="Obično 5 6 5 2" xfId="24892" xr:uid="{00000000-0005-0000-0000-0000AF630000}"/>
    <cellStyle name="Obično 5 6 5 2 2" xfId="24893" xr:uid="{00000000-0005-0000-0000-0000B0630000}"/>
    <cellStyle name="Obično 5 6 5 3" xfId="24894" xr:uid="{00000000-0005-0000-0000-0000B1630000}"/>
    <cellStyle name="Obično 5 6 6" xfId="24895" xr:uid="{00000000-0005-0000-0000-0000B2630000}"/>
    <cellStyle name="Obično 5 6 6 2" xfId="24896" xr:uid="{00000000-0005-0000-0000-0000B3630000}"/>
    <cellStyle name="Obično 5 6 6 2 2" xfId="24897" xr:uid="{00000000-0005-0000-0000-0000B4630000}"/>
    <cellStyle name="Obično 5 6 6 3" xfId="24898" xr:uid="{00000000-0005-0000-0000-0000B5630000}"/>
    <cellStyle name="Obično 5 6 7" xfId="24899" xr:uid="{00000000-0005-0000-0000-0000B6630000}"/>
    <cellStyle name="Obično 5 6 7 2" xfId="24900" xr:uid="{00000000-0005-0000-0000-0000B7630000}"/>
    <cellStyle name="Obično 5 6 7 2 2" xfId="24901" xr:uid="{00000000-0005-0000-0000-0000B8630000}"/>
    <cellStyle name="Obično 5 6 7 3" xfId="24902" xr:uid="{00000000-0005-0000-0000-0000B9630000}"/>
    <cellStyle name="Obično 5 6 8" xfId="24903" xr:uid="{00000000-0005-0000-0000-0000BA630000}"/>
    <cellStyle name="Obično 5 6 8 2" xfId="24904" xr:uid="{00000000-0005-0000-0000-0000BB630000}"/>
    <cellStyle name="Obično 5 6 9" xfId="24905" xr:uid="{00000000-0005-0000-0000-0000BC630000}"/>
    <cellStyle name="Obično 5 7" xfId="24906" xr:uid="{00000000-0005-0000-0000-0000BD630000}"/>
    <cellStyle name="Obično 5 7 2" xfId="24907" xr:uid="{00000000-0005-0000-0000-0000BE630000}"/>
    <cellStyle name="Obično 5 7 2 2" xfId="24908" xr:uid="{00000000-0005-0000-0000-0000BF630000}"/>
    <cellStyle name="Obično 5 7 2 2 2" xfId="24909" xr:uid="{00000000-0005-0000-0000-0000C0630000}"/>
    <cellStyle name="Obično 5 7 2 3" xfId="24910" xr:uid="{00000000-0005-0000-0000-0000C1630000}"/>
    <cellStyle name="Obično 5 7 3" xfId="24911" xr:uid="{00000000-0005-0000-0000-0000C2630000}"/>
    <cellStyle name="Obično 5 7 3 2" xfId="24912" xr:uid="{00000000-0005-0000-0000-0000C3630000}"/>
    <cellStyle name="Obično 5 7 3 2 2" xfId="24913" xr:uid="{00000000-0005-0000-0000-0000C4630000}"/>
    <cellStyle name="Obično 5 7 3 3" xfId="24914" xr:uid="{00000000-0005-0000-0000-0000C5630000}"/>
    <cellStyle name="Obično 5 7 4" xfId="24915" xr:uid="{00000000-0005-0000-0000-0000C6630000}"/>
    <cellStyle name="Obično 5 7 4 2" xfId="24916" xr:uid="{00000000-0005-0000-0000-0000C7630000}"/>
    <cellStyle name="Obično 5 7 4 2 2" xfId="24917" xr:uid="{00000000-0005-0000-0000-0000C8630000}"/>
    <cellStyle name="Obično 5 7 4 3" xfId="24918" xr:uid="{00000000-0005-0000-0000-0000C9630000}"/>
    <cellStyle name="Obično 5 7 5" xfId="24919" xr:uid="{00000000-0005-0000-0000-0000CA630000}"/>
    <cellStyle name="Obično 5 7 5 2" xfId="24920" xr:uid="{00000000-0005-0000-0000-0000CB630000}"/>
    <cellStyle name="Obično 5 7 5 2 2" xfId="24921" xr:uid="{00000000-0005-0000-0000-0000CC630000}"/>
    <cellStyle name="Obično 5 7 5 3" xfId="24922" xr:uid="{00000000-0005-0000-0000-0000CD630000}"/>
    <cellStyle name="Obično 5 7 6" xfId="24923" xr:uid="{00000000-0005-0000-0000-0000CE630000}"/>
    <cellStyle name="Obično 5 7 6 2" xfId="24924" xr:uid="{00000000-0005-0000-0000-0000CF630000}"/>
    <cellStyle name="Obično 5 7 6 2 2" xfId="24925" xr:uid="{00000000-0005-0000-0000-0000D0630000}"/>
    <cellStyle name="Obično 5 7 6 3" xfId="24926" xr:uid="{00000000-0005-0000-0000-0000D1630000}"/>
    <cellStyle name="Obično 5 7 7" xfId="24927" xr:uid="{00000000-0005-0000-0000-0000D2630000}"/>
    <cellStyle name="Obično 5 7 7 2" xfId="24928" xr:uid="{00000000-0005-0000-0000-0000D3630000}"/>
    <cellStyle name="Obično 5 7 7 2 2" xfId="24929" xr:uid="{00000000-0005-0000-0000-0000D4630000}"/>
    <cellStyle name="Obično 5 7 7 3" xfId="24930" xr:uid="{00000000-0005-0000-0000-0000D5630000}"/>
    <cellStyle name="Obično 5 7 8" xfId="24931" xr:uid="{00000000-0005-0000-0000-0000D6630000}"/>
    <cellStyle name="Obično 5 7 8 2" xfId="24932" xr:uid="{00000000-0005-0000-0000-0000D7630000}"/>
    <cellStyle name="Obično 5 7 9" xfId="24933" xr:uid="{00000000-0005-0000-0000-0000D8630000}"/>
    <cellStyle name="Obično 5 8" xfId="24934" xr:uid="{00000000-0005-0000-0000-0000D9630000}"/>
    <cellStyle name="Obično 5 8 2" xfId="24935" xr:uid="{00000000-0005-0000-0000-0000DA630000}"/>
    <cellStyle name="Obično 5 8 2 2" xfId="24936" xr:uid="{00000000-0005-0000-0000-0000DB630000}"/>
    <cellStyle name="Obično 5 8 3" xfId="24937" xr:uid="{00000000-0005-0000-0000-0000DC630000}"/>
    <cellStyle name="Obično 5 9" xfId="24938" xr:uid="{00000000-0005-0000-0000-0000DD630000}"/>
    <cellStyle name="Obično 5 9 2" xfId="24939" xr:uid="{00000000-0005-0000-0000-0000DE630000}"/>
    <cellStyle name="Obično 5 9 2 2" xfId="24940" xr:uid="{00000000-0005-0000-0000-0000DF630000}"/>
    <cellStyle name="Obično 5 9 3" xfId="24941" xr:uid="{00000000-0005-0000-0000-0000E0630000}"/>
    <cellStyle name="Obično 6" xfId="983" xr:uid="{00000000-0005-0000-0000-0000E1630000}"/>
    <cellStyle name="Obično 6 10" xfId="24942" xr:uid="{00000000-0005-0000-0000-0000E2630000}"/>
    <cellStyle name="Obično 6 10 2" xfId="24943" xr:uid="{00000000-0005-0000-0000-0000E3630000}"/>
    <cellStyle name="Obično 6 10 2 2" xfId="24944" xr:uid="{00000000-0005-0000-0000-0000E4630000}"/>
    <cellStyle name="Obično 6 10 3" xfId="24945" xr:uid="{00000000-0005-0000-0000-0000E5630000}"/>
    <cellStyle name="Obično 6 11" xfId="24946" xr:uid="{00000000-0005-0000-0000-0000E6630000}"/>
    <cellStyle name="Obično 6 11 2" xfId="24947" xr:uid="{00000000-0005-0000-0000-0000E7630000}"/>
    <cellStyle name="Obično 6 11 2 2" xfId="24948" xr:uid="{00000000-0005-0000-0000-0000E8630000}"/>
    <cellStyle name="Obično 6 11 3" xfId="24949" xr:uid="{00000000-0005-0000-0000-0000E9630000}"/>
    <cellStyle name="Obično 6 12" xfId="24950" xr:uid="{00000000-0005-0000-0000-0000EA630000}"/>
    <cellStyle name="Obično 6 12 2" xfId="24951" xr:uid="{00000000-0005-0000-0000-0000EB630000}"/>
    <cellStyle name="Obično 6 12 2 2" xfId="24952" xr:uid="{00000000-0005-0000-0000-0000EC630000}"/>
    <cellStyle name="Obično 6 12 3" xfId="24953" xr:uid="{00000000-0005-0000-0000-0000ED630000}"/>
    <cellStyle name="Obično 6 13" xfId="24954" xr:uid="{00000000-0005-0000-0000-0000EE630000}"/>
    <cellStyle name="Obično 6 13 2" xfId="24955" xr:uid="{00000000-0005-0000-0000-0000EF630000}"/>
    <cellStyle name="Obično 6 14" xfId="24956" xr:uid="{00000000-0005-0000-0000-0000F0630000}"/>
    <cellStyle name="Obično 6 15" xfId="24957" xr:uid="{00000000-0005-0000-0000-0000F1630000}"/>
    <cellStyle name="Obično 6 2" xfId="984" xr:uid="{00000000-0005-0000-0000-0000F2630000}"/>
    <cellStyle name="Obično 6 2 2" xfId="24958" xr:uid="{00000000-0005-0000-0000-0000F3630000}"/>
    <cellStyle name="Obično 6 2 2 2" xfId="24959" xr:uid="{00000000-0005-0000-0000-0000F4630000}"/>
    <cellStyle name="Obično 6 2 2 2 2" xfId="24960" xr:uid="{00000000-0005-0000-0000-0000F5630000}"/>
    <cellStyle name="Obično 6 2 2 3" xfId="24961" xr:uid="{00000000-0005-0000-0000-0000F6630000}"/>
    <cellStyle name="Obično 6 2 3" xfId="24962" xr:uid="{00000000-0005-0000-0000-0000F7630000}"/>
    <cellStyle name="Obično 6 2 3 2" xfId="24963" xr:uid="{00000000-0005-0000-0000-0000F8630000}"/>
    <cellStyle name="Obično 6 2 3 2 2" xfId="24964" xr:uid="{00000000-0005-0000-0000-0000F9630000}"/>
    <cellStyle name="Obično 6 2 3 3" xfId="24965" xr:uid="{00000000-0005-0000-0000-0000FA630000}"/>
    <cellStyle name="Obično 6 2 4" xfId="24966" xr:uid="{00000000-0005-0000-0000-0000FB630000}"/>
    <cellStyle name="Obično 6 2 4 2" xfId="24967" xr:uid="{00000000-0005-0000-0000-0000FC630000}"/>
    <cellStyle name="Obično 6 2 4 2 2" xfId="24968" xr:uid="{00000000-0005-0000-0000-0000FD630000}"/>
    <cellStyle name="Obično 6 2 4 3" xfId="24969" xr:uid="{00000000-0005-0000-0000-0000FE630000}"/>
    <cellStyle name="Obično 6 2 5" xfId="24970" xr:uid="{00000000-0005-0000-0000-0000FF630000}"/>
    <cellStyle name="Obično 6 2 5 2" xfId="24971" xr:uid="{00000000-0005-0000-0000-000000640000}"/>
    <cellStyle name="Obično 6 2 5 2 2" xfId="24972" xr:uid="{00000000-0005-0000-0000-000001640000}"/>
    <cellStyle name="Obično 6 2 5 3" xfId="24973" xr:uid="{00000000-0005-0000-0000-000002640000}"/>
    <cellStyle name="Obično 6 2 6" xfId="24974" xr:uid="{00000000-0005-0000-0000-000003640000}"/>
    <cellStyle name="Obično 6 2 6 2" xfId="24975" xr:uid="{00000000-0005-0000-0000-000004640000}"/>
    <cellStyle name="Obično 6 2 6 2 2" xfId="24976" xr:uid="{00000000-0005-0000-0000-000005640000}"/>
    <cellStyle name="Obično 6 2 6 3" xfId="24977" xr:uid="{00000000-0005-0000-0000-000006640000}"/>
    <cellStyle name="Obično 6 2 7" xfId="24978" xr:uid="{00000000-0005-0000-0000-000007640000}"/>
    <cellStyle name="Obično 6 2 7 2" xfId="24979" xr:uid="{00000000-0005-0000-0000-000008640000}"/>
    <cellStyle name="Obično 6 2 7 2 2" xfId="24980" xr:uid="{00000000-0005-0000-0000-000009640000}"/>
    <cellStyle name="Obično 6 2 7 3" xfId="24981" xr:uid="{00000000-0005-0000-0000-00000A640000}"/>
    <cellStyle name="Obično 6 2 8" xfId="24982" xr:uid="{00000000-0005-0000-0000-00000B640000}"/>
    <cellStyle name="Obično 6 2 8 2" xfId="24983" xr:uid="{00000000-0005-0000-0000-00000C640000}"/>
    <cellStyle name="Obično 6 2 9" xfId="24984" xr:uid="{00000000-0005-0000-0000-00000D640000}"/>
    <cellStyle name="Obično 6 3" xfId="24985" xr:uid="{00000000-0005-0000-0000-00000E640000}"/>
    <cellStyle name="Obično 6 3 2" xfId="24986" xr:uid="{00000000-0005-0000-0000-00000F640000}"/>
    <cellStyle name="Obično 6 3 2 2" xfId="24987" xr:uid="{00000000-0005-0000-0000-000010640000}"/>
    <cellStyle name="Obično 6 3 2 2 2" xfId="24988" xr:uid="{00000000-0005-0000-0000-000011640000}"/>
    <cellStyle name="Obično 6 3 2 3" xfId="24989" xr:uid="{00000000-0005-0000-0000-000012640000}"/>
    <cellStyle name="Obično 6 3 3" xfId="24990" xr:uid="{00000000-0005-0000-0000-000013640000}"/>
    <cellStyle name="Obično 6 3 3 2" xfId="24991" xr:uid="{00000000-0005-0000-0000-000014640000}"/>
    <cellStyle name="Obično 6 3 3 2 2" xfId="24992" xr:uid="{00000000-0005-0000-0000-000015640000}"/>
    <cellStyle name="Obično 6 3 3 3" xfId="24993" xr:uid="{00000000-0005-0000-0000-000016640000}"/>
    <cellStyle name="Obično 6 3 4" xfId="24994" xr:uid="{00000000-0005-0000-0000-000017640000}"/>
    <cellStyle name="Obično 6 3 4 2" xfId="24995" xr:uid="{00000000-0005-0000-0000-000018640000}"/>
    <cellStyle name="Obično 6 3 4 2 2" xfId="24996" xr:uid="{00000000-0005-0000-0000-000019640000}"/>
    <cellStyle name="Obično 6 3 4 3" xfId="24997" xr:uid="{00000000-0005-0000-0000-00001A640000}"/>
    <cellStyle name="Obično 6 3 5" xfId="24998" xr:uid="{00000000-0005-0000-0000-00001B640000}"/>
    <cellStyle name="Obično 6 3 5 2" xfId="24999" xr:uid="{00000000-0005-0000-0000-00001C640000}"/>
    <cellStyle name="Obično 6 3 5 2 2" xfId="25000" xr:uid="{00000000-0005-0000-0000-00001D640000}"/>
    <cellStyle name="Obično 6 3 5 3" xfId="25001" xr:uid="{00000000-0005-0000-0000-00001E640000}"/>
    <cellStyle name="Obično 6 3 6" xfId="25002" xr:uid="{00000000-0005-0000-0000-00001F640000}"/>
    <cellStyle name="Obično 6 3 6 2" xfId="25003" xr:uid="{00000000-0005-0000-0000-000020640000}"/>
    <cellStyle name="Obično 6 3 6 2 2" xfId="25004" xr:uid="{00000000-0005-0000-0000-000021640000}"/>
    <cellStyle name="Obično 6 3 6 3" xfId="25005" xr:uid="{00000000-0005-0000-0000-000022640000}"/>
    <cellStyle name="Obično 6 3 7" xfId="25006" xr:uid="{00000000-0005-0000-0000-000023640000}"/>
    <cellStyle name="Obično 6 3 7 2" xfId="25007" xr:uid="{00000000-0005-0000-0000-000024640000}"/>
    <cellStyle name="Obično 6 3 7 2 2" xfId="25008" xr:uid="{00000000-0005-0000-0000-000025640000}"/>
    <cellStyle name="Obično 6 3 7 3" xfId="25009" xr:uid="{00000000-0005-0000-0000-000026640000}"/>
    <cellStyle name="Obično 6 3 8" xfId="25010" xr:uid="{00000000-0005-0000-0000-000027640000}"/>
    <cellStyle name="Obično 6 3 8 2" xfId="25011" xr:uid="{00000000-0005-0000-0000-000028640000}"/>
    <cellStyle name="Obično 6 3 9" xfId="25012" xr:uid="{00000000-0005-0000-0000-000029640000}"/>
    <cellStyle name="Obično 6 4" xfId="25013" xr:uid="{00000000-0005-0000-0000-00002A640000}"/>
    <cellStyle name="Obično 6 4 2" xfId="25014" xr:uid="{00000000-0005-0000-0000-00002B640000}"/>
    <cellStyle name="Obično 6 4 2 2" xfId="25015" xr:uid="{00000000-0005-0000-0000-00002C640000}"/>
    <cellStyle name="Obično 6 4 2 2 2" xfId="25016" xr:uid="{00000000-0005-0000-0000-00002D640000}"/>
    <cellStyle name="Obično 6 4 2 3" xfId="25017" xr:uid="{00000000-0005-0000-0000-00002E640000}"/>
    <cellStyle name="Obično 6 4 3" xfId="25018" xr:uid="{00000000-0005-0000-0000-00002F640000}"/>
    <cellStyle name="Obično 6 4 3 2" xfId="25019" xr:uid="{00000000-0005-0000-0000-000030640000}"/>
    <cellStyle name="Obično 6 4 3 2 2" xfId="25020" xr:uid="{00000000-0005-0000-0000-000031640000}"/>
    <cellStyle name="Obično 6 4 3 3" xfId="25021" xr:uid="{00000000-0005-0000-0000-000032640000}"/>
    <cellStyle name="Obično 6 4 4" xfId="25022" xr:uid="{00000000-0005-0000-0000-000033640000}"/>
    <cellStyle name="Obično 6 4 4 2" xfId="25023" xr:uid="{00000000-0005-0000-0000-000034640000}"/>
    <cellStyle name="Obično 6 4 4 2 2" xfId="25024" xr:uid="{00000000-0005-0000-0000-000035640000}"/>
    <cellStyle name="Obično 6 4 4 3" xfId="25025" xr:uid="{00000000-0005-0000-0000-000036640000}"/>
    <cellStyle name="Obično 6 4 5" xfId="25026" xr:uid="{00000000-0005-0000-0000-000037640000}"/>
    <cellStyle name="Obično 6 4 5 2" xfId="25027" xr:uid="{00000000-0005-0000-0000-000038640000}"/>
    <cellStyle name="Obično 6 4 5 2 2" xfId="25028" xr:uid="{00000000-0005-0000-0000-000039640000}"/>
    <cellStyle name="Obično 6 4 5 3" xfId="25029" xr:uid="{00000000-0005-0000-0000-00003A640000}"/>
    <cellStyle name="Obično 6 4 6" xfId="25030" xr:uid="{00000000-0005-0000-0000-00003B640000}"/>
    <cellStyle name="Obično 6 4 6 2" xfId="25031" xr:uid="{00000000-0005-0000-0000-00003C640000}"/>
    <cellStyle name="Obično 6 4 6 2 2" xfId="25032" xr:uid="{00000000-0005-0000-0000-00003D640000}"/>
    <cellStyle name="Obično 6 4 6 3" xfId="25033" xr:uid="{00000000-0005-0000-0000-00003E640000}"/>
    <cellStyle name="Obično 6 4 7" xfId="25034" xr:uid="{00000000-0005-0000-0000-00003F640000}"/>
    <cellStyle name="Obično 6 4 7 2" xfId="25035" xr:uid="{00000000-0005-0000-0000-000040640000}"/>
    <cellStyle name="Obično 6 4 7 2 2" xfId="25036" xr:uid="{00000000-0005-0000-0000-000041640000}"/>
    <cellStyle name="Obično 6 4 7 3" xfId="25037" xr:uid="{00000000-0005-0000-0000-000042640000}"/>
    <cellStyle name="Obično 6 4 8" xfId="25038" xr:uid="{00000000-0005-0000-0000-000043640000}"/>
    <cellStyle name="Obično 6 4 8 2" xfId="25039" xr:uid="{00000000-0005-0000-0000-000044640000}"/>
    <cellStyle name="Obično 6 4 9" xfId="25040" xr:uid="{00000000-0005-0000-0000-000045640000}"/>
    <cellStyle name="Obično 6 5" xfId="25041" xr:uid="{00000000-0005-0000-0000-000046640000}"/>
    <cellStyle name="Obično 6 5 2" xfId="25042" xr:uid="{00000000-0005-0000-0000-000047640000}"/>
    <cellStyle name="Obično 6 5 2 2" xfId="25043" xr:uid="{00000000-0005-0000-0000-000048640000}"/>
    <cellStyle name="Obično 6 5 3" xfId="25044" xr:uid="{00000000-0005-0000-0000-000049640000}"/>
    <cellStyle name="Obično 6 6" xfId="25045" xr:uid="{00000000-0005-0000-0000-00004A640000}"/>
    <cellStyle name="Obično 6 6 2" xfId="25046" xr:uid="{00000000-0005-0000-0000-00004B640000}"/>
    <cellStyle name="Obično 6 6 2 2" xfId="25047" xr:uid="{00000000-0005-0000-0000-00004C640000}"/>
    <cellStyle name="Obično 6 6 3" xfId="25048" xr:uid="{00000000-0005-0000-0000-00004D640000}"/>
    <cellStyle name="Obično 6 7" xfId="25049" xr:uid="{00000000-0005-0000-0000-00004E640000}"/>
    <cellStyle name="Obično 6 7 2" xfId="25050" xr:uid="{00000000-0005-0000-0000-00004F640000}"/>
    <cellStyle name="Obično 6 7 2 2" xfId="25051" xr:uid="{00000000-0005-0000-0000-000050640000}"/>
    <cellStyle name="Obično 6 7 3" xfId="25052" xr:uid="{00000000-0005-0000-0000-000051640000}"/>
    <cellStyle name="Obično 6 8" xfId="25053" xr:uid="{00000000-0005-0000-0000-000052640000}"/>
    <cellStyle name="Obično 6 8 2" xfId="25054" xr:uid="{00000000-0005-0000-0000-000053640000}"/>
    <cellStyle name="Obično 6 8 2 2" xfId="25055" xr:uid="{00000000-0005-0000-0000-000054640000}"/>
    <cellStyle name="Obično 6 8 3" xfId="25056" xr:uid="{00000000-0005-0000-0000-000055640000}"/>
    <cellStyle name="Obično 6 9" xfId="25057" xr:uid="{00000000-0005-0000-0000-000056640000}"/>
    <cellStyle name="Obično 6 9 2" xfId="25058" xr:uid="{00000000-0005-0000-0000-000057640000}"/>
    <cellStyle name="Obično 6 9 2 2" xfId="25059" xr:uid="{00000000-0005-0000-0000-000058640000}"/>
    <cellStyle name="Obično 6 9 3" xfId="25060" xr:uid="{00000000-0005-0000-0000-000059640000}"/>
    <cellStyle name="Obično 7" xfId="985" xr:uid="{00000000-0005-0000-0000-00005A640000}"/>
    <cellStyle name="Obično 7 2" xfId="986" xr:uid="{00000000-0005-0000-0000-00005B640000}"/>
    <cellStyle name="Obično 7 2 2" xfId="987" xr:uid="{00000000-0005-0000-0000-00005C640000}"/>
    <cellStyle name="Obično 7 2 2 2" xfId="25062" xr:uid="{00000000-0005-0000-0000-00005D640000}"/>
    <cellStyle name="Obično 7 2 2 3" xfId="25061" xr:uid="{00000000-0005-0000-0000-00005E640000}"/>
    <cellStyle name="Obično 7 2 3" xfId="25063" xr:uid="{00000000-0005-0000-0000-00005F640000}"/>
    <cellStyle name="Obično 7 3" xfId="988" xr:uid="{00000000-0005-0000-0000-000060640000}"/>
    <cellStyle name="Obično 7 3 2" xfId="25064" xr:uid="{00000000-0005-0000-0000-000061640000}"/>
    <cellStyle name="Obično 7 3 2 2" xfId="25065" xr:uid="{00000000-0005-0000-0000-000062640000}"/>
    <cellStyle name="Obično 7 3 3" xfId="25066" xr:uid="{00000000-0005-0000-0000-000063640000}"/>
    <cellStyle name="Obično 7 4" xfId="25067" xr:uid="{00000000-0005-0000-0000-000064640000}"/>
    <cellStyle name="Obično 7 4 2" xfId="25068" xr:uid="{00000000-0005-0000-0000-000065640000}"/>
    <cellStyle name="Obično 7 4 2 2" xfId="25069" xr:uid="{00000000-0005-0000-0000-000066640000}"/>
    <cellStyle name="Obično 7 4 3" xfId="25070" xr:uid="{00000000-0005-0000-0000-000067640000}"/>
    <cellStyle name="Obično 7 5" xfId="25071" xr:uid="{00000000-0005-0000-0000-000068640000}"/>
    <cellStyle name="Obično 7 5 2" xfId="25072" xr:uid="{00000000-0005-0000-0000-000069640000}"/>
    <cellStyle name="Obično 7 5 2 2" xfId="25073" xr:uid="{00000000-0005-0000-0000-00006A640000}"/>
    <cellStyle name="Obično 7 5 3" xfId="25074" xr:uid="{00000000-0005-0000-0000-00006B640000}"/>
    <cellStyle name="Obično 7 6" xfId="25075" xr:uid="{00000000-0005-0000-0000-00006C640000}"/>
    <cellStyle name="Obično 7 6 2" xfId="25076" xr:uid="{00000000-0005-0000-0000-00006D640000}"/>
    <cellStyle name="Obično 7 6 2 2" xfId="25077" xr:uid="{00000000-0005-0000-0000-00006E640000}"/>
    <cellStyle name="Obično 7 6 3" xfId="25078" xr:uid="{00000000-0005-0000-0000-00006F640000}"/>
    <cellStyle name="Obično 7 7" xfId="25079" xr:uid="{00000000-0005-0000-0000-000070640000}"/>
    <cellStyle name="Obično 7 7 2" xfId="25080" xr:uid="{00000000-0005-0000-0000-000071640000}"/>
    <cellStyle name="Obično 7 7 2 2" xfId="25081" xr:uid="{00000000-0005-0000-0000-000072640000}"/>
    <cellStyle name="Obično 7 7 3" xfId="25082" xr:uid="{00000000-0005-0000-0000-000073640000}"/>
    <cellStyle name="Obično 7 8" xfId="25083" xr:uid="{00000000-0005-0000-0000-000074640000}"/>
    <cellStyle name="Obično 7 8 2" xfId="25084" xr:uid="{00000000-0005-0000-0000-000075640000}"/>
    <cellStyle name="Obično 7 9" xfId="25085" xr:uid="{00000000-0005-0000-0000-000076640000}"/>
    <cellStyle name="Obično 8" xfId="989" xr:uid="{00000000-0005-0000-0000-000077640000}"/>
    <cellStyle name="Obično 8 10" xfId="25086" xr:uid="{00000000-0005-0000-0000-000078640000}"/>
    <cellStyle name="Obično 8 10 2" xfId="25087" xr:uid="{00000000-0005-0000-0000-000079640000}"/>
    <cellStyle name="Obično 8 10 2 2" xfId="25088" xr:uid="{00000000-0005-0000-0000-00007A640000}"/>
    <cellStyle name="Obično 8 10 3" xfId="25089" xr:uid="{00000000-0005-0000-0000-00007B640000}"/>
    <cellStyle name="Obično 8 11" xfId="25090" xr:uid="{00000000-0005-0000-0000-00007C640000}"/>
    <cellStyle name="Obično 8 11 2" xfId="25091" xr:uid="{00000000-0005-0000-0000-00007D640000}"/>
    <cellStyle name="Obično 8 11 2 2" xfId="25092" xr:uid="{00000000-0005-0000-0000-00007E640000}"/>
    <cellStyle name="Obično 8 11 3" xfId="25093" xr:uid="{00000000-0005-0000-0000-00007F640000}"/>
    <cellStyle name="Obično 8 12" xfId="25094" xr:uid="{00000000-0005-0000-0000-000080640000}"/>
    <cellStyle name="Obično 8 12 2" xfId="25095" xr:uid="{00000000-0005-0000-0000-000081640000}"/>
    <cellStyle name="Obično 8 12 2 2" xfId="25096" xr:uid="{00000000-0005-0000-0000-000082640000}"/>
    <cellStyle name="Obično 8 12 3" xfId="25097" xr:uid="{00000000-0005-0000-0000-000083640000}"/>
    <cellStyle name="Obično 8 13" xfId="25098" xr:uid="{00000000-0005-0000-0000-000084640000}"/>
    <cellStyle name="Obično 8 13 2" xfId="25099" xr:uid="{00000000-0005-0000-0000-000085640000}"/>
    <cellStyle name="Obično 8 14" xfId="25100" xr:uid="{00000000-0005-0000-0000-000086640000}"/>
    <cellStyle name="Obično 8 2" xfId="990" xr:uid="{00000000-0005-0000-0000-000087640000}"/>
    <cellStyle name="Obično 8 2 2" xfId="25101" xr:uid="{00000000-0005-0000-0000-000088640000}"/>
    <cellStyle name="Obično 8 2 2 2" xfId="25102" xr:uid="{00000000-0005-0000-0000-000089640000}"/>
    <cellStyle name="Obično 8 2 2 2 2" xfId="25103" xr:uid="{00000000-0005-0000-0000-00008A640000}"/>
    <cellStyle name="Obično 8 2 2 3" xfId="25104" xr:uid="{00000000-0005-0000-0000-00008B640000}"/>
    <cellStyle name="Obično 8 2 3" xfId="25105" xr:uid="{00000000-0005-0000-0000-00008C640000}"/>
    <cellStyle name="Obično 8 2 3 2" xfId="25106" xr:uid="{00000000-0005-0000-0000-00008D640000}"/>
    <cellStyle name="Obično 8 2 3 2 2" xfId="25107" xr:uid="{00000000-0005-0000-0000-00008E640000}"/>
    <cellStyle name="Obično 8 2 3 3" xfId="25108" xr:uid="{00000000-0005-0000-0000-00008F640000}"/>
    <cellStyle name="Obično 8 2 4" xfId="25109" xr:uid="{00000000-0005-0000-0000-000090640000}"/>
    <cellStyle name="Obično 8 2 4 2" xfId="25110" xr:uid="{00000000-0005-0000-0000-000091640000}"/>
    <cellStyle name="Obično 8 2 4 2 2" xfId="25111" xr:uid="{00000000-0005-0000-0000-000092640000}"/>
    <cellStyle name="Obično 8 2 4 3" xfId="25112" xr:uid="{00000000-0005-0000-0000-000093640000}"/>
    <cellStyle name="Obično 8 2 5" xfId="25113" xr:uid="{00000000-0005-0000-0000-000094640000}"/>
    <cellStyle name="Obično 8 2 5 2" xfId="25114" xr:uid="{00000000-0005-0000-0000-000095640000}"/>
    <cellStyle name="Obično 8 2 5 2 2" xfId="25115" xr:uid="{00000000-0005-0000-0000-000096640000}"/>
    <cellStyle name="Obično 8 2 5 3" xfId="25116" xr:uid="{00000000-0005-0000-0000-000097640000}"/>
    <cellStyle name="Obično 8 2 6" xfId="25117" xr:uid="{00000000-0005-0000-0000-000098640000}"/>
    <cellStyle name="Obično 8 2 6 2" xfId="25118" xr:uid="{00000000-0005-0000-0000-000099640000}"/>
    <cellStyle name="Obično 8 2 6 2 2" xfId="25119" xr:uid="{00000000-0005-0000-0000-00009A640000}"/>
    <cellStyle name="Obično 8 2 6 3" xfId="25120" xr:uid="{00000000-0005-0000-0000-00009B640000}"/>
    <cellStyle name="Obično 8 2 7" xfId="25121" xr:uid="{00000000-0005-0000-0000-00009C640000}"/>
    <cellStyle name="Obično 8 2 7 2" xfId="25122" xr:uid="{00000000-0005-0000-0000-00009D640000}"/>
    <cellStyle name="Obično 8 2 7 2 2" xfId="25123" xr:uid="{00000000-0005-0000-0000-00009E640000}"/>
    <cellStyle name="Obično 8 2 7 3" xfId="25124" xr:uid="{00000000-0005-0000-0000-00009F640000}"/>
    <cellStyle name="Obično 8 2 8" xfId="25125" xr:uid="{00000000-0005-0000-0000-0000A0640000}"/>
    <cellStyle name="Obično 8 2 8 2" xfId="25126" xr:uid="{00000000-0005-0000-0000-0000A1640000}"/>
    <cellStyle name="Obično 8 2 9" xfId="25127" xr:uid="{00000000-0005-0000-0000-0000A2640000}"/>
    <cellStyle name="Obično 8 3" xfId="991" xr:uid="{00000000-0005-0000-0000-0000A3640000}"/>
    <cellStyle name="Obično 8 3 2" xfId="25128" xr:uid="{00000000-0005-0000-0000-0000A4640000}"/>
    <cellStyle name="Obično 8 3 2 2" xfId="25129" xr:uid="{00000000-0005-0000-0000-0000A5640000}"/>
    <cellStyle name="Obično 8 3 2 2 2" xfId="25130" xr:uid="{00000000-0005-0000-0000-0000A6640000}"/>
    <cellStyle name="Obično 8 3 2 3" xfId="25131" xr:uid="{00000000-0005-0000-0000-0000A7640000}"/>
    <cellStyle name="Obično 8 3 3" xfId="25132" xr:uid="{00000000-0005-0000-0000-0000A8640000}"/>
    <cellStyle name="Obično 8 3 3 2" xfId="25133" xr:uid="{00000000-0005-0000-0000-0000A9640000}"/>
    <cellStyle name="Obično 8 3 3 2 2" xfId="25134" xr:uid="{00000000-0005-0000-0000-0000AA640000}"/>
    <cellStyle name="Obično 8 3 3 3" xfId="25135" xr:uid="{00000000-0005-0000-0000-0000AB640000}"/>
    <cellStyle name="Obično 8 3 4" xfId="25136" xr:uid="{00000000-0005-0000-0000-0000AC640000}"/>
    <cellStyle name="Obično 8 3 4 2" xfId="25137" xr:uid="{00000000-0005-0000-0000-0000AD640000}"/>
    <cellStyle name="Obično 8 3 4 2 2" xfId="25138" xr:uid="{00000000-0005-0000-0000-0000AE640000}"/>
    <cellStyle name="Obično 8 3 4 3" xfId="25139" xr:uid="{00000000-0005-0000-0000-0000AF640000}"/>
    <cellStyle name="Obično 8 3 5" xfId="25140" xr:uid="{00000000-0005-0000-0000-0000B0640000}"/>
    <cellStyle name="Obično 8 3 5 2" xfId="25141" xr:uid="{00000000-0005-0000-0000-0000B1640000}"/>
    <cellStyle name="Obično 8 3 5 2 2" xfId="25142" xr:uid="{00000000-0005-0000-0000-0000B2640000}"/>
    <cellStyle name="Obično 8 3 5 3" xfId="25143" xr:uid="{00000000-0005-0000-0000-0000B3640000}"/>
    <cellStyle name="Obično 8 3 6" xfId="25144" xr:uid="{00000000-0005-0000-0000-0000B4640000}"/>
    <cellStyle name="Obično 8 3 6 2" xfId="25145" xr:uid="{00000000-0005-0000-0000-0000B5640000}"/>
    <cellStyle name="Obično 8 3 6 2 2" xfId="25146" xr:uid="{00000000-0005-0000-0000-0000B6640000}"/>
    <cellStyle name="Obično 8 3 6 3" xfId="25147" xr:uid="{00000000-0005-0000-0000-0000B7640000}"/>
    <cellStyle name="Obično 8 3 7" xfId="25148" xr:uid="{00000000-0005-0000-0000-0000B8640000}"/>
    <cellStyle name="Obično 8 3 7 2" xfId="25149" xr:uid="{00000000-0005-0000-0000-0000B9640000}"/>
    <cellStyle name="Obično 8 3 7 2 2" xfId="25150" xr:uid="{00000000-0005-0000-0000-0000BA640000}"/>
    <cellStyle name="Obično 8 3 7 3" xfId="25151" xr:uid="{00000000-0005-0000-0000-0000BB640000}"/>
    <cellStyle name="Obično 8 3 8" xfId="25152" xr:uid="{00000000-0005-0000-0000-0000BC640000}"/>
    <cellStyle name="Obično 8 3 8 2" xfId="25153" xr:uid="{00000000-0005-0000-0000-0000BD640000}"/>
    <cellStyle name="Obično 8 3 9" xfId="25154" xr:uid="{00000000-0005-0000-0000-0000BE640000}"/>
    <cellStyle name="Obično 8 4" xfId="992" xr:uid="{00000000-0005-0000-0000-0000BF640000}"/>
    <cellStyle name="Obično 8 4 10" xfId="25155" xr:uid="{00000000-0005-0000-0000-0000C0640000}"/>
    <cellStyle name="Obično 8 4 2" xfId="25156" xr:uid="{00000000-0005-0000-0000-0000C1640000}"/>
    <cellStyle name="Obično 8 4 2 2" xfId="25157" xr:uid="{00000000-0005-0000-0000-0000C2640000}"/>
    <cellStyle name="Obično 8 4 2 2 2" xfId="25158" xr:uid="{00000000-0005-0000-0000-0000C3640000}"/>
    <cellStyle name="Obično 8 4 2 3" xfId="25159" xr:uid="{00000000-0005-0000-0000-0000C4640000}"/>
    <cellStyle name="Obično 8 4 3" xfId="25160" xr:uid="{00000000-0005-0000-0000-0000C5640000}"/>
    <cellStyle name="Obično 8 4 3 2" xfId="25161" xr:uid="{00000000-0005-0000-0000-0000C6640000}"/>
    <cellStyle name="Obično 8 4 3 2 2" xfId="25162" xr:uid="{00000000-0005-0000-0000-0000C7640000}"/>
    <cellStyle name="Obično 8 4 3 3" xfId="25163" xr:uid="{00000000-0005-0000-0000-0000C8640000}"/>
    <cellStyle name="Obično 8 4 4" xfId="25164" xr:uid="{00000000-0005-0000-0000-0000C9640000}"/>
    <cellStyle name="Obično 8 4 4 2" xfId="25165" xr:uid="{00000000-0005-0000-0000-0000CA640000}"/>
    <cellStyle name="Obično 8 4 4 2 2" xfId="25166" xr:uid="{00000000-0005-0000-0000-0000CB640000}"/>
    <cellStyle name="Obično 8 4 4 3" xfId="25167" xr:uid="{00000000-0005-0000-0000-0000CC640000}"/>
    <cellStyle name="Obično 8 4 5" xfId="25168" xr:uid="{00000000-0005-0000-0000-0000CD640000}"/>
    <cellStyle name="Obično 8 4 5 2" xfId="25169" xr:uid="{00000000-0005-0000-0000-0000CE640000}"/>
    <cellStyle name="Obično 8 4 5 2 2" xfId="25170" xr:uid="{00000000-0005-0000-0000-0000CF640000}"/>
    <cellStyle name="Obično 8 4 5 3" xfId="25171" xr:uid="{00000000-0005-0000-0000-0000D0640000}"/>
    <cellStyle name="Obično 8 4 6" xfId="25172" xr:uid="{00000000-0005-0000-0000-0000D1640000}"/>
    <cellStyle name="Obično 8 4 6 2" xfId="25173" xr:uid="{00000000-0005-0000-0000-0000D2640000}"/>
    <cellStyle name="Obično 8 4 6 2 2" xfId="25174" xr:uid="{00000000-0005-0000-0000-0000D3640000}"/>
    <cellStyle name="Obično 8 4 6 3" xfId="25175" xr:uid="{00000000-0005-0000-0000-0000D4640000}"/>
    <cellStyle name="Obično 8 4 7" xfId="25176" xr:uid="{00000000-0005-0000-0000-0000D5640000}"/>
    <cellStyle name="Obično 8 4 7 2" xfId="25177" xr:uid="{00000000-0005-0000-0000-0000D6640000}"/>
    <cellStyle name="Obično 8 4 7 2 2" xfId="25178" xr:uid="{00000000-0005-0000-0000-0000D7640000}"/>
    <cellStyle name="Obično 8 4 7 3" xfId="25179" xr:uid="{00000000-0005-0000-0000-0000D8640000}"/>
    <cellStyle name="Obično 8 4 8" xfId="25180" xr:uid="{00000000-0005-0000-0000-0000D9640000}"/>
    <cellStyle name="Obično 8 4 8 2" xfId="25181" xr:uid="{00000000-0005-0000-0000-0000DA640000}"/>
    <cellStyle name="Obično 8 4 9" xfId="25182" xr:uid="{00000000-0005-0000-0000-0000DB640000}"/>
    <cellStyle name="Obično 8 5" xfId="25183" xr:uid="{00000000-0005-0000-0000-0000DC640000}"/>
    <cellStyle name="Obično 8 5 2" xfId="25184" xr:uid="{00000000-0005-0000-0000-0000DD640000}"/>
    <cellStyle name="Obično 8 5 2 2" xfId="25185" xr:uid="{00000000-0005-0000-0000-0000DE640000}"/>
    <cellStyle name="Obično 8 5 3" xfId="25186" xr:uid="{00000000-0005-0000-0000-0000DF640000}"/>
    <cellStyle name="Obično 8 6" xfId="25187" xr:uid="{00000000-0005-0000-0000-0000E0640000}"/>
    <cellStyle name="Obično 8 6 2" xfId="25188" xr:uid="{00000000-0005-0000-0000-0000E1640000}"/>
    <cellStyle name="Obično 8 6 2 2" xfId="25189" xr:uid="{00000000-0005-0000-0000-0000E2640000}"/>
    <cellStyle name="Obično 8 6 3" xfId="25190" xr:uid="{00000000-0005-0000-0000-0000E3640000}"/>
    <cellStyle name="Obično 8 7" xfId="25191" xr:uid="{00000000-0005-0000-0000-0000E4640000}"/>
    <cellStyle name="Obično 8 7 2" xfId="25192" xr:uid="{00000000-0005-0000-0000-0000E5640000}"/>
    <cellStyle name="Obično 8 7 2 2" xfId="25193" xr:uid="{00000000-0005-0000-0000-0000E6640000}"/>
    <cellStyle name="Obično 8 7 3" xfId="25194" xr:uid="{00000000-0005-0000-0000-0000E7640000}"/>
    <cellStyle name="Obično 8 8" xfId="25195" xr:uid="{00000000-0005-0000-0000-0000E8640000}"/>
    <cellStyle name="Obično 8 8 2" xfId="25196" xr:uid="{00000000-0005-0000-0000-0000E9640000}"/>
    <cellStyle name="Obično 8 8 2 2" xfId="25197" xr:uid="{00000000-0005-0000-0000-0000EA640000}"/>
    <cellStyle name="Obično 8 8 3" xfId="25198" xr:uid="{00000000-0005-0000-0000-0000EB640000}"/>
    <cellStyle name="Obično 8 9" xfId="25199" xr:uid="{00000000-0005-0000-0000-0000EC640000}"/>
    <cellStyle name="Obično 8 9 2" xfId="25200" xr:uid="{00000000-0005-0000-0000-0000ED640000}"/>
    <cellStyle name="Obično 8 9 2 2" xfId="25201" xr:uid="{00000000-0005-0000-0000-0000EE640000}"/>
    <cellStyle name="Obično 8 9 3" xfId="25202" xr:uid="{00000000-0005-0000-0000-0000EF640000}"/>
    <cellStyle name="Obično 9" xfId="993" xr:uid="{00000000-0005-0000-0000-0000F0640000}"/>
    <cellStyle name="Obično 9 10" xfId="25203" xr:uid="{00000000-0005-0000-0000-0000F1640000}"/>
    <cellStyle name="Obično 9 10 2" xfId="25204" xr:uid="{00000000-0005-0000-0000-0000F2640000}"/>
    <cellStyle name="Obično 9 10 2 2" xfId="25205" xr:uid="{00000000-0005-0000-0000-0000F3640000}"/>
    <cellStyle name="Obično 9 10 3" xfId="25206" xr:uid="{00000000-0005-0000-0000-0000F4640000}"/>
    <cellStyle name="Obično 9 11" xfId="25207" xr:uid="{00000000-0005-0000-0000-0000F5640000}"/>
    <cellStyle name="Obično 9 11 2" xfId="25208" xr:uid="{00000000-0005-0000-0000-0000F6640000}"/>
    <cellStyle name="Obično 9 11 2 2" xfId="25209" xr:uid="{00000000-0005-0000-0000-0000F7640000}"/>
    <cellStyle name="Obično 9 11 3" xfId="25210" xr:uid="{00000000-0005-0000-0000-0000F8640000}"/>
    <cellStyle name="Obično 9 12" xfId="25211" xr:uid="{00000000-0005-0000-0000-0000F9640000}"/>
    <cellStyle name="Obično 9 12 2" xfId="25212" xr:uid="{00000000-0005-0000-0000-0000FA640000}"/>
    <cellStyle name="Obično 9 12 2 2" xfId="25213" xr:uid="{00000000-0005-0000-0000-0000FB640000}"/>
    <cellStyle name="Obično 9 12 3" xfId="25214" xr:uid="{00000000-0005-0000-0000-0000FC640000}"/>
    <cellStyle name="Obično 9 13" xfId="25215" xr:uid="{00000000-0005-0000-0000-0000FD640000}"/>
    <cellStyle name="Obično 9 14" xfId="25216" xr:uid="{00000000-0005-0000-0000-0000FE640000}"/>
    <cellStyle name="Obično 9 2" xfId="994" xr:uid="{00000000-0005-0000-0000-0000FF640000}"/>
    <cellStyle name="Obično 9 2 2" xfId="25217" xr:uid="{00000000-0005-0000-0000-000000650000}"/>
    <cellStyle name="Obično 9 2 2 2" xfId="25218" xr:uid="{00000000-0005-0000-0000-000001650000}"/>
    <cellStyle name="Obično 9 2 2 2 2" xfId="25219" xr:uid="{00000000-0005-0000-0000-000002650000}"/>
    <cellStyle name="Obično 9 2 2 3" xfId="25220" xr:uid="{00000000-0005-0000-0000-000003650000}"/>
    <cellStyle name="Obično 9 2 3" xfId="25221" xr:uid="{00000000-0005-0000-0000-000004650000}"/>
    <cellStyle name="Obično 9 2 3 2" xfId="25222" xr:uid="{00000000-0005-0000-0000-000005650000}"/>
    <cellStyle name="Obično 9 2 3 2 2" xfId="25223" xr:uid="{00000000-0005-0000-0000-000006650000}"/>
    <cellStyle name="Obično 9 2 3 3" xfId="25224" xr:uid="{00000000-0005-0000-0000-000007650000}"/>
    <cellStyle name="Obično 9 2 4" xfId="25225" xr:uid="{00000000-0005-0000-0000-000008650000}"/>
    <cellStyle name="Obično 9 2 4 2" xfId="25226" xr:uid="{00000000-0005-0000-0000-000009650000}"/>
    <cellStyle name="Obično 9 2 4 2 2" xfId="25227" xr:uid="{00000000-0005-0000-0000-00000A650000}"/>
    <cellStyle name="Obično 9 2 4 3" xfId="25228" xr:uid="{00000000-0005-0000-0000-00000B650000}"/>
    <cellStyle name="Obično 9 2 5" xfId="25229" xr:uid="{00000000-0005-0000-0000-00000C650000}"/>
    <cellStyle name="Obično 9 2 5 2" xfId="25230" xr:uid="{00000000-0005-0000-0000-00000D650000}"/>
    <cellStyle name="Obično 9 2 5 2 2" xfId="25231" xr:uid="{00000000-0005-0000-0000-00000E650000}"/>
    <cellStyle name="Obično 9 2 5 3" xfId="25232" xr:uid="{00000000-0005-0000-0000-00000F650000}"/>
    <cellStyle name="Obično 9 2 6" xfId="25233" xr:uid="{00000000-0005-0000-0000-000010650000}"/>
    <cellStyle name="Obično 9 2 6 2" xfId="25234" xr:uid="{00000000-0005-0000-0000-000011650000}"/>
    <cellStyle name="Obično 9 2 6 2 2" xfId="25235" xr:uid="{00000000-0005-0000-0000-000012650000}"/>
    <cellStyle name="Obično 9 2 6 3" xfId="25236" xr:uid="{00000000-0005-0000-0000-000013650000}"/>
    <cellStyle name="Obično 9 2 7" xfId="25237" xr:uid="{00000000-0005-0000-0000-000014650000}"/>
    <cellStyle name="Obično 9 2 7 2" xfId="25238" xr:uid="{00000000-0005-0000-0000-000015650000}"/>
    <cellStyle name="Obično 9 2 7 2 2" xfId="25239" xr:uid="{00000000-0005-0000-0000-000016650000}"/>
    <cellStyle name="Obično 9 2 7 3" xfId="25240" xr:uid="{00000000-0005-0000-0000-000017650000}"/>
    <cellStyle name="Obično 9 2 8" xfId="25241" xr:uid="{00000000-0005-0000-0000-000018650000}"/>
    <cellStyle name="Obično 9 2 8 2" xfId="25242" xr:uid="{00000000-0005-0000-0000-000019650000}"/>
    <cellStyle name="Obično 9 2 9" xfId="25243" xr:uid="{00000000-0005-0000-0000-00001A650000}"/>
    <cellStyle name="Obično 9 3" xfId="25244" xr:uid="{00000000-0005-0000-0000-00001B650000}"/>
    <cellStyle name="Obično 9 3 2" xfId="25245" xr:uid="{00000000-0005-0000-0000-00001C650000}"/>
    <cellStyle name="Obično 9 3 2 2" xfId="25246" xr:uid="{00000000-0005-0000-0000-00001D650000}"/>
    <cellStyle name="Obično 9 3 2 2 2" xfId="25247" xr:uid="{00000000-0005-0000-0000-00001E650000}"/>
    <cellStyle name="Obično 9 3 2 3" xfId="25248" xr:uid="{00000000-0005-0000-0000-00001F650000}"/>
    <cellStyle name="Obično 9 3 3" xfId="25249" xr:uid="{00000000-0005-0000-0000-000020650000}"/>
    <cellStyle name="Obično 9 3 3 2" xfId="25250" xr:uid="{00000000-0005-0000-0000-000021650000}"/>
    <cellStyle name="Obično 9 3 3 2 2" xfId="25251" xr:uid="{00000000-0005-0000-0000-000022650000}"/>
    <cellStyle name="Obično 9 3 3 3" xfId="25252" xr:uid="{00000000-0005-0000-0000-000023650000}"/>
    <cellStyle name="Obično 9 3 4" xfId="25253" xr:uid="{00000000-0005-0000-0000-000024650000}"/>
    <cellStyle name="Obično 9 3 4 2" xfId="25254" xr:uid="{00000000-0005-0000-0000-000025650000}"/>
    <cellStyle name="Obično 9 3 4 2 2" xfId="25255" xr:uid="{00000000-0005-0000-0000-000026650000}"/>
    <cellStyle name="Obično 9 3 4 3" xfId="25256" xr:uid="{00000000-0005-0000-0000-000027650000}"/>
    <cellStyle name="Obično 9 3 5" xfId="25257" xr:uid="{00000000-0005-0000-0000-000028650000}"/>
    <cellStyle name="Obično 9 3 5 2" xfId="25258" xr:uid="{00000000-0005-0000-0000-000029650000}"/>
    <cellStyle name="Obično 9 3 5 2 2" xfId="25259" xr:uid="{00000000-0005-0000-0000-00002A650000}"/>
    <cellStyle name="Obično 9 3 5 3" xfId="25260" xr:uid="{00000000-0005-0000-0000-00002B650000}"/>
    <cellStyle name="Obično 9 3 6" xfId="25261" xr:uid="{00000000-0005-0000-0000-00002C650000}"/>
    <cellStyle name="Obično 9 3 6 2" xfId="25262" xr:uid="{00000000-0005-0000-0000-00002D650000}"/>
    <cellStyle name="Obično 9 3 6 2 2" xfId="25263" xr:uid="{00000000-0005-0000-0000-00002E650000}"/>
    <cellStyle name="Obično 9 3 6 3" xfId="25264" xr:uid="{00000000-0005-0000-0000-00002F650000}"/>
    <cellStyle name="Obično 9 3 7" xfId="25265" xr:uid="{00000000-0005-0000-0000-000030650000}"/>
    <cellStyle name="Obično 9 3 7 2" xfId="25266" xr:uid="{00000000-0005-0000-0000-000031650000}"/>
    <cellStyle name="Obično 9 3 7 2 2" xfId="25267" xr:uid="{00000000-0005-0000-0000-000032650000}"/>
    <cellStyle name="Obično 9 3 7 3" xfId="25268" xr:uid="{00000000-0005-0000-0000-000033650000}"/>
    <cellStyle name="Obično 9 3 8" xfId="25269" xr:uid="{00000000-0005-0000-0000-000034650000}"/>
    <cellStyle name="Obično 9 3 8 2" xfId="25270" xr:uid="{00000000-0005-0000-0000-000035650000}"/>
    <cellStyle name="Obično 9 3 9" xfId="25271" xr:uid="{00000000-0005-0000-0000-000036650000}"/>
    <cellStyle name="Obično 9 4" xfId="25272" xr:uid="{00000000-0005-0000-0000-000037650000}"/>
    <cellStyle name="Obično 9 4 2" xfId="25273" xr:uid="{00000000-0005-0000-0000-000038650000}"/>
    <cellStyle name="Obično 9 4 2 2" xfId="25274" xr:uid="{00000000-0005-0000-0000-000039650000}"/>
    <cellStyle name="Obično 9 4 2 2 2" xfId="25275" xr:uid="{00000000-0005-0000-0000-00003A650000}"/>
    <cellStyle name="Obično 9 4 2 3" xfId="25276" xr:uid="{00000000-0005-0000-0000-00003B650000}"/>
    <cellStyle name="Obično 9 4 3" xfId="25277" xr:uid="{00000000-0005-0000-0000-00003C650000}"/>
    <cellStyle name="Obično 9 4 3 2" xfId="25278" xr:uid="{00000000-0005-0000-0000-00003D650000}"/>
    <cellStyle name="Obično 9 4 3 2 2" xfId="25279" xr:uid="{00000000-0005-0000-0000-00003E650000}"/>
    <cellStyle name="Obično 9 4 3 3" xfId="25280" xr:uid="{00000000-0005-0000-0000-00003F650000}"/>
    <cellStyle name="Obično 9 4 4" xfId="25281" xr:uid="{00000000-0005-0000-0000-000040650000}"/>
    <cellStyle name="Obično 9 4 4 2" xfId="25282" xr:uid="{00000000-0005-0000-0000-000041650000}"/>
    <cellStyle name="Obično 9 4 4 2 2" xfId="25283" xr:uid="{00000000-0005-0000-0000-000042650000}"/>
    <cellStyle name="Obično 9 4 4 3" xfId="25284" xr:uid="{00000000-0005-0000-0000-000043650000}"/>
    <cellStyle name="Obično 9 4 5" xfId="25285" xr:uid="{00000000-0005-0000-0000-000044650000}"/>
    <cellStyle name="Obično 9 4 5 2" xfId="25286" xr:uid="{00000000-0005-0000-0000-000045650000}"/>
    <cellStyle name="Obično 9 4 5 2 2" xfId="25287" xr:uid="{00000000-0005-0000-0000-000046650000}"/>
    <cellStyle name="Obično 9 4 5 3" xfId="25288" xr:uid="{00000000-0005-0000-0000-000047650000}"/>
    <cellStyle name="Obično 9 4 6" xfId="25289" xr:uid="{00000000-0005-0000-0000-000048650000}"/>
    <cellStyle name="Obično 9 4 6 2" xfId="25290" xr:uid="{00000000-0005-0000-0000-000049650000}"/>
    <cellStyle name="Obično 9 4 6 2 2" xfId="25291" xr:uid="{00000000-0005-0000-0000-00004A650000}"/>
    <cellStyle name="Obično 9 4 6 3" xfId="25292" xr:uid="{00000000-0005-0000-0000-00004B650000}"/>
    <cellStyle name="Obično 9 4 7" xfId="25293" xr:uid="{00000000-0005-0000-0000-00004C650000}"/>
    <cellStyle name="Obično 9 4 7 2" xfId="25294" xr:uid="{00000000-0005-0000-0000-00004D650000}"/>
    <cellStyle name="Obično 9 4 7 2 2" xfId="25295" xr:uid="{00000000-0005-0000-0000-00004E650000}"/>
    <cellStyle name="Obično 9 4 7 3" xfId="25296" xr:uid="{00000000-0005-0000-0000-00004F650000}"/>
    <cellStyle name="Obično 9 4 8" xfId="25297" xr:uid="{00000000-0005-0000-0000-000050650000}"/>
    <cellStyle name="Obično 9 4 8 2" xfId="25298" xr:uid="{00000000-0005-0000-0000-000051650000}"/>
    <cellStyle name="Obično 9 4 9" xfId="25299" xr:uid="{00000000-0005-0000-0000-000052650000}"/>
    <cellStyle name="Obično 9 5" xfId="25300" xr:uid="{00000000-0005-0000-0000-000053650000}"/>
    <cellStyle name="Obično 9 5 2" xfId="25301" xr:uid="{00000000-0005-0000-0000-000054650000}"/>
    <cellStyle name="Obično 9 5 2 2" xfId="25302" xr:uid="{00000000-0005-0000-0000-000055650000}"/>
    <cellStyle name="Obično 9 5 2 2 2" xfId="25303" xr:uid="{00000000-0005-0000-0000-000056650000}"/>
    <cellStyle name="Obično 9 5 2 3" xfId="25304" xr:uid="{00000000-0005-0000-0000-000057650000}"/>
    <cellStyle name="Obično 9 5 3" xfId="25305" xr:uid="{00000000-0005-0000-0000-000058650000}"/>
    <cellStyle name="Obično 9 5 3 2" xfId="25306" xr:uid="{00000000-0005-0000-0000-000059650000}"/>
    <cellStyle name="Obično 9 5 3 2 2" xfId="25307" xr:uid="{00000000-0005-0000-0000-00005A650000}"/>
    <cellStyle name="Obično 9 5 3 3" xfId="25308" xr:uid="{00000000-0005-0000-0000-00005B650000}"/>
    <cellStyle name="Obično 9 5 4" xfId="25309" xr:uid="{00000000-0005-0000-0000-00005C650000}"/>
    <cellStyle name="Obično 9 5 4 2" xfId="25310" xr:uid="{00000000-0005-0000-0000-00005D650000}"/>
    <cellStyle name="Obično 9 5 4 2 2" xfId="25311" xr:uid="{00000000-0005-0000-0000-00005E650000}"/>
    <cellStyle name="Obično 9 5 4 3" xfId="25312" xr:uid="{00000000-0005-0000-0000-00005F650000}"/>
    <cellStyle name="Obično 9 5 5" xfId="25313" xr:uid="{00000000-0005-0000-0000-000060650000}"/>
    <cellStyle name="Obično 9 5 5 2" xfId="25314" xr:uid="{00000000-0005-0000-0000-000061650000}"/>
    <cellStyle name="Obično 9 5 5 2 2" xfId="25315" xr:uid="{00000000-0005-0000-0000-000062650000}"/>
    <cellStyle name="Obično 9 5 5 3" xfId="25316" xr:uid="{00000000-0005-0000-0000-000063650000}"/>
    <cellStyle name="Obično 9 5 6" xfId="25317" xr:uid="{00000000-0005-0000-0000-000064650000}"/>
    <cellStyle name="Obično 9 5 6 2" xfId="25318" xr:uid="{00000000-0005-0000-0000-000065650000}"/>
    <cellStyle name="Obično 9 5 6 2 2" xfId="25319" xr:uid="{00000000-0005-0000-0000-000066650000}"/>
    <cellStyle name="Obično 9 5 6 3" xfId="25320" xr:uid="{00000000-0005-0000-0000-000067650000}"/>
    <cellStyle name="Obično 9 5 7" xfId="25321" xr:uid="{00000000-0005-0000-0000-000068650000}"/>
    <cellStyle name="Obično 9 5 7 2" xfId="25322" xr:uid="{00000000-0005-0000-0000-000069650000}"/>
    <cellStyle name="Obično 9 5 7 2 2" xfId="25323" xr:uid="{00000000-0005-0000-0000-00006A650000}"/>
    <cellStyle name="Obično 9 5 7 3" xfId="25324" xr:uid="{00000000-0005-0000-0000-00006B650000}"/>
    <cellStyle name="Obično 9 5 8" xfId="25325" xr:uid="{00000000-0005-0000-0000-00006C650000}"/>
    <cellStyle name="Obično 9 5 8 2" xfId="25326" xr:uid="{00000000-0005-0000-0000-00006D650000}"/>
    <cellStyle name="Obično 9 5 9" xfId="25327" xr:uid="{00000000-0005-0000-0000-00006E650000}"/>
    <cellStyle name="Obično 9 6" xfId="25328" xr:uid="{00000000-0005-0000-0000-00006F650000}"/>
    <cellStyle name="Obično 9 6 2" xfId="25329" xr:uid="{00000000-0005-0000-0000-000070650000}"/>
    <cellStyle name="Obično 9 6 2 2" xfId="25330" xr:uid="{00000000-0005-0000-0000-000071650000}"/>
    <cellStyle name="Obično 9 6 2 2 2" xfId="25331" xr:uid="{00000000-0005-0000-0000-000072650000}"/>
    <cellStyle name="Obično 9 6 2 3" xfId="25332" xr:uid="{00000000-0005-0000-0000-000073650000}"/>
    <cellStyle name="Obično 9 6 3" xfId="25333" xr:uid="{00000000-0005-0000-0000-000074650000}"/>
    <cellStyle name="Obično 9 6 3 2" xfId="25334" xr:uid="{00000000-0005-0000-0000-000075650000}"/>
    <cellStyle name="Obično 9 6 3 2 2" xfId="25335" xr:uid="{00000000-0005-0000-0000-000076650000}"/>
    <cellStyle name="Obično 9 6 3 3" xfId="25336" xr:uid="{00000000-0005-0000-0000-000077650000}"/>
    <cellStyle name="Obično 9 6 4" xfId="25337" xr:uid="{00000000-0005-0000-0000-000078650000}"/>
    <cellStyle name="Obično 9 6 4 2" xfId="25338" xr:uid="{00000000-0005-0000-0000-000079650000}"/>
    <cellStyle name="Obično 9 6 4 2 2" xfId="25339" xr:uid="{00000000-0005-0000-0000-00007A650000}"/>
    <cellStyle name="Obično 9 6 4 3" xfId="25340" xr:uid="{00000000-0005-0000-0000-00007B650000}"/>
    <cellStyle name="Obično 9 6 5" xfId="25341" xr:uid="{00000000-0005-0000-0000-00007C650000}"/>
    <cellStyle name="Obično 9 6 5 2" xfId="25342" xr:uid="{00000000-0005-0000-0000-00007D650000}"/>
    <cellStyle name="Obično 9 6 5 2 2" xfId="25343" xr:uid="{00000000-0005-0000-0000-00007E650000}"/>
    <cellStyle name="Obično 9 6 5 3" xfId="25344" xr:uid="{00000000-0005-0000-0000-00007F650000}"/>
    <cellStyle name="Obično 9 6 6" xfId="25345" xr:uid="{00000000-0005-0000-0000-000080650000}"/>
    <cellStyle name="Obično 9 6 6 2" xfId="25346" xr:uid="{00000000-0005-0000-0000-000081650000}"/>
    <cellStyle name="Obično 9 6 6 2 2" xfId="25347" xr:uid="{00000000-0005-0000-0000-000082650000}"/>
    <cellStyle name="Obično 9 6 6 3" xfId="25348" xr:uid="{00000000-0005-0000-0000-000083650000}"/>
    <cellStyle name="Obično 9 6 7" xfId="25349" xr:uid="{00000000-0005-0000-0000-000084650000}"/>
    <cellStyle name="Obično 9 6 7 2" xfId="25350" xr:uid="{00000000-0005-0000-0000-000085650000}"/>
    <cellStyle name="Obično 9 6 7 2 2" xfId="25351" xr:uid="{00000000-0005-0000-0000-000086650000}"/>
    <cellStyle name="Obično 9 6 7 3" xfId="25352" xr:uid="{00000000-0005-0000-0000-000087650000}"/>
    <cellStyle name="Obično 9 6 8" xfId="25353" xr:uid="{00000000-0005-0000-0000-000088650000}"/>
    <cellStyle name="Obično 9 6 8 2" xfId="25354" xr:uid="{00000000-0005-0000-0000-000089650000}"/>
    <cellStyle name="Obično 9 6 9" xfId="25355" xr:uid="{00000000-0005-0000-0000-00008A650000}"/>
    <cellStyle name="Obično 9 7" xfId="25356" xr:uid="{00000000-0005-0000-0000-00008B650000}"/>
    <cellStyle name="Obično 9 7 2" xfId="25357" xr:uid="{00000000-0005-0000-0000-00008C650000}"/>
    <cellStyle name="Obično 9 7 2 2" xfId="25358" xr:uid="{00000000-0005-0000-0000-00008D650000}"/>
    <cellStyle name="Obično 9 7 3" xfId="25359" xr:uid="{00000000-0005-0000-0000-00008E650000}"/>
    <cellStyle name="Obično 9 8" xfId="25360" xr:uid="{00000000-0005-0000-0000-00008F650000}"/>
    <cellStyle name="Obično 9 8 2" xfId="25361" xr:uid="{00000000-0005-0000-0000-000090650000}"/>
    <cellStyle name="Obično 9 8 2 2" xfId="25362" xr:uid="{00000000-0005-0000-0000-000091650000}"/>
    <cellStyle name="Obično 9 8 3" xfId="25363" xr:uid="{00000000-0005-0000-0000-000092650000}"/>
    <cellStyle name="Obično 9 9" xfId="25364" xr:uid="{00000000-0005-0000-0000-000093650000}"/>
    <cellStyle name="Obično 9 9 2" xfId="25365" xr:uid="{00000000-0005-0000-0000-000094650000}"/>
    <cellStyle name="Obično 9 9 2 2" xfId="25366" xr:uid="{00000000-0005-0000-0000-000095650000}"/>
    <cellStyle name="Obično 9 9 3" xfId="25367" xr:uid="{00000000-0005-0000-0000-000096650000}"/>
    <cellStyle name="Obično_4.2 Bill of Quantities PROBA (2)" xfId="995" xr:uid="{00000000-0005-0000-0000-000097650000}"/>
    <cellStyle name="Odwiedzone hiperłącze_Cennik_A" xfId="996" xr:uid="{00000000-0005-0000-0000-000098650000}"/>
    <cellStyle name="Output 1" xfId="997" xr:uid="{00000000-0005-0000-0000-000099650000}"/>
    <cellStyle name="Output 1 1" xfId="998" xr:uid="{00000000-0005-0000-0000-00009A650000}"/>
    <cellStyle name="Output 2" xfId="999" xr:uid="{00000000-0005-0000-0000-00009B650000}"/>
    <cellStyle name="Output 2 10" xfId="3494" xr:uid="{00000000-0005-0000-0000-00009C650000}"/>
    <cellStyle name="Output 2 11" xfId="3495" xr:uid="{00000000-0005-0000-0000-00009D650000}"/>
    <cellStyle name="Output 2 12" xfId="3496" xr:uid="{00000000-0005-0000-0000-00009E650000}"/>
    <cellStyle name="Output 2 13" xfId="3497" xr:uid="{00000000-0005-0000-0000-00009F650000}"/>
    <cellStyle name="Output 2 14" xfId="3498" xr:uid="{00000000-0005-0000-0000-0000A0650000}"/>
    <cellStyle name="Output 2 15" xfId="3499" xr:uid="{00000000-0005-0000-0000-0000A1650000}"/>
    <cellStyle name="Output 2 2" xfId="1000" xr:uid="{00000000-0005-0000-0000-0000A2650000}"/>
    <cellStyle name="Output 2 2 2" xfId="3501" xr:uid="{00000000-0005-0000-0000-0000A3650000}"/>
    <cellStyle name="Output 2 2 2 2" xfId="3502" xr:uid="{00000000-0005-0000-0000-0000A4650000}"/>
    <cellStyle name="Output 2 2 2 2 2" xfId="3503" xr:uid="{00000000-0005-0000-0000-0000A5650000}"/>
    <cellStyle name="Output 2 2 3" xfId="3504" xr:uid="{00000000-0005-0000-0000-0000A6650000}"/>
    <cellStyle name="Output 2 2 4" xfId="42487" xr:uid="{00000000-0005-0000-0000-0000A7650000}"/>
    <cellStyle name="Output 2 2 5" xfId="3500" xr:uid="{00000000-0005-0000-0000-0000A8650000}"/>
    <cellStyle name="Output 2 3" xfId="1001" xr:uid="{00000000-0005-0000-0000-0000A9650000}"/>
    <cellStyle name="Output 2 3 2" xfId="3505" xr:uid="{00000000-0005-0000-0000-0000AA650000}"/>
    <cellStyle name="Output 2 4" xfId="3506" xr:uid="{00000000-0005-0000-0000-0000AB650000}"/>
    <cellStyle name="Output 2 5" xfId="3507" xr:uid="{00000000-0005-0000-0000-0000AC650000}"/>
    <cellStyle name="Output 2 6" xfId="3508" xr:uid="{00000000-0005-0000-0000-0000AD650000}"/>
    <cellStyle name="Output 2 7" xfId="3509" xr:uid="{00000000-0005-0000-0000-0000AE650000}"/>
    <cellStyle name="Output 2 8" xfId="3510" xr:uid="{00000000-0005-0000-0000-0000AF650000}"/>
    <cellStyle name="Output 2 9" xfId="3511" xr:uid="{00000000-0005-0000-0000-0000B0650000}"/>
    <cellStyle name="Output 3" xfId="3512" xr:uid="{00000000-0005-0000-0000-0000B1650000}"/>
    <cellStyle name="Percent 2" xfId="1002" xr:uid="{00000000-0005-0000-0000-0000B2650000}"/>
    <cellStyle name="Percent 2 2" xfId="1003" xr:uid="{00000000-0005-0000-0000-0000B3650000}"/>
    <cellStyle name="Percent 2 2 10" xfId="3513" xr:uid="{00000000-0005-0000-0000-0000B4650000}"/>
    <cellStyle name="Percent 2 2 11" xfId="3514" xr:uid="{00000000-0005-0000-0000-0000B5650000}"/>
    <cellStyle name="Percent 2 2 12" xfId="3515" xr:uid="{00000000-0005-0000-0000-0000B6650000}"/>
    <cellStyle name="Percent 2 2 13" xfId="3516" xr:uid="{00000000-0005-0000-0000-0000B7650000}"/>
    <cellStyle name="Percent 2 2 14" xfId="3517" xr:uid="{00000000-0005-0000-0000-0000B8650000}"/>
    <cellStyle name="Percent 2 2 15" xfId="3518" xr:uid="{00000000-0005-0000-0000-0000B9650000}"/>
    <cellStyle name="Percent 2 2 2" xfId="1004" xr:uid="{00000000-0005-0000-0000-0000BA650000}"/>
    <cellStyle name="Percent 2 2 2 2" xfId="1005" xr:uid="{00000000-0005-0000-0000-0000BB650000}"/>
    <cellStyle name="Percent 2 2 2 2 2" xfId="3521" xr:uid="{00000000-0005-0000-0000-0000BC650000}"/>
    <cellStyle name="Percent 2 2 2 2 2 2" xfId="3522" xr:uid="{00000000-0005-0000-0000-0000BD650000}"/>
    <cellStyle name="Percent 2 2 2 2 3" xfId="3520" xr:uid="{00000000-0005-0000-0000-0000BE650000}"/>
    <cellStyle name="Percent 2 2 2 3" xfId="1006" xr:uid="{00000000-0005-0000-0000-0000BF650000}"/>
    <cellStyle name="Percent 2 2 2 4" xfId="1285" xr:uid="{00000000-0005-0000-0000-0000C0650000}"/>
    <cellStyle name="Percent 2 2 2 5" xfId="3519" xr:uid="{00000000-0005-0000-0000-0000C1650000}"/>
    <cellStyle name="Percent 2 2 3" xfId="3523" xr:uid="{00000000-0005-0000-0000-0000C2650000}"/>
    <cellStyle name="Percent 2 2 4" xfId="3524" xr:uid="{00000000-0005-0000-0000-0000C3650000}"/>
    <cellStyle name="Percent 2 2 5" xfId="3525" xr:uid="{00000000-0005-0000-0000-0000C4650000}"/>
    <cellStyle name="Percent 2 2 6" xfId="3526" xr:uid="{00000000-0005-0000-0000-0000C5650000}"/>
    <cellStyle name="Percent 2 2 7" xfId="3527" xr:uid="{00000000-0005-0000-0000-0000C6650000}"/>
    <cellStyle name="Percent 2 2 8" xfId="3528" xr:uid="{00000000-0005-0000-0000-0000C7650000}"/>
    <cellStyle name="Percent 2 2 9" xfId="3529" xr:uid="{00000000-0005-0000-0000-0000C8650000}"/>
    <cellStyle name="Percent 2 3" xfId="1007" xr:uid="{00000000-0005-0000-0000-0000C9650000}"/>
    <cellStyle name="Percent 2 4" xfId="1008" xr:uid="{00000000-0005-0000-0000-0000CA650000}"/>
    <cellStyle name="Percent 2 4 2" xfId="1009" xr:uid="{00000000-0005-0000-0000-0000CB650000}"/>
    <cellStyle name="Percent 2 4 3" xfId="1286" xr:uid="{00000000-0005-0000-0000-0000CC650000}"/>
    <cellStyle name="Percent 2 5" xfId="1010" xr:uid="{00000000-0005-0000-0000-0000CD650000}"/>
    <cellStyle name="Percent 2 5 2" xfId="1011" xr:uid="{00000000-0005-0000-0000-0000CE650000}"/>
    <cellStyle name="Percent 2 5 3" xfId="1287" xr:uid="{00000000-0005-0000-0000-0000CF650000}"/>
    <cellStyle name="Percent 2 6" xfId="1012" xr:uid="{00000000-0005-0000-0000-0000D0650000}"/>
    <cellStyle name="Percent 3" xfId="1013" xr:uid="{00000000-0005-0000-0000-0000D1650000}"/>
    <cellStyle name="Percent 3 10" xfId="3530" xr:uid="{00000000-0005-0000-0000-0000D2650000}"/>
    <cellStyle name="Percent 3 11" xfId="3531" xr:uid="{00000000-0005-0000-0000-0000D3650000}"/>
    <cellStyle name="Percent 3 12" xfId="3532" xr:uid="{00000000-0005-0000-0000-0000D4650000}"/>
    <cellStyle name="Percent 3 13" xfId="3533" xr:uid="{00000000-0005-0000-0000-0000D5650000}"/>
    <cellStyle name="Percent 3 14" xfId="3534" xr:uid="{00000000-0005-0000-0000-0000D6650000}"/>
    <cellStyle name="Percent 3 15" xfId="3535" xr:uid="{00000000-0005-0000-0000-0000D7650000}"/>
    <cellStyle name="Percent 3 16" xfId="3536" xr:uid="{00000000-0005-0000-0000-0000D8650000}"/>
    <cellStyle name="Percent 3 17" xfId="3537" xr:uid="{00000000-0005-0000-0000-0000D9650000}"/>
    <cellStyle name="Percent 3 18" xfId="3538" xr:uid="{00000000-0005-0000-0000-0000DA650000}"/>
    <cellStyle name="Percent 3 19" xfId="3539" xr:uid="{00000000-0005-0000-0000-0000DB650000}"/>
    <cellStyle name="Percent 3 2" xfId="1014" xr:uid="{00000000-0005-0000-0000-0000DC650000}"/>
    <cellStyle name="Percent 3 2 2" xfId="25368" xr:uid="{00000000-0005-0000-0000-0000DD650000}"/>
    <cellStyle name="Percent 3 20" xfId="3540" xr:uid="{00000000-0005-0000-0000-0000DE650000}"/>
    <cellStyle name="Percent 3 21" xfId="3541" xr:uid="{00000000-0005-0000-0000-0000DF650000}"/>
    <cellStyle name="Percent 3 22" xfId="3542" xr:uid="{00000000-0005-0000-0000-0000E0650000}"/>
    <cellStyle name="Percent 3 23" xfId="3543" xr:uid="{00000000-0005-0000-0000-0000E1650000}"/>
    <cellStyle name="Percent 3 24" xfId="3544" xr:uid="{00000000-0005-0000-0000-0000E2650000}"/>
    <cellStyle name="Percent 3 25" xfId="3545" xr:uid="{00000000-0005-0000-0000-0000E3650000}"/>
    <cellStyle name="Percent 3 26" xfId="3546" xr:uid="{00000000-0005-0000-0000-0000E4650000}"/>
    <cellStyle name="Percent 3 27" xfId="3547" xr:uid="{00000000-0005-0000-0000-0000E5650000}"/>
    <cellStyle name="Percent 3 28" xfId="3548" xr:uid="{00000000-0005-0000-0000-0000E6650000}"/>
    <cellStyle name="Percent 3 29" xfId="42488" xr:uid="{00000000-0005-0000-0000-0000E7650000}"/>
    <cellStyle name="Percent 3 3" xfId="1015" xr:uid="{00000000-0005-0000-0000-0000E8650000}"/>
    <cellStyle name="Percent 3 3 2" xfId="25369" xr:uid="{00000000-0005-0000-0000-0000E9650000}"/>
    <cellStyle name="Percent 3 4" xfId="3549" xr:uid="{00000000-0005-0000-0000-0000EA650000}"/>
    <cellStyle name="Percent 3 4 2" xfId="3550" xr:uid="{00000000-0005-0000-0000-0000EB650000}"/>
    <cellStyle name="Percent 3 4 2 2" xfId="3551" xr:uid="{00000000-0005-0000-0000-0000EC650000}"/>
    <cellStyle name="Percent 3 5" xfId="3552" xr:uid="{00000000-0005-0000-0000-0000ED650000}"/>
    <cellStyle name="Percent 3 6" xfId="3553" xr:uid="{00000000-0005-0000-0000-0000EE650000}"/>
    <cellStyle name="Percent 3 7" xfId="3554" xr:uid="{00000000-0005-0000-0000-0000EF650000}"/>
    <cellStyle name="Percent 3 8" xfId="3555" xr:uid="{00000000-0005-0000-0000-0000F0650000}"/>
    <cellStyle name="Percent 3 9" xfId="3556" xr:uid="{00000000-0005-0000-0000-0000F1650000}"/>
    <cellStyle name="Percent 4" xfId="1553" xr:uid="{00000000-0005-0000-0000-0000F2650000}"/>
    <cellStyle name="Postotak 2 2" xfId="1016" xr:uid="{00000000-0005-0000-0000-0000F3650000}"/>
    <cellStyle name="Povezana ćelija" xfId="1017" xr:uid="{00000000-0005-0000-0000-0000F4650000}"/>
    <cellStyle name="Povezana ćelija 1" xfId="1018" xr:uid="{00000000-0005-0000-0000-0000F5650000}"/>
    <cellStyle name="Povezana ćelija 2" xfId="1019" xr:uid="{00000000-0005-0000-0000-0000F6650000}"/>
    <cellStyle name="Provjera ćelije" xfId="1020" xr:uid="{00000000-0005-0000-0000-0000F7650000}"/>
    <cellStyle name="Provjera ćelije 1" xfId="1021" xr:uid="{00000000-0005-0000-0000-0000F8650000}"/>
    <cellStyle name="Provjera ćelije 2" xfId="1022" xr:uid="{00000000-0005-0000-0000-0000F9650000}"/>
    <cellStyle name="redni brojevi" xfId="1023" xr:uid="{00000000-0005-0000-0000-0000FA650000}"/>
    <cellStyle name="Result" xfId="1024" xr:uid="{00000000-0005-0000-0000-0000FB650000}"/>
    <cellStyle name="Result2" xfId="1025" xr:uid="{00000000-0005-0000-0000-0000FC650000}"/>
    <cellStyle name="RO" xfId="1026" xr:uid="{00000000-0005-0000-0000-0000FD650000}"/>
    <cellStyle name="SAPBEXchaText" xfId="3557" xr:uid="{00000000-0005-0000-0000-0000FE650000}"/>
    <cellStyle name="SAPBEXstdItem" xfId="3558" xr:uid="{00000000-0005-0000-0000-0000FF650000}"/>
    <cellStyle name="Schlecht" xfId="1027" xr:uid="{00000000-0005-0000-0000-000000660000}"/>
    <cellStyle name="Schlecht 2" xfId="25370" xr:uid="{00000000-0005-0000-0000-000001660000}"/>
    <cellStyle name="Schlecht 2 2" xfId="25371" xr:uid="{00000000-0005-0000-0000-000002660000}"/>
    <cellStyle name="Schlecht 3" xfId="25372" xr:uid="{00000000-0005-0000-0000-000003660000}"/>
    <cellStyle name="Schlecht 4" xfId="25373" xr:uid="{00000000-0005-0000-0000-000004660000}"/>
    <cellStyle name="Standard" xfId="1028" xr:uid="{00000000-0005-0000-0000-000005660000}"/>
    <cellStyle name="Standard 2" xfId="1029" xr:uid="{00000000-0005-0000-0000-000006660000}"/>
    <cellStyle name="Stavka" xfId="1030" xr:uid="{00000000-0005-0000-0000-000007660000}"/>
    <cellStyle name="stavke" xfId="43540" xr:uid="{DE60EF70-914C-43A3-96FB-347009C2FB40}"/>
    <cellStyle name="Stil 1" xfId="1031" xr:uid="{00000000-0005-0000-0000-000008660000}"/>
    <cellStyle name="Stil 1 2" xfId="1032" xr:uid="{00000000-0005-0000-0000-000009660000}"/>
    <cellStyle name="Stil 1 2 2" xfId="3559" xr:uid="{00000000-0005-0000-0000-00000A660000}"/>
    <cellStyle name="Stil 1 2 2 2" xfId="3560" xr:uid="{00000000-0005-0000-0000-00000B660000}"/>
    <cellStyle name="Stil 1 2 2 2 2" xfId="3561" xr:uid="{00000000-0005-0000-0000-00000C660000}"/>
    <cellStyle name="Stil 1 2 3" xfId="3562" xr:uid="{00000000-0005-0000-0000-00000D660000}"/>
    <cellStyle name="Stil 1 2 4" xfId="42489" xr:uid="{00000000-0005-0000-0000-00000E660000}"/>
    <cellStyle name="Stil 1 3" xfId="1033" xr:uid="{00000000-0005-0000-0000-00000F660000}"/>
    <cellStyle name="Stil 1 3 2" xfId="3563" xr:uid="{00000000-0005-0000-0000-000010660000}"/>
    <cellStyle name="Stil 1 4" xfId="42490" xr:uid="{00000000-0005-0000-0000-000011660000}"/>
    <cellStyle name="Style 1" xfId="1034" xr:uid="{00000000-0005-0000-0000-000012660000}"/>
    <cellStyle name="Style 1 2" xfId="1035" xr:uid="{00000000-0005-0000-0000-000013660000}"/>
    <cellStyle name="Style 1 2 2" xfId="25374" xr:uid="{00000000-0005-0000-0000-000014660000}"/>
    <cellStyle name="Tekst objašnjenja" xfId="1036" xr:uid="{00000000-0005-0000-0000-000015660000}"/>
    <cellStyle name="Tekst objašnjenja 1" xfId="1037" xr:uid="{00000000-0005-0000-0000-000016660000}"/>
    <cellStyle name="Tekst objašnjenja 2" xfId="1038" xr:uid="{00000000-0005-0000-0000-000017660000}"/>
    <cellStyle name="Tekst objašnjenja 2 2" xfId="43551" xr:uid="{743B57B3-8670-42F3-AF4A-1CB5B217057D}"/>
    <cellStyle name="Tekst upozorenja" xfId="1039" xr:uid="{00000000-0005-0000-0000-000018660000}"/>
    <cellStyle name="Tekst upozorenja 1" xfId="1040" xr:uid="{00000000-0005-0000-0000-000019660000}"/>
    <cellStyle name="Tekst upozorenja 2" xfId="1041" xr:uid="{00000000-0005-0000-0000-00001A660000}"/>
    <cellStyle name="Tekst upozorenja 2 2" xfId="1042" xr:uid="{00000000-0005-0000-0000-00001B660000}"/>
    <cellStyle name="Title 1" xfId="1043" xr:uid="{00000000-0005-0000-0000-00001C660000}"/>
    <cellStyle name="Title 1 1" xfId="1044" xr:uid="{00000000-0005-0000-0000-00001D660000}"/>
    <cellStyle name="Title 2" xfId="1045" xr:uid="{00000000-0005-0000-0000-00001E660000}"/>
    <cellStyle name="Title 2 10" xfId="3564" xr:uid="{00000000-0005-0000-0000-00001F660000}"/>
    <cellStyle name="Title 2 11" xfId="3565" xr:uid="{00000000-0005-0000-0000-000020660000}"/>
    <cellStyle name="Title 2 12" xfId="3566" xr:uid="{00000000-0005-0000-0000-000021660000}"/>
    <cellStyle name="Title 2 13" xfId="3567" xr:uid="{00000000-0005-0000-0000-000022660000}"/>
    <cellStyle name="Title 2 14" xfId="3568" xr:uid="{00000000-0005-0000-0000-000023660000}"/>
    <cellStyle name="Title 2 15" xfId="3569" xr:uid="{00000000-0005-0000-0000-000024660000}"/>
    <cellStyle name="Title 2 2" xfId="1046" xr:uid="{00000000-0005-0000-0000-000025660000}"/>
    <cellStyle name="Title 2 2 2" xfId="3570" xr:uid="{00000000-0005-0000-0000-000026660000}"/>
    <cellStyle name="Title 2 3" xfId="3571" xr:uid="{00000000-0005-0000-0000-000027660000}"/>
    <cellStyle name="Title 2 4" xfId="3572" xr:uid="{00000000-0005-0000-0000-000028660000}"/>
    <cellStyle name="Title 2 5" xfId="3573" xr:uid="{00000000-0005-0000-0000-000029660000}"/>
    <cellStyle name="Title 2 6" xfId="3574" xr:uid="{00000000-0005-0000-0000-00002A660000}"/>
    <cellStyle name="Title 2 7" xfId="3575" xr:uid="{00000000-0005-0000-0000-00002B660000}"/>
    <cellStyle name="Title 2 8" xfId="3576" xr:uid="{00000000-0005-0000-0000-00002C660000}"/>
    <cellStyle name="Title 2 9" xfId="3577" xr:uid="{00000000-0005-0000-0000-00002D660000}"/>
    <cellStyle name="Title 3" xfId="25375" xr:uid="{00000000-0005-0000-0000-00002E660000}"/>
    <cellStyle name="Total 1" xfId="1047" xr:uid="{00000000-0005-0000-0000-00002F660000}"/>
    <cellStyle name="Total 1 1" xfId="1048" xr:uid="{00000000-0005-0000-0000-000030660000}"/>
    <cellStyle name="Total 2" xfId="1049" xr:uid="{00000000-0005-0000-0000-000031660000}"/>
    <cellStyle name="Total 2 2" xfId="1050" xr:uid="{00000000-0005-0000-0000-000032660000}"/>
    <cellStyle name="Total 2 2 2" xfId="25376" xr:uid="{00000000-0005-0000-0000-000033660000}"/>
    <cellStyle name="Total 2 3" xfId="3578" xr:uid="{00000000-0005-0000-0000-000034660000}"/>
    <cellStyle name="Total 3" xfId="3579" xr:uid="{00000000-0005-0000-0000-000035660000}"/>
    <cellStyle name="Total 4" xfId="25377" xr:uid="{00000000-0005-0000-0000-000036660000}"/>
    <cellStyle name="Überschrift" xfId="1051" xr:uid="{00000000-0005-0000-0000-000037660000}"/>
    <cellStyle name="Überschrift 1" xfId="1052" xr:uid="{00000000-0005-0000-0000-000038660000}"/>
    <cellStyle name="Überschrift 1 2" xfId="25378" xr:uid="{00000000-0005-0000-0000-000039660000}"/>
    <cellStyle name="Überschrift 1 2 2" xfId="25379" xr:uid="{00000000-0005-0000-0000-00003A660000}"/>
    <cellStyle name="Überschrift 1 3" xfId="25380" xr:uid="{00000000-0005-0000-0000-00003B660000}"/>
    <cellStyle name="Überschrift 1 4" xfId="25381" xr:uid="{00000000-0005-0000-0000-00003C660000}"/>
    <cellStyle name="Überschrift 2" xfId="1053" xr:uid="{00000000-0005-0000-0000-00003D660000}"/>
    <cellStyle name="Überschrift 2 2" xfId="25382" xr:uid="{00000000-0005-0000-0000-00003E660000}"/>
    <cellStyle name="Überschrift 2 2 2" xfId="25383" xr:uid="{00000000-0005-0000-0000-00003F660000}"/>
    <cellStyle name="Überschrift 2 3" xfId="25384" xr:uid="{00000000-0005-0000-0000-000040660000}"/>
    <cellStyle name="Überschrift 2 4" xfId="25385" xr:uid="{00000000-0005-0000-0000-000041660000}"/>
    <cellStyle name="Überschrift 3" xfId="1054" xr:uid="{00000000-0005-0000-0000-000042660000}"/>
    <cellStyle name="Überschrift 3 2" xfId="25386" xr:uid="{00000000-0005-0000-0000-000043660000}"/>
    <cellStyle name="Überschrift 3 2 2" xfId="25387" xr:uid="{00000000-0005-0000-0000-000044660000}"/>
    <cellStyle name="Überschrift 3 3" xfId="25388" xr:uid="{00000000-0005-0000-0000-000045660000}"/>
    <cellStyle name="Überschrift 3 4" xfId="25389" xr:uid="{00000000-0005-0000-0000-000046660000}"/>
    <cellStyle name="Überschrift 4" xfId="1055" xr:uid="{00000000-0005-0000-0000-000047660000}"/>
    <cellStyle name="Überschrift 4 2" xfId="25390" xr:uid="{00000000-0005-0000-0000-000048660000}"/>
    <cellStyle name="Überschrift 4 2 2" xfId="25391" xr:uid="{00000000-0005-0000-0000-000049660000}"/>
    <cellStyle name="Überschrift 4 3" xfId="25392" xr:uid="{00000000-0005-0000-0000-00004A660000}"/>
    <cellStyle name="Überschrift 4 4" xfId="25393" xr:uid="{00000000-0005-0000-0000-00004B660000}"/>
    <cellStyle name="Überschrift 5" xfId="25394" xr:uid="{00000000-0005-0000-0000-00004C660000}"/>
    <cellStyle name="Überschrift 5 2" xfId="25395" xr:uid="{00000000-0005-0000-0000-00004D660000}"/>
    <cellStyle name="Überschrift 6" xfId="25396" xr:uid="{00000000-0005-0000-0000-00004E660000}"/>
    <cellStyle name="Überschrift 7" xfId="25397" xr:uid="{00000000-0005-0000-0000-00004F660000}"/>
    <cellStyle name="Ukupni zbroj" xfId="1056" xr:uid="{00000000-0005-0000-0000-000050660000}"/>
    <cellStyle name="Ukupni zbroj 1" xfId="1057" xr:uid="{00000000-0005-0000-0000-000051660000}"/>
    <cellStyle name="Ukupni zbroj 2" xfId="1058" xr:uid="{00000000-0005-0000-0000-000052660000}"/>
    <cellStyle name="Ukupno" xfId="1059" xr:uid="{00000000-0005-0000-0000-000053660000}"/>
    <cellStyle name="Ukupno 10" xfId="1748" xr:uid="{00000000-0005-0000-0000-000054660000}"/>
    <cellStyle name="Ukupno 11" xfId="1750" xr:uid="{00000000-0005-0000-0000-000055660000}"/>
    <cellStyle name="Ukupno 12" xfId="1749" xr:uid="{00000000-0005-0000-0000-000056660000}"/>
    <cellStyle name="Ukupno 13" xfId="1673" xr:uid="{00000000-0005-0000-0000-000057660000}"/>
    <cellStyle name="Ukupno 14" xfId="1680" xr:uid="{00000000-0005-0000-0000-000058660000}"/>
    <cellStyle name="Ukupno 15" xfId="1679" xr:uid="{00000000-0005-0000-0000-000059660000}"/>
    <cellStyle name="Ukupno 16" xfId="1685" xr:uid="{00000000-0005-0000-0000-00005A660000}"/>
    <cellStyle name="Ukupno 17" xfId="2065" xr:uid="{00000000-0005-0000-0000-00005B660000}"/>
    <cellStyle name="Ukupno 18" xfId="2322" xr:uid="{00000000-0005-0000-0000-00005C660000}"/>
    <cellStyle name="Ukupno 19" xfId="2380" xr:uid="{00000000-0005-0000-0000-00005D660000}"/>
    <cellStyle name="ukupno 2" xfId="1060" xr:uid="{00000000-0005-0000-0000-00005E660000}"/>
    <cellStyle name="Ukupno 20" xfId="2309" xr:uid="{00000000-0005-0000-0000-00005F660000}"/>
    <cellStyle name="Ukupno 21" xfId="2625" xr:uid="{00000000-0005-0000-0000-000060660000}"/>
    <cellStyle name="Ukupno 22" xfId="2379" xr:uid="{00000000-0005-0000-0000-000061660000}"/>
    <cellStyle name="Ukupno 23" xfId="2628" xr:uid="{00000000-0005-0000-0000-000062660000}"/>
    <cellStyle name="Ukupno 24" xfId="2318" xr:uid="{00000000-0005-0000-0000-000063660000}"/>
    <cellStyle name="Ukupno 25" xfId="2317" xr:uid="{00000000-0005-0000-0000-000064660000}"/>
    <cellStyle name="Ukupno 26" xfId="2547" xr:uid="{00000000-0005-0000-0000-000065660000}"/>
    <cellStyle name="Ukupno 27" xfId="2630" xr:uid="{00000000-0005-0000-0000-000066660000}"/>
    <cellStyle name="Ukupno 28" xfId="2624" xr:uid="{00000000-0005-0000-0000-000067660000}"/>
    <cellStyle name="Ukupno 29" xfId="2638" xr:uid="{00000000-0005-0000-0000-000068660000}"/>
    <cellStyle name="Ukupno 3" xfId="1377" xr:uid="{00000000-0005-0000-0000-000069660000}"/>
    <cellStyle name="Ukupno 3 10" xfId="2228" xr:uid="{00000000-0005-0000-0000-00006A660000}"/>
    <cellStyle name="Ukupno 3 11" xfId="2627" xr:uid="{00000000-0005-0000-0000-00006B660000}"/>
    <cellStyle name="Ukupno 3 12" xfId="2323" xr:uid="{00000000-0005-0000-0000-00006C660000}"/>
    <cellStyle name="Ukupno 3 13" xfId="2629" xr:uid="{00000000-0005-0000-0000-00006D660000}"/>
    <cellStyle name="Ukupno 3 14" xfId="2639" xr:uid="{00000000-0005-0000-0000-00006E660000}"/>
    <cellStyle name="Ukupno 3 15" xfId="2636" xr:uid="{00000000-0005-0000-0000-00006F660000}"/>
    <cellStyle name="Ukupno 3 16" xfId="2882" xr:uid="{00000000-0005-0000-0000-000070660000}"/>
    <cellStyle name="Ukupno 3 17" xfId="2717" xr:uid="{00000000-0005-0000-0000-000071660000}"/>
    <cellStyle name="Ukupno 3 18" xfId="2651" xr:uid="{00000000-0005-0000-0000-000072660000}"/>
    <cellStyle name="Ukupno 3 19" xfId="42807" xr:uid="{00000000-0005-0000-0000-000073660000}"/>
    <cellStyle name="Ukupno 3 2" xfId="1996" xr:uid="{00000000-0005-0000-0000-000074660000}"/>
    <cellStyle name="Ukupno 3 20" xfId="42887" xr:uid="{00000000-0005-0000-0000-000075660000}"/>
    <cellStyle name="Ukupno 3 21" xfId="43152" xr:uid="{00000000-0005-0000-0000-000076660000}"/>
    <cellStyle name="Ukupno 3 22" xfId="43459" xr:uid="{00000000-0005-0000-0000-000077660000}"/>
    <cellStyle name="Ukupno 3 3" xfId="1998" xr:uid="{00000000-0005-0000-0000-000078660000}"/>
    <cellStyle name="Ukupno 3 4" xfId="1690" xr:uid="{00000000-0005-0000-0000-000079660000}"/>
    <cellStyle name="Ukupno 3 5" xfId="1674" xr:uid="{00000000-0005-0000-0000-00007A660000}"/>
    <cellStyle name="Ukupno 3 6" xfId="1995" xr:uid="{00000000-0005-0000-0000-00007B660000}"/>
    <cellStyle name="Ukupno 3 7" xfId="1916" xr:uid="{00000000-0005-0000-0000-00007C660000}"/>
    <cellStyle name="Ukupno 3 8" xfId="1999" xr:uid="{00000000-0005-0000-0000-00007D660000}"/>
    <cellStyle name="Ukupno 3 9" xfId="2000" xr:uid="{00000000-0005-0000-0000-00007E660000}"/>
    <cellStyle name="Ukupno 30" xfId="2637" xr:uid="{00000000-0005-0000-0000-00007F660000}"/>
    <cellStyle name="Ukupno 31" xfId="2642" xr:uid="{00000000-0005-0000-0000-000080660000}"/>
    <cellStyle name="Ukupno 32" xfId="2640" xr:uid="{00000000-0005-0000-0000-000081660000}"/>
    <cellStyle name="Ukupno 33" xfId="2641" xr:uid="{00000000-0005-0000-0000-000082660000}"/>
    <cellStyle name="Ukupno 34" xfId="2626" xr:uid="{00000000-0005-0000-0000-000083660000}"/>
    <cellStyle name="Ukupno 35" xfId="2310" xr:uid="{00000000-0005-0000-0000-000084660000}"/>
    <cellStyle name="Ukupno 36" xfId="2718" xr:uid="{00000000-0005-0000-0000-000085660000}"/>
    <cellStyle name="Ukupno 37" xfId="2650" xr:uid="{00000000-0005-0000-0000-000086660000}"/>
    <cellStyle name="Ukupno 38" xfId="2662" xr:uid="{00000000-0005-0000-0000-000087660000}"/>
    <cellStyle name="Ukupno 39" xfId="2888" xr:uid="{00000000-0005-0000-0000-000088660000}"/>
    <cellStyle name="Ukupno 4" xfId="1677" xr:uid="{00000000-0005-0000-0000-000089660000}"/>
    <cellStyle name="Ukupno 40" xfId="2649" xr:uid="{00000000-0005-0000-0000-00008A660000}"/>
    <cellStyle name="Ukupno 41" xfId="2967" xr:uid="{00000000-0005-0000-0000-00008B660000}"/>
    <cellStyle name="Ukupno 42" xfId="2657" xr:uid="{00000000-0005-0000-0000-00008C660000}"/>
    <cellStyle name="Ukupno 43" xfId="2887" xr:uid="{00000000-0005-0000-0000-00008D660000}"/>
    <cellStyle name="Ukupno 44" xfId="2819" xr:uid="{00000000-0005-0000-0000-00008E660000}"/>
    <cellStyle name="Ukupno 45" xfId="2886" xr:uid="{00000000-0005-0000-0000-00008F660000}"/>
    <cellStyle name="Ukupno 46" xfId="2966" xr:uid="{00000000-0005-0000-0000-000090660000}"/>
    <cellStyle name="Ukupno 47" xfId="2965" xr:uid="{00000000-0005-0000-0000-000091660000}"/>
    <cellStyle name="Ukupno 48" xfId="3580" xr:uid="{00000000-0005-0000-0000-000092660000}"/>
    <cellStyle name="Ukupno 49" xfId="42577" xr:uid="{00000000-0005-0000-0000-000093660000}"/>
    <cellStyle name="Ukupno 5" xfId="1939" xr:uid="{00000000-0005-0000-0000-000094660000}"/>
    <cellStyle name="Ukupno 50" xfId="42643" xr:uid="{00000000-0005-0000-0000-000095660000}"/>
    <cellStyle name="Ukupno 51" xfId="42579" xr:uid="{00000000-0005-0000-0000-000096660000}"/>
    <cellStyle name="Ukupno 52" xfId="42727" xr:uid="{00000000-0005-0000-0000-000097660000}"/>
    <cellStyle name="Ukupno 53" xfId="42985" xr:uid="{00000000-0005-0000-0000-000098660000}"/>
    <cellStyle name="Ukupno 54" xfId="42989" xr:uid="{00000000-0005-0000-0000-000099660000}"/>
    <cellStyle name="Ukupno 55" xfId="43296" xr:uid="{00000000-0005-0000-0000-00009A660000}"/>
    <cellStyle name="Ukupno 6" xfId="1678" xr:uid="{00000000-0005-0000-0000-00009B660000}"/>
    <cellStyle name="Ukupno 7" xfId="1994" xr:uid="{00000000-0005-0000-0000-00009C660000}"/>
    <cellStyle name="Ukupno 8" xfId="1681" xr:uid="{00000000-0005-0000-0000-00009D660000}"/>
    <cellStyle name="Ukupno 9" xfId="1688" xr:uid="{00000000-0005-0000-0000-00009E660000}"/>
    <cellStyle name="Unos" xfId="1061" xr:uid="{00000000-0005-0000-0000-00009F660000}"/>
    <cellStyle name="Unos 1" xfId="1062" xr:uid="{00000000-0005-0000-0000-0000A0660000}"/>
    <cellStyle name="Unos 2" xfId="1063" xr:uid="{00000000-0005-0000-0000-0000A1660000}"/>
    <cellStyle name="Valuta 2" xfId="1554" xr:uid="{00000000-0005-0000-0000-0000A2660000}"/>
    <cellStyle name="Valuta 2 2" xfId="1064" xr:uid="{00000000-0005-0000-0000-0000A3660000}"/>
    <cellStyle name="Valuta 2 2 2" xfId="1556" xr:uid="{00000000-0005-0000-0000-0000A4660000}"/>
    <cellStyle name="Valuta 2 2 2 2" xfId="1557" xr:uid="{00000000-0005-0000-0000-0000A5660000}"/>
    <cellStyle name="Valuta 2 2 3" xfId="1555" xr:uid="{00000000-0005-0000-0000-0000A6660000}"/>
    <cellStyle name="Valuta 2 3" xfId="1558" xr:uid="{00000000-0005-0000-0000-0000A7660000}"/>
    <cellStyle name="Valuta 2 3 2" xfId="1559" xr:uid="{00000000-0005-0000-0000-0000A8660000}"/>
    <cellStyle name="Valuta 2 4" xfId="1560" xr:uid="{00000000-0005-0000-0000-0000A9660000}"/>
    <cellStyle name="Valuta 3" xfId="42902" xr:uid="{00000000-0005-0000-0000-0000AA660000}"/>
    <cellStyle name="Valuta 4" xfId="42903" xr:uid="{00000000-0005-0000-0000-0000AB660000}"/>
    <cellStyle name="Valuta 5" xfId="43541" xr:uid="{7C903AAD-D76E-4938-ABA2-DEC75FF95B71}"/>
    <cellStyle name="Verknüpfte Zelle" xfId="1065" xr:uid="{00000000-0005-0000-0000-0000AD660000}"/>
    <cellStyle name="Verknüpfte Zelle 2" xfId="25398" xr:uid="{00000000-0005-0000-0000-0000AE660000}"/>
    <cellStyle name="Verknüpfte Zelle 2 2" xfId="25399" xr:uid="{00000000-0005-0000-0000-0000AF660000}"/>
    <cellStyle name="Verknüpfte Zelle 3" xfId="25400" xr:uid="{00000000-0005-0000-0000-0000B0660000}"/>
    <cellStyle name="Verknüpfte Zelle 4" xfId="25401" xr:uid="{00000000-0005-0000-0000-0000B1660000}"/>
    <cellStyle name="Walutowy [0]_Cennik_A" xfId="1066" xr:uid="{00000000-0005-0000-0000-0000B2660000}"/>
    <cellStyle name="Walutowy_Cennik_A" xfId="1067" xr:uid="{00000000-0005-0000-0000-0000B3660000}"/>
    <cellStyle name="Warnender Text" xfId="1068" xr:uid="{00000000-0005-0000-0000-0000B4660000}"/>
    <cellStyle name="Warnender Text 2" xfId="25402" xr:uid="{00000000-0005-0000-0000-0000B5660000}"/>
    <cellStyle name="Warnender Text 2 2" xfId="25403" xr:uid="{00000000-0005-0000-0000-0000B6660000}"/>
    <cellStyle name="Warnender Text 3" xfId="25404" xr:uid="{00000000-0005-0000-0000-0000B7660000}"/>
    <cellStyle name="Warnender Text 4" xfId="25405" xr:uid="{00000000-0005-0000-0000-0000B8660000}"/>
    <cellStyle name="Warning Text 1" xfId="1069" xr:uid="{00000000-0005-0000-0000-0000B9660000}"/>
    <cellStyle name="Warning Text 1 1" xfId="1070" xr:uid="{00000000-0005-0000-0000-0000BA660000}"/>
    <cellStyle name="Warning Text 2" xfId="1071" xr:uid="{00000000-0005-0000-0000-0000BB660000}"/>
    <cellStyle name="Warning Text 2 10" xfId="3581" xr:uid="{00000000-0005-0000-0000-0000BC660000}"/>
    <cellStyle name="Warning Text 2 11" xfId="3582" xr:uid="{00000000-0005-0000-0000-0000BD660000}"/>
    <cellStyle name="Warning Text 2 12" xfId="3583" xr:uid="{00000000-0005-0000-0000-0000BE660000}"/>
    <cellStyle name="Warning Text 2 13" xfId="3584" xr:uid="{00000000-0005-0000-0000-0000BF660000}"/>
    <cellStyle name="Warning Text 2 14" xfId="3585" xr:uid="{00000000-0005-0000-0000-0000C0660000}"/>
    <cellStyle name="Warning Text 2 15" xfId="3586" xr:uid="{00000000-0005-0000-0000-0000C1660000}"/>
    <cellStyle name="Warning Text 2 2" xfId="1072" xr:uid="{00000000-0005-0000-0000-0000C2660000}"/>
    <cellStyle name="Warning Text 2 2 2" xfId="3587" xr:uid="{00000000-0005-0000-0000-0000C3660000}"/>
    <cellStyle name="Warning Text 2 3" xfId="3588" xr:uid="{00000000-0005-0000-0000-0000C4660000}"/>
    <cellStyle name="Warning Text 2 4" xfId="3589" xr:uid="{00000000-0005-0000-0000-0000C5660000}"/>
    <cellStyle name="Warning Text 2 5" xfId="3590" xr:uid="{00000000-0005-0000-0000-0000C6660000}"/>
    <cellStyle name="Warning Text 2 6" xfId="3591" xr:uid="{00000000-0005-0000-0000-0000C7660000}"/>
    <cellStyle name="Warning Text 2 7" xfId="3592" xr:uid="{00000000-0005-0000-0000-0000C8660000}"/>
    <cellStyle name="Warning Text 2 8" xfId="3593" xr:uid="{00000000-0005-0000-0000-0000C9660000}"/>
    <cellStyle name="Warning Text 2 9" xfId="3594" xr:uid="{00000000-0005-0000-0000-0000CA660000}"/>
    <cellStyle name="Warning Text 3" xfId="3595" xr:uid="{00000000-0005-0000-0000-0000CB660000}"/>
    <cellStyle name="zadnja" xfId="1073" xr:uid="{00000000-0005-0000-0000-0000CC660000}"/>
    <cellStyle name="Zarez 10" xfId="1074" xr:uid="{00000000-0005-0000-0000-0000CD660000}"/>
    <cellStyle name="Zarez 10 10" xfId="3643" xr:uid="{00000000-0005-0000-0000-0000CE660000}"/>
    <cellStyle name="Zarez 10 10 2" xfId="25406" xr:uid="{00000000-0005-0000-0000-0000CF660000}"/>
    <cellStyle name="Zarez 10 10 2 2" xfId="25407" xr:uid="{00000000-0005-0000-0000-0000D0660000}"/>
    <cellStyle name="Zarez 10 10 3" xfId="25408" xr:uid="{00000000-0005-0000-0000-0000D1660000}"/>
    <cellStyle name="Zarez 10 10 4" xfId="25409" xr:uid="{00000000-0005-0000-0000-0000D2660000}"/>
    <cellStyle name="Zarez 10 11" xfId="25410" xr:uid="{00000000-0005-0000-0000-0000D3660000}"/>
    <cellStyle name="Zarez 10 11 2" xfId="25411" xr:uid="{00000000-0005-0000-0000-0000D4660000}"/>
    <cellStyle name="Zarez 10 11 2 2" xfId="25412" xr:uid="{00000000-0005-0000-0000-0000D5660000}"/>
    <cellStyle name="Zarez 10 11 3" xfId="25413" xr:uid="{00000000-0005-0000-0000-0000D6660000}"/>
    <cellStyle name="Zarez 10 11 4" xfId="25414" xr:uid="{00000000-0005-0000-0000-0000D7660000}"/>
    <cellStyle name="Zarez 10 12" xfId="25415" xr:uid="{00000000-0005-0000-0000-0000D8660000}"/>
    <cellStyle name="Zarez 10 12 2" xfId="25416" xr:uid="{00000000-0005-0000-0000-0000D9660000}"/>
    <cellStyle name="Zarez 10 12 2 2" xfId="25417" xr:uid="{00000000-0005-0000-0000-0000DA660000}"/>
    <cellStyle name="Zarez 10 12 3" xfId="25418" xr:uid="{00000000-0005-0000-0000-0000DB660000}"/>
    <cellStyle name="Zarez 10 12 4" xfId="25419" xr:uid="{00000000-0005-0000-0000-0000DC660000}"/>
    <cellStyle name="Zarez 10 13" xfId="25420" xr:uid="{00000000-0005-0000-0000-0000DD660000}"/>
    <cellStyle name="Zarez 10 13 2" xfId="25421" xr:uid="{00000000-0005-0000-0000-0000DE660000}"/>
    <cellStyle name="Zarez 10 13 2 2" xfId="25422" xr:uid="{00000000-0005-0000-0000-0000DF660000}"/>
    <cellStyle name="Zarez 10 13 3" xfId="25423" xr:uid="{00000000-0005-0000-0000-0000E0660000}"/>
    <cellStyle name="Zarez 10 14" xfId="25424" xr:uid="{00000000-0005-0000-0000-0000E1660000}"/>
    <cellStyle name="Zarez 10 14 2" xfId="25425" xr:uid="{00000000-0005-0000-0000-0000E2660000}"/>
    <cellStyle name="Zarez 10 14 2 2" xfId="25426" xr:uid="{00000000-0005-0000-0000-0000E3660000}"/>
    <cellStyle name="Zarez 10 14 3" xfId="25427" xr:uid="{00000000-0005-0000-0000-0000E4660000}"/>
    <cellStyle name="Zarez 10 15" xfId="25428" xr:uid="{00000000-0005-0000-0000-0000E5660000}"/>
    <cellStyle name="Zarez 10 2" xfId="1075" xr:uid="{00000000-0005-0000-0000-0000E6660000}"/>
    <cellStyle name="Zarez 10 2 10" xfId="25429" xr:uid="{00000000-0005-0000-0000-0000E7660000}"/>
    <cellStyle name="Zarez 10 2 10 2" xfId="25430" xr:uid="{00000000-0005-0000-0000-0000E8660000}"/>
    <cellStyle name="Zarez 10 2 10 2 2" xfId="25431" xr:uid="{00000000-0005-0000-0000-0000E9660000}"/>
    <cellStyle name="Zarez 10 2 10 3" xfId="25432" xr:uid="{00000000-0005-0000-0000-0000EA660000}"/>
    <cellStyle name="Zarez 10 2 10 4" xfId="25433" xr:uid="{00000000-0005-0000-0000-0000EB660000}"/>
    <cellStyle name="Zarez 10 2 11" xfId="25434" xr:uid="{00000000-0005-0000-0000-0000EC660000}"/>
    <cellStyle name="Zarez 10 2 11 2" xfId="25435" xr:uid="{00000000-0005-0000-0000-0000ED660000}"/>
    <cellStyle name="Zarez 10 2 11 2 2" xfId="25436" xr:uid="{00000000-0005-0000-0000-0000EE660000}"/>
    <cellStyle name="Zarez 10 2 11 3" xfId="25437" xr:uid="{00000000-0005-0000-0000-0000EF660000}"/>
    <cellStyle name="Zarez 10 2 12" xfId="25438" xr:uid="{00000000-0005-0000-0000-0000F0660000}"/>
    <cellStyle name="Zarez 10 2 12 2" xfId="25439" xr:uid="{00000000-0005-0000-0000-0000F1660000}"/>
    <cellStyle name="Zarez 10 2 12 2 2" xfId="25440" xr:uid="{00000000-0005-0000-0000-0000F2660000}"/>
    <cellStyle name="Zarez 10 2 12 3" xfId="25441" xr:uid="{00000000-0005-0000-0000-0000F3660000}"/>
    <cellStyle name="Zarez 10 2 13" xfId="25442" xr:uid="{00000000-0005-0000-0000-0000F4660000}"/>
    <cellStyle name="Zarez 10 2 13 2" xfId="25443" xr:uid="{00000000-0005-0000-0000-0000F5660000}"/>
    <cellStyle name="Zarez 10 2 13 2 2" xfId="25444" xr:uid="{00000000-0005-0000-0000-0000F6660000}"/>
    <cellStyle name="Zarez 10 2 13 3" xfId="25445" xr:uid="{00000000-0005-0000-0000-0000F7660000}"/>
    <cellStyle name="Zarez 10 2 14" xfId="25446" xr:uid="{00000000-0005-0000-0000-0000F8660000}"/>
    <cellStyle name="Zarez 10 2 14 2" xfId="25447" xr:uid="{00000000-0005-0000-0000-0000F9660000}"/>
    <cellStyle name="Zarez 10 2 14 2 2" xfId="25448" xr:uid="{00000000-0005-0000-0000-0000FA660000}"/>
    <cellStyle name="Zarez 10 2 14 3" xfId="25449" xr:uid="{00000000-0005-0000-0000-0000FB660000}"/>
    <cellStyle name="Zarez 10 2 15" xfId="25450" xr:uid="{00000000-0005-0000-0000-0000FC660000}"/>
    <cellStyle name="Zarez 10 2 15 2" xfId="25451" xr:uid="{00000000-0005-0000-0000-0000FD660000}"/>
    <cellStyle name="Zarez 10 2 16" xfId="25452" xr:uid="{00000000-0005-0000-0000-0000FE660000}"/>
    <cellStyle name="Zarez 10 2 17" xfId="25453" xr:uid="{00000000-0005-0000-0000-0000FF660000}"/>
    <cellStyle name="Zarez 10 2 2" xfId="1562" xr:uid="{00000000-0005-0000-0000-000000670000}"/>
    <cellStyle name="Zarez 10 2 2 10" xfId="25454" xr:uid="{00000000-0005-0000-0000-000001670000}"/>
    <cellStyle name="Zarez 10 2 2 2" xfId="25455" xr:uid="{00000000-0005-0000-0000-000002670000}"/>
    <cellStyle name="Zarez 10 2 2 2 2" xfId="25456" xr:uid="{00000000-0005-0000-0000-000003670000}"/>
    <cellStyle name="Zarez 10 2 2 2 2 2" xfId="25457" xr:uid="{00000000-0005-0000-0000-000004670000}"/>
    <cellStyle name="Zarez 10 2 2 2 3" xfId="25458" xr:uid="{00000000-0005-0000-0000-000005670000}"/>
    <cellStyle name="Zarez 10 2 2 2 4" xfId="25459" xr:uid="{00000000-0005-0000-0000-000006670000}"/>
    <cellStyle name="Zarez 10 2 2 3" xfId="25460" xr:uid="{00000000-0005-0000-0000-000007670000}"/>
    <cellStyle name="Zarez 10 2 2 3 2" xfId="25461" xr:uid="{00000000-0005-0000-0000-000008670000}"/>
    <cellStyle name="Zarez 10 2 2 3 2 2" xfId="25462" xr:uid="{00000000-0005-0000-0000-000009670000}"/>
    <cellStyle name="Zarez 10 2 2 3 3" xfId="25463" xr:uid="{00000000-0005-0000-0000-00000A670000}"/>
    <cellStyle name="Zarez 10 2 2 3 4" xfId="25464" xr:uid="{00000000-0005-0000-0000-00000B670000}"/>
    <cellStyle name="Zarez 10 2 2 4" xfId="25465" xr:uid="{00000000-0005-0000-0000-00000C670000}"/>
    <cellStyle name="Zarez 10 2 2 4 2" xfId="25466" xr:uid="{00000000-0005-0000-0000-00000D670000}"/>
    <cellStyle name="Zarez 10 2 2 4 2 2" xfId="25467" xr:uid="{00000000-0005-0000-0000-00000E670000}"/>
    <cellStyle name="Zarez 10 2 2 4 3" xfId="25468" xr:uid="{00000000-0005-0000-0000-00000F670000}"/>
    <cellStyle name="Zarez 10 2 2 4 4" xfId="25469" xr:uid="{00000000-0005-0000-0000-000010670000}"/>
    <cellStyle name="Zarez 10 2 2 5" xfId="25470" xr:uid="{00000000-0005-0000-0000-000011670000}"/>
    <cellStyle name="Zarez 10 2 2 5 2" xfId="25471" xr:uid="{00000000-0005-0000-0000-000012670000}"/>
    <cellStyle name="Zarez 10 2 2 5 2 2" xfId="25472" xr:uid="{00000000-0005-0000-0000-000013670000}"/>
    <cellStyle name="Zarez 10 2 2 5 3" xfId="25473" xr:uid="{00000000-0005-0000-0000-000014670000}"/>
    <cellStyle name="Zarez 10 2 2 5 4" xfId="25474" xr:uid="{00000000-0005-0000-0000-000015670000}"/>
    <cellStyle name="Zarez 10 2 2 6" xfId="25475" xr:uid="{00000000-0005-0000-0000-000016670000}"/>
    <cellStyle name="Zarez 10 2 2 6 2" xfId="25476" xr:uid="{00000000-0005-0000-0000-000017670000}"/>
    <cellStyle name="Zarez 10 2 2 6 2 2" xfId="25477" xr:uid="{00000000-0005-0000-0000-000018670000}"/>
    <cellStyle name="Zarez 10 2 2 6 3" xfId="25478" xr:uid="{00000000-0005-0000-0000-000019670000}"/>
    <cellStyle name="Zarez 10 2 2 7" xfId="25479" xr:uid="{00000000-0005-0000-0000-00001A670000}"/>
    <cellStyle name="Zarez 10 2 2 7 2" xfId="25480" xr:uid="{00000000-0005-0000-0000-00001B670000}"/>
    <cellStyle name="Zarez 10 2 2 7 2 2" xfId="25481" xr:uid="{00000000-0005-0000-0000-00001C670000}"/>
    <cellStyle name="Zarez 10 2 2 7 3" xfId="25482" xr:uid="{00000000-0005-0000-0000-00001D670000}"/>
    <cellStyle name="Zarez 10 2 2 8" xfId="25483" xr:uid="{00000000-0005-0000-0000-00001E670000}"/>
    <cellStyle name="Zarez 10 2 2 8 2" xfId="25484" xr:uid="{00000000-0005-0000-0000-00001F670000}"/>
    <cellStyle name="Zarez 10 2 2 9" xfId="25485" xr:uid="{00000000-0005-0000-0000-000020670000}"/>
    <cellStyle name="Zarez 10 2 3" xfId="25486" xr:uid="{00000000-0005-0000-0000-000021670000}"/>
    <cellStyle name="Zarez 10 2 3 10" xfId="25487" xr:uid="{00000000-0005-0000-0000-000022670000}"/>
    <cellStyle name="Zarez 10 2 3 2" xfId="25488" xr:uid="{00000000-0005-0000-0000-000023670000}"/>
    <cellStyle name="Zarez 10 2 3 2 2" xfId="25489" xr:uid="{00000000-0005-0000-0000-000024670000}"/>
    <cellStyle name="Zarez 10 2 3 2 2 2" xfId="25490" xr:uid="{00000000-0005-0000-0000-000025670000}"/>
    <cellStyle name="Zarez 10 2 3 2 3" xfId="25491" xr:uid="{00000000-0005-0000-0000-000026670000}"/>
    <cellStyle name="Zarez 10 2 3 2 4" xfId="25492" xr:uid="{00000000-0005-0000-0000-000027670000}"/>
    <cellStyle name="Zarez 10 2 3 3" xfId="25493" xr:uid="{00000000-0005-0000-0000-000028670000}"/>
    <cellStyle name="Zarez 10 2 3 3 2" xfId="25494" xr:uid="{00000000-0005-0000-0000-000029670000}"/>
    <cellStyle name="Zarez 10 2 3 3 2 2" xfId="25495" xr:uid="{00000000-0005-0000-0000-00002A670000}"/>
    <cellStyle name="Zarez 10 2 3 3 3" xfId="25496" xr:uid="{00000000-0005-0000-0000-00002B670000}"/>
    <cellStyle name="Zarez 10 2 3 3 4" xfId="25497" xr:uid="{00000000-0005-0000-0000-00002C670000}"/>
    <cellStyle name="Zarez 10 2 3 4" xfId="25498" xr:uid="{00000000-0005-0000-0000-00002D670000}"/>
    <cellStyle name="Zarez 10 2 3 4 2" xfId="25499" xr:uid="{00000000-0005-0000-0000-00002E670000}"/>
    <cellStyle name="Zarez 10 2 3 4 2 2" xfId="25500" xr:uid="{00000000-0005-0000-0000-00002F670000}"/>
    <cellStyle name="Zarez 10 2 3 4 3" xfId="25501" xr:uid="{00000000-0005-0000-0000-000030670000}"/>
    <cellStyle name="Zarez 10 2 3 4 4" xfId="25502" xr:uid="{00000000-0005-0000-0000-000031670000}"/>
    <cellStyle name="Zarez 10 2 3 5" xfId="25503" xr:uid="{00000000-0005-0000-0000-000032670000}"/>
    <cellStyle name="Zarez 10 2 3 5 2" xfId="25504" xr:uid="{00000000-0005-0000-0000-000033670000}"/>
    <cellStyle name="Zarez 10 2 3 5 2 2" xfId="25505" xr:uid="{00000000-0005-0000-0000-000034670000}"/>
    <cellStyle name="Zarez 10 2 3 5 3" xfId="25506" xr:uid="{00000000-0005-0000-0000-000035670000}"/>
    <cellStyle name="Zarez 10 2 3 5 4" xfId="25507" xr:uid="{00000000-0005-0000-0000-000036670000}"/>
    <cellStyle name="Zarez 10 2 3 6" xfId="25508" xr:uid="{00000000-0005-0000-0000-000037670000}"/>
    <cellStyle name="Zarez 10 2 3 6 2" xfId="25509" xr:uid="{00000000-0005-0000-0000-000038670000}"/>
    <cellStyle name="Zarez 10 2 3 6 2 2" xfId="25510" xr:uid="{00000000-0005-0000-0000-000039670000}"/>
    <cellStyle name="Zarez 10 2 3 6 3" xfId="25511" xr:uid="{00000000-0005-0000-0000-00003A670000}"/>
    <cellStyle name="Zarez 10 2 3 7" xfId="25512" xr:uid="{00000000-0005-0000-0000-00003B670000}"/>
    <cellStyle name="Zarez 10 2 3 7 2" xfId="25513" xr:uid="{00000000-0005-0000-0000-00003C670000}"/>
    <cellStyle name="Zarez 10 2 3 7 2 2" xfId="25514" xr:uid="{00000000-0005-0000-0000-00003D670000}"/>
    <cellStyle name="Zarez 10 2 3 7 3" xfId="25515" xr:uid="{00000000-0005-0000-0000-00003E670000}"/>
    <cellStyle name="Zarez 10 2 3 8" xfId="25516" xr:uid="{00000000-0005-0000-0000-00003F670000}"/>
    <cellStyle name="Zarez 10 2 3 8 2" xfId="25517" xr:uid="{00000000-0005-0000-0000-000040670000}"/>
    <cellStyle name="Zarez 10 2 3 9" xfId="25518" xr:uid="{00000000-0005-0000-0000-000041670000}"/>
    <cellStyle name="Zarez 10 2 4" xfId="25519" xr:uid="{00000000-0005-0000-0000-000042670000}"/>
    <cellStyle name="Zarez 10 2 4 10" xfId="25520" xr:uid="{00000000-0005-0000-0000-000043670000}"/>
    <cellStyle name="Zarez 10 2 4 2" xfId="25521" xr:uid="{00000000-0005-0000-0000-000044670000}"/>
    <cellStyle name="Zarez 10 2 4 2 2" xfId="25522" xr:uid="{00000000-0005-0000-0000-000045670000}"/>
    <cellStyle name="Zarez 10 2 4 2 2 2" xfId="25523" xr:uid="{00000000-0005-0000-0000-000046670000}"/>
    <cellStyle name="Zarez 10 2 4 2 3" xfId="25524" xr:uid="{00000000-0005-0000-0000-000047670000}"/>
    <cellStyle name="Zarez 10 2 4 2 4" xfId="25525" xr:uid="{00000000-0005-0000-0000-000048670000}"/>
    <cellStyle name="Zarez 10 2 4 3" xfId="25526" xr:uid="{00000000-0005-0000-0000-000049670000}"/>
    <cellStyle name="Zarez 10 2 4 3 2" xfId="25527" xr:uid="{00000000-0005-0000-0000-00004A670000}"/>
    <cellStyle name="Zarez 10 2 4 3 2 2" xfId="25528" xr:uid="{00000000-0005-0000-0000-00004B670000}"/>
    <cellStyle name="Zarez 10 2 4 3 3" xfId="25529" xr:uid="{00000000-0005-0000-0000-00004C670000}"/>
    <cellStyle name="Zarez 10 2 4 3 4" xfId="25530" xr:uid="{00000000-0005-0000-0000-00004D670000}"/>
    <cellStyle name="Zarez 10 2 4 4" xfId="25531" xr:uid="{00000000-0005-0000-0000-00004E670000}"/>
    <cellStyle name="Zarez 10 2 4 4 2" xfId="25532" xr:uid="{00000000-0005-0000-0000-00004F670000}"/>
    <cellStyle name="Zarez 10 2 4 4 2 2" xfId="25533" xr:uid="{00000000-0005-0000-0000-000050670000}"/>
    <cellStyle name="Zarez 10 2 4 4 3" xfId="25534" xr:uid="{00000000-0005-0000-0000-000051670000}"/>
    <cellStyle name="Zarez 10 2 4 4 4" xfId="25535" xr:uid="{00000000-0005-0000-0000-000052670000}"/>
    <cellStyle name="Zarez 10 2 4 5" xfId="25536" xr:uid="{00000000-0005-0000-0000-000053670000}"/>
    <cellStyle name="Zarez 10 2 4 5 2" xfId="25537" xr:uid="{00000000-0005-0000-0000-000054670000}"/>
    <cellStyle name="Zarez 10 2 4 5 2 2" xfId="25538" xr:uid="{00000000-0005-0000-0000-000055670000}"/>
    <cellStyle name="Zarez 10 2 4 5 3" xfId="25539" xr:uid="{00000000-0005-0000-0000-000056670000}"/>
    <cellStyle name="Zarez 10 2 4 5 4" xfId="25540" xr:uid="{00000000-0005-0000-0000-000057670000}"/>
    <cellStyle name="Zarez 10 2 4 6" xfId="25541" xr:uid="{00000000-0005-0000-0000-000058670000}"/>
    <cellStyle name="Zarez 10 2 4 6 2" xfId="25542" xr:uid="{00000000-0005-0000-0000-000059670000}"/>
    <cellStyle name="Zarez 10 2 4 6 2 2" xfId="25543" xr:uid="{00000000-0005-0000-0000-00005A670000}"/>
    <cellStyle name="Zarez 10 2 4 6 3" xfId="25544" xr:uid="{00000000-0005-0000-0000-00005B670000}"/>
    <cellStyle name="Zarez 10 2 4 7" xfId="25545" xr:uid="{00000000-0005-0000-0000-00005C670000}"/>
    <cellStyle name="Zarez 10 2 4 7 2" xfId="25546" xr:uid="{00000000-0005-0000-0000-00005D670000}"/>
    <cellStyle name="Zarez 10 2 4 7 2 2" xfId="25547" xr:uid="{00000000-0005-0000-0000-00005E670000}"/>
    <cellStyle name="Zarez 10 2 4 7 3" xfId="25548" xr:uid="{00000000-0005-0000-0000-00005F670000}"/>
    <cellStyle name="Zarez 10 2 4 8" xfId="25549" xr:uid="{00000000-0005-0000-0000-000060670000}"/>
    <cellStyle name="Zarez 10 2 4 8 2" xfId="25550" xr:uid="{00000000-0005-0000-0000-000061670000}"/>
    <cellStyle name="Zarez 10 2 4 9" xfId="25551" xr:uid="{00000000-0005-0000-0000-000062670000}"/>
    <cellStyle name="Zarez 10 2 5" xfId="25552" xr:uid="{00000000-0005-0000-0000-000063670000}"/>
    <cellStyle name="Zarez 10 2 5 10" xfId="25553" xr:uid="{00000000-0005-0000-0000-000064670000}"/>
    <cellStyle name="Zarez 10 2 5 2" xfId="25554" xr:uid="{00000000-0005-0000-0000-000065670000}"/>
    <cellStyle name="Zarez 10 2 5 2 2" xfId="25555" xr:uid="{00000000-0005-0000-0000-000066670000}"/>
    <cellStyle name="Zarez 10 2 5 2 2 2" xfId="25556" xr:uid="{00000000-0005-0000-0000-000067670000}"/>
    <cellStyle name="Zarez 10 2 5 2 3" xfId="25557" xr:uid="{00000000-0005-0000-0000-000068670000}"/>
    <cellStyle name="Zarez 10 2 5 2 4" xfId="25558" xr:uid="{00000000-0005-0000-0000-000069670000}"/>
    <cellStyle name="Zarez 10 2 5 3" xfId="25559" xr:uid="{00000000-0005-0000-0000-00006A670000}"/>
    <cellStyle name="Zarez 10 2 5 3 2" xfId="25560" xr:uid="{00000000-0005-0000-0000-00006B670000}"/>
    <cellStyle name="Zarez 10 2 5 3 2 2" xfId="25561" xr:uid="{00000000-0005-0000-0000-00006C670000}"/>
    <cellStyle name="Zarez 10 2 5 3 3" xfId="25562" xr:uid="{00000000-0005-0000-0000-00006D670000}"/>
    <cellStyle name="Zarez 10 2 5 3 4" xfId="25563" xr:uid="{00000000-0005-0000-0000-00006E670000}"/>
    <cellStyle name="Zarez 10 2 5 4" xfId="25564" xr:uid="{00000000-0005-0000-0000-00006F670000}"/>
    <cellStyle name="Zarez 10 2 5 4 2" xfId="25565" xr:uid="{00000000-0005-0000-0000-000070670000}"/>
    <cellStyle name="Zarez 10 2 5 4 2 2" xfId="25566" xr:uid="{00000000-0005-0000-0000-000071670000}"/>
    <cellStyle name="Zarez 10 2 5 4 3" xfId="25567" xr:uid="{00000000-0005-0000-0000-000072670000}"/>
    <cellStyle name="Zarez 10 2 5 4 4" xfId="25568" xr:uid="{00000000-0005-0000-0000-000073670000}"/>
    <cellStyle name="Zarez 10 2 5 5" xfId="25569" xr:uid="{00000000-0005-0000-0000-000074670000}"/>
    <cellStyle name="Zarez 10 2 5 5 2" xfId="25570" xr:uid="{00000000-0005-0000-0000-000075670000}"/>
    <cellStyle name="Zarez 10 2 5 5 2 2" xfId="25571" xr:uid="{00000000-0005-0000-0000-000076670000}"/>
    <cellStyle name="Zarez 10 2 5 5 3" xfId="25572" xr:uid="{00000000-0005-0000-0000-000077670000}"/>
    <cellStyle name="Zarez 10 2 5 5 4" xfId="25573" xr:uid="{00000000-0005-0000-0000-000078670000}"/>
    <cellStyle name="Zarez 10 2 5 6" xfId="25574" xr:uid="{00000000-0005-0000-0000-000079670000}"/>
    <cellStyle name="Zarez 10 2 5 6 2" xfId="25575" xr:uid="{00000000-0005-0000-0000-00007A670000}"/>
    <cellStyle name="Zarez 10 2 5 6 2 2" xfId="25576" xr:uid="{00000000-0005-0000-0000-00007B670000}"/>
    <cellStyle name="Zarez 10 2 5 6 3" xfId="25577" xr:uid="{00000000-0005-0000-0000-00007C670000}"/>
    <cellStyle name="Zarez 10 2 5 7" xfId="25578" xr:uid="{00000000-0005-0000-0000-00007D670000}"/>
    <cellStyle name="Zarez 10 2 5 7 2" xfId="25579" xr:uid="{00000000-0005-0000-0000-00007E670000}"/>
    <cellStyle name="Zarez 10 2 5 7 2 2" xfId="25580" xr:uid="{00000000-0005-0000-0000-00007F670000}"/>
    <cellStyle name="Zarez 10 2 5 7 3" xfId="25581" xr:uid="{00000000-0005-0000-0000-000080670000}"/>
    <cellStyle name="Zarez 10 2 5 8" xfId="25582" xr:uid="{00000000-0005-0000-0000-000081670000}"/>
    <cellStyle name="Zarez 10 2 5 8 2" xfId="25583" xr:uid="{00000000-0005-0000-0000-000082670000}"/>
    <cellStyle name="Zarez 10 2 5 9" xfId="25584" xr:uid="{00000000-0005-0000-0000-000083670000}"/>
    <cellStyle name="Zarez 10 2 6" xfId="25585" xr:uid="{00000000-0005-0000-0000-000084670000}"/>
    <cellStyle name="Zarez 10 2 6 10" xfId="25586" xr:uid="{00000000-0005-0000-0000-000085670000}"/>
    <cellStyle name="Zarez 10 2 6 2" xfId="25587" xr:uid="{00000000-0005-0000-0000-000086670000}"/>
    <cellStyle name="Zarez 10 2 6 2 2" xfId="25588" xr:uid="{00000000-0005-0000-0000-000087670000}"/>
    <cellStyle name="Zarez 10 2 6 2 2 2" xfId="25589" xr:uid="{00000000-0005-0000-0000-000088670000}"/>
    <cellStyle name="Zarez 10 2 6 2 3" xfId="25590" xr:uid="{00000000-0005-0000-0000-000089670000}"/>
    <cellStyle name="Zarez 10 2 6 2 4" xfId="25591" xr:uid="{00000000-0005-0000-0000-00008A670000}"/>
    <cellStyle name="Zarez 10 2 6 3" xfId="25592" xr:uid="{00000000-0005-0000-0000-00008B670000}"/>
    <cellStyle name="Zarez 10 2 6 3 2" xfId="25593" xr:uid="{00000000-0005-0000-0000-00008C670000}"/>
    <cellStyle name="Zarez 10 2 6 3 2 2" xfId="25594" xr:uid="{00000000-0005-0000-0000-00008D670000}"/>
    <cellStyle name="Zarez 10 2 6 3 3" xfId="25595" xr:uid="{00000000-0005-0000-0000-00008E670000}"/>
    <cellStyle name="Zarez 10 2 6 3 4" xfId="25596" xr:uid="{00000000-0005-0000-0000-00008F670000}"/>
    <cellStyle name="Zarez 10 2 6 4" xfId="25597" xr:uid="{00000000-0005-0000-0000-000090670000}"/>
    <cellStyle name="Zarez 10 2 6 4 2" xfId="25598" xr:uid="{00000000-0005-0000-0000-000091670000}"/>
    <cellStyle name="Zarez 10 2 6 4 2 2" xfId="25599" xr:uid="{00000000-0005-0000-0000-000092670000}"/>
    <cellStyle name="Zarez 10 2 6 4 3" xfId="25600" xr:uid="{00000000-0005-0000-0000-000093670000}"/>
    <cellStyle name="Zarez 10 2 6 4 4" xfId="25601" xr:uid="{00000000-0005-0000-0000-000094670000}"/>
    <cellStyle name="Zarez 10 2 6 5" xfId="25602" xr:uid="{00000000-0005-0000-0000-000095670000}"/>
    <cellStyle name="Zarez 10 2 6 5 2" xfId="25603" xr:uid="{00000000-0005-0000-0000-000096670000}"/>
    <cellStyle name="Zarez 10 2 6 5 2 2" xfId="25604" xr:uid="{00000000-0005-0000-0000-000097670000}"/>
    <cellStyle name="Zarez 10 2 6 5 3" xfId="25605" xr:uid="{00000000-0005-0000-0000-000098670000}"/>
    <cellStyle name="Zarez 10 2 6 5 4" xfId="25606" xr:uid="{00000000-0005-0000-0000-000099670000}"/>
    <cellStyle name="Zarez 10 2 6 6" xfId="25607" xr:uid="{00000000-0005-0000-0000-00009A670000}"/>
    <cellStyle name="Zarez 10 2 6 6 2" xfId="25608" xr:uid="{00000000-0005-0000-0000-00009B670000}"/>
    <cellStyle name="Zarez 10 2 6 6 2 2" xfId="25609" xr:uid="{00000000-0005-0000-0000-00009C670000}"/>
    <cellStyle name="Zarez 10 2 6 6 3" xfId="25610" xr:uid="{00000000-0005-0000-0000-00009D670000}"/>
    <cellStyle name="Zarez 10 2 6 7" xfId="25611" xr:uid="{00000000-0005-0000-0000-00009E670000}"/>
    <cellStyle name="Zarez 10 2 6 7 2" xfId="25612" xr:uid="{00000000-0005-0000-0000-00009F670000}"/>
    <cellStyle name="Zarez 10 2 6 7 2 2" xfId="25613" xr:uid="{00000000-0005-0000-0000-0000A0670000}"/>
    <cellStyle name="Zarez 10 2 6 7 3" xfId="25614" xr:uid="{00000000-0005-0000-0000-0000A1670000}"/>
    <cellStyle name="Zarez 10 2 6 8" xfId="25615" xr:uid="{00000000-0005-0000-0000-0000A2670000}"/>
    <cellStyle name="Zarez 10 2 6 8 2" xfId="25616" xr:uid="{00000000-0005-0000-0000-0000A3670000}"/>
    <cellStyle name="Zarez 10 2 6 9" xfId="25617" xr:uid="{00000000-0005-0000-0000-0000A4670000}"/>
    <cellStyle name="Zarez 10 2 7" xfId="25618" xr:uid="{00000000-0005-0000-0000-0000A5670000}"/>
    <cellStyle name="Zarez 10 2 7 2" xfId="25619" xr:uid="{00000000-0005-0000-0000-0000A6670000}"/>
    <cellStyle name="Zarez 10 2 7 2 2" xfId="25620" xr:uid="{00000000-0005-0000-0000-0000A7670000}"/>
    <cellStyle name="Zarez 10 2 7 3" xfId="25621" xr:uid="{00000000-0005-0000-0000-0000A8670000}"/>
    <cellStyle name="Zarez 10 2 7 4" xfId="25622" xr:uid="{00000000-0005-0000-0000-0000A9670000}"/>
    <cellStyle name="Zarez 10 2 8" xfId="25623" xr:uid="{00000000-0005-0000-0000-0000AA670000}"/>
    <cellStyle name="Zarez 10 2 8 2" xfId="25624" xr:uid="{00000000-0005-0000-0000-0000AB670000}"/>
    <cellStyle name="Zarez 10 2 8 2 2" xfId="25625" xr:uid="{00000000-0005-0000-0000-0000AC670000}"/>
    <cellStyle name="Zarez 10 2 8 3" xfId="25626" xr:uid="{00000000-0005-0000-0000-0000AD670000}"/>
    <cellStyle name="Zarez 10 2 8 4" xfId="25627" xr:uid="{00000000-0005-0000-0000-0000AE670000}"/>
    <cellStyle name="Zarez 10 2 9" xfId="25628" xr:uid="{00000000-0005-0000-0000-0000AF670000}"/>
    <cellStyle name="Zarez 10 2 9 2" xfId="25629" xr:uid="{00000000-0005-0000-0000-0000B0670000}"/>
    <cellStyle name="Zarez 10 2 9 2 2" xfId="25630" xr:uid="{00000000-0005-0000-0000-0000B1670000}"/>
    <cellStyle name="Zarez 10 2 9 3" xfId="25631" xr:uid="{00000000-0005-0000-0000-0000B2670000}"/>
    <cellStyle name="Zarez 10 2 9 4" xfId="25632" xr:uid="{00000000-0005-0000-0000-0000B3670000}"/>
    <cellStyle name="Zarez 10 3" xfId="1076" xr:uid="{00000000-0005-0000-0000-0000B4670000}"/>
    <cellStyle name="Zarez 10 3 10" xfId="25633" xr:uid="{00000000-0005-0000-0000-0000B5670000}"/>
    <cellStyle name="Zarez 10 3 10 2" xfId="25634" xr:uid="{00000000-0005-0000-0000-0000B6670000}"/>
    <cellStyle name="Zarez 10 3 10 2 2" xfId="25635" xr:uid="{00000000-0005-0000-0000-0000B7670000}"/>
    <cellStyle name="Zarez 10 3 10 3" xfId="25636" xr:uid="{00000000-0005-0000-0000-0000B8670000}"/>
    <cellStyle name="Zarez 10 3 11" xfId="25637" xr:uid="{00000000-0005-0000-0000-0000B9670000}"/>
    <cellStyle name="Zarez 10 3 11 2" xfId="25638" xr:uid="{00000000-0005-0000-0000-0000BA670000}"/>
    <cellStyle name="Zarez 10 3 11 2 2" xfId="25639" xr:uid="{00000000-0005-0000-0000-0000BB670000}"/>
    <cellStyle name="Zarez 10 3 11 3" xfId="25640" xr:uid="{00000000-0005-0000-0000-0000BC670000}"/>
    <cellStyle name="Zarez 10 3 12" xfId="25641" xr:uid="{00000000-0005-0000-0000-0000BD670000}"/>
    <cellStyle name="Zarez 10 3 12 2" xfId="25642" xr:uid="{00000000-0005-0000-0000-0000BE670000}"/>
    <cellStyle name="Zarez 10 3 12 2 2" xfId="25643" xr:uid="{00000000-0005-0000-0000-0000BF670000}"/>
    <cellStyle name="Zarez 10 3 12 3" xfId="25644" xr:uid="{00000000-0005-0000-0000-0000C0670000}"/>
    <cellStyle name="Zarez 10 3 13" xfId="25645" xr:uid="{00000000-0005-0000-0000-0000C1670000}"/>
    <cellStyle name="Zarez 10 3 13 2" xfId="25646" xr:uid="{00000000-0005-0000-0000-0000C2670000}"/>
    <cellStyle name="Zarez 10 3 14" xfId="25647" xr:uid="{00000000-0005-0000-0000-0000C3670000}"/>
    <cellStyle name="Zarez 10 3 15" xfId="25648" xr:uid="{00000000-0005-0000-0000-0000C4670000}"/>
    <cellStyle name="Zarez 10 3 2" xfId="1563" xr:uid="{00000000-0005-0000-0000-0000C5670000}"/>
    <cellStyle name="Zarez 10 3 2 10" xfId="25649" xr:uid="{00000000-0005-0000-0000-0000C6670000}"/>
    <cellStyle name="Zarez 10 3 2 2" xfId="25650" xr:uid="{00000000-0005-0000-0000-0000C7670000}"/>
    <cellStyle name="Zarez 10 3 2 2 2" xfId="25651" xr:uid="{00000000-0005-0000-0000-0000C8670000}"/>
    <cellStyle name="Zarez 10 3 2 2 2 2" xfId="25652" xr:uid="{00000000-0005-0000-0000-0000C9670000}"/>
    <cellStyle name="Zarez 10 3 2 2 3" xfId="25653" xr:uid="{00000000-0005-0000-0000-0000CA670000}"/>
    <cellStyle name="Zarez 10 3 2 2 4" xfId="25654" xr:uid="{00000000-0005-0000-0000-0000CB670000}"/>
    <cellStyle name="Zarez 10 3 2 3" xfId="25655" xr:uid="{00000000-0005-0000-0000-0000CC670000}"/>
    <cellStyle name="Zarez 10 3 2 3 2" xfId="25656" xr:uid="{00000000-0005-0000-0000-0000CD670000}"/>
    <cellStyle name="Zarez 10 3 2 3 2 2" xfId="25657" xr:uid="{00000000-0005-0000-0000-0000CE670000}"/>
    <cellStyle name="Zarez 10 3 2 3 3" xfId="25658" xr:uid="{00000000-0005-0000-0000-0000CF670000}"/>
    <cellStyle name="Zarez 10 3 2 3 4" xfId="25659" xr:uid="{00000000-0005-0000-0000-0000D0670000}"/>
    <cellStyle name="Zarez 10 3 2 4" xfId="25660" xr:uid="{00000000-0005-0000-0000-0000D1670000}"/>
    <cellStyle name="Zarez 10 3 2 4 2" xfId="25661" xr:uid="{00000000-0005-0000-0000-0000D2670000}"/>
    <cellStyle name="Zarez 10 3 2 4 2 2" xfId="25662" xr:uid="{00000000-0005-0000-0000-0000D3670000}"/>
    <cellStyle name="Zarez 10 3 2 4 3" xfId="25663" xr:uid="{00000000-0005-0000-0000-0000D4670000}"/>
    <cellStyle name="Zarez 10 3 2 4 4" xfId="25664" xr:uid="{00000000-0005-0000-0000-0000D5670000}"/>
    <cellStyle name="Zarez 10 3 2 5" xfId="25665" xr:uid="{00000000-0005-0000-0000-0000D6670000}"/>
    <cellStyle name="Zarez 10 3 2 5 2" xfId="25666" xr:uid="{00000000-0005-0000-0000-0000D7670000}"/>
    <cellStyle name="Zarez 10 3 2 5 2 2" xfId="25667" xr:uid="{00000000-0005-0000-0000-0000D8670000}"/>
    <cellStyle name="Zarez 10 3 2 5 3" xfId="25668" xr:uid="{00000000-0005-0000-0000-0000D9670000}"/>
    <cellStyle name="Zarez 10 3 2 5 4" xfId="25669" xr:uid="{00000000-0005-0000-0000-0000DA670000}"/>
    <cellStyle name="Zarez 10 3 2 6" xfId="25670" xr:uid="{00000000-0005-0000-0000-0000DB670000}"/>
    <cellStyle name="Zarez 10 3 2 6 2" xfId="25671" xr:uid="{00000000-0005-0000-0000-0000DC670000}"/>
    <cellStyle name="Zarez 10 3 2 6 2 2" xfId="25672" xr:uid="{00000000-0005-0000-0000-0000DD670000}"/>
    <cellStyle name="Zarez 10 3 2 6 3" xfId="25673" xr:uid="{00000000-0005-0000-0000-0000DE670000}"/>
    <cellStyle name="Zarez 10 3 2 7" xfId="25674" xr:uid="{00000000-0005-0000-0000-0000DF670000}"/>
    <cellStyle name="Zarez 10 3 2 7 2" xfId="25675" xr:uid="{00000000-0005-0000-0000-0000E0670000}"/>
    <cellStyle name="Zarez 10 3 2 7 2 2" xfId="25676" xr:uid="{00000000-0005-0000-0000-0000E1670000}"/>
    <cellStyle name="Zarez 10 3 2 7 3" xfId="25677" xr:uid="{00000000-0005-0000-0000-0000E2670000}"/>
    <cellStyle name="Zarez 10 3 2 8" xfId="25678" xr:uid="{00000000-0005-0000-0000-0000E3670000}"/>
    <cellStyle name="Zarez 10 3 2 8 2" xfId="25679" xr:uid="{00000000-0005-0000-0000-0000E4670000}"/>
    <cellStyle name="Zarez 10 3 2 9" xfId="25680" xr:uid="{00000000-0005-0000-0000-0000E5670000}"/>
    <cellStyle name="Zarez 10 3 3" xfId="25681" xr:uid="{00000000-0005-0000-0000-0000E6670000}"/>
    <cellStyle name="Zarez 10 3 3 10" xfId="25682" xr:uid="{00000000-0005-0000-0000-0000E7670000}"/>
    <cellStyle name="Zarez 10 3 3 2" xfId="25683" xr:uid="{00000000-0005-0000-0000-0000E8670000}"/>
    <cellStyle name="Zarez 10 3 3 2 2" xfId="25684" xr:uid="{00000000-0005-0000-0000-0000E9670000}"/>
    <cellStyle name="Zarez 10 3 3 2 2 2" xfId="25685" xr:uid="{00000000-0005-0000-0000-0000EA670000}"/>
    <cellStyle name="Zarez 10 3 3 2 3" xfId="25686" xr:uid="{00000000-0005-0000-0000-0000EB670000}"/>
    <cellStyle name="Zarez 10 3 3 2 4" xfId="25687" xr:uid="{00000000-0005-0000-0000-0000EC670000}"/>
    <cellStyle name="Zarez 10 3 3 3" xfId="25688" xr:uid="{00000000-0005-0000-0000-0000ED670000}"/>
    <cellStyle name="Zarez 10 3 3 3 2" xfId="25689" xr:uid="{00000000-0005-0000-0000-0000EE670000}"/>
    <cellStyle name="Zarez 10 3 3 3 2 2" xfId="25690" xr:uid="{00000000-0005-0000-0000-0000EF670000}"/>
    <cellStyle name="Zarez 10 3 3 3 3" xfId="25691" xr:uid="{00000000-0005-0000-0000-0000F0670000}"/>
    <cellStyle name="Zarez 10 3 3 3 4" xfId="25692" xr:uid="{00000000-0005-0000-0000-0000F1670000}"/>
    <cellStyle name="Zarez 10 3 3 4" xfId="25693" xr:uid="{00000000-0005-0000-0000-0000F2670000}"/>
    <cellStyle name="Zarez 10 3 3 4 2" xfId="25694" xr:uid="{00000000-0005-0000-0000-0000F3670000}"/>
    <cellStyle name="Zarez 10 3 3 4 2 2" xfId="25695" xr:uid="{00000000-0005-0000-0000-0000F4670000}"/>
    <cellStyle name="Zarez 10 3 3 4 3" xfId="25696" xr:uid="{00000000-0005-0000-0000-0000F5670000}"/>
    <cellStyle name="Zarez 10 3 3 4 4" xfId="25697" xr:uid="{00000000-0005-0000-0000-0000F6670000}"/>
    <cellStyle name="Zarez 10 3 3 5" xfId="25698" xr:uid="{00000000-0005-0000-0000-0000F7670000}"/>
    <cellStyle name="Zarez 10 3 3 5 2" xfId="25699" xr:uid="{00000000-0005-0000-0000-0000F8670000}"/>
    <cellStyle name="Zarez 10 3 3 5 2 2" xfId="25700" xr:uid="{00000000-0005-0000-0000-0000F9670000}"/>
    <cellStyle name="Zarez 10 3 3 5 3" xfId="25701" xr:uid="{00000000-0005-0000-0000-0000FA670000}"/>
    <cellStyle name="Zarez 10 3 3 5 4" xfId="25702" xr:uid="{00000000-0005-0000-0000-0000FB670000}"/>
    <cellStyle name="Zarez 10 3 3 6" xfId="25703" xr:uid="{00000000-0005-0000-0000-0000FC670000}"/>
    <cellStyle name="Zarez 10 3 3 6 2" xfId="25704" xr:uid="{00000000-0005-0000-0000-0000FD670000}"/>
    <cellStyle name="Zarez 10 3 3 6 2 2" xfId="25705" xr:uid="{00000000-0005-0000-0000-0000FE670000}"/>
    <cellStyle name="Zarez 10 3 3 6 3" xfId="25706" xr:uid="{00000000-0005-0000-0000-0000FF670000}"/>
    <cellStyle name="Zarez 10 3 3 7" xfId="25707" xr:uid="{00000000-0005-0000-0000-000000680000}"/>
    <cellStyle name="Zarez 10 3 3 7 2" xfId="25708" xr:uid="{00000000-0005-0000-0000-000001680000}"/>
    <cellStyle name="Zarez 10 3 3 7 2 2" xfId="25709" xr:uid="{00000000-0005-0000-0000-000002680000}"/>
    <cellStyle name="Zarez 10 3 3 7 3" xfId="25710" xr:uid="{00000000-0005-0000-0000-000003680000}"/>
    <cellStyle name="Zarez 10 3 3 8" xfId="25711" xr:uid="{00000000-0005-0000-0000-000004680000}"/>
    <cellStyle name="Zarez 10 3 3 8 2" xfId="25712" xr:uid="{00000000-0005-0000-0000-000005680000}"/>
    <cellStyle name="Zarez 10 3 3 9" xfId="25713" xr:uid="{00000000-0005-0000-0000-000006680000}"/>
    <cellStyle name="Zarez 10 3 4" xfId="25714" xr:uid="{00000000-0005-0000-0000-000007680000}"/>
    <cellStyle name="Zarez 10 3 4 10" xfId="25715" xr:uid="{00000000-0005-0000-0000-000008680000}"/>
    <cellStyle name="Zarez 10 3 4 2" xfId="25716" xr:uid="{00000000-0005-0000-0000-000009680000}"/>
    <cellStyle name="Zarez 10 3 4 2 2" xfId="25717" xr:uid="{00000000-0005-0000-0000-00000A680000}"/>
    <cellStyle name="Zarez 10 3 4 2 2 2" xfId="25718" xr:uid="{00000000-0005-0000-0000-00000B680000}"/>
    <cellStyle name="Zarez 10 3 4 2 3" xfId="25719" xr:uid="{00000000-0005-0000-0000-00000C680000}"/>
    <cellStyle name="Zarez 10 3 4 2 4" xfId="25720" xr:uid="{00000000-0005-0000-0000-00000D680000}"/>
    <cellStyle name="Zarez 10 3 4 3" xfId="25721" xr:uid="{00000000-0005-0000-0000-00000E680000}"/>
    <cellStyle name="Zarez 10 3 4 3 2" xfId="25722" xr:uid="{00000000-0005-0000-0000-00000F680000}"/>
    <cellStyle name="Zarez 10 3 4 3 2 2" xfId="25723" xr:uid="{00000000-0005-0000-0000-000010680000}"/>
    <cellStyle name="Zarez 10 3 4 3 3" xfId="25724" xr:uid="{00000000-0005-0000-0000-000011680000}"/>
    <cellStyle name="Zarez 10 3 4 3 4" xfId="25725" xr:uid="{00000000-0005-0000-0000-000012680000}"/>
    <cellStyle name="Zarez 10 3 4 4" xfId="25726" xr:uid="{00000000-0005-0000-0000-000013680000}"/>
    <cellStyle name="Zarez 10 3 4 4 2" xfId="25727" xr:uid="{00000000-0005-0000-0000-000014680000}"/>
    <cellStyle name="Zarez 10 3 4 4 2 2" xfId="25728" xr:uid="{00000000-0005-0000-0000-000015680000}"/>
    <cellStyle name="Zarez 10 3 4 4 3" xfId="25729" xr:uid="{00000000-0005-0000-0000-000016680000}"/>
    <cellStyle name="Zarez 10 3 4 4 4" xfId="25730" xr:uid="{00000000-0005-0000-0000-000017680000}"/>
    <cellStyle name="Zarez 10 3 4 5" xfId="25731" xr:uid="{00000000-0005-0000-0000-000018680000}"/>
    <cellStyle name="Zarez 10 3 4 5 2" xfId="25732" xr:uid="{00000000-0005-0000-0000-000019680000}"/>
    <cellStyle name="Zarez 10 3 4 5 2 2" xfId="25733" xr:uid="{00000000-0005-0000-0000-00001A680000}"/>
    <cellStyle name="Zarez 10 3 4 5 3" xfId="25734" xr:uid="{00000000-0005-0000-0000-00001B680000}"/>
    <cellStyle name="Zarez 10 3 4 5 4" xfId="25735" xr:uid="{00000000-0005-0000-0000-00001C680000}"/>
    <cellStyle name="Zarez 10 3 4 6" xfId="25736" xr:uid="{00000000-0005-0000-0000-00001D680000}"/>
    <cellStyle name="Zarez 10 3 4 6 2" xfId="25737" xr:uid="{00000000-0005-0000-0000-00001E680000}"/>
    <cellStyle name="Zarez 10 3 4 6 2 2" xfId="25738" xr:uid="{00000000-0005-0000-0000-00001F680000}"/>
    <cellStyle name="Zarez 10 3 4 6 3" xfId="25739" xr:uid="{00000000-0005-0000-0000-000020680000}"/>
    <cellStyle name="Zarez 10 3 4 7" xfId="25740" xr:uid="{00000000-0005-0000-0000-000021680000}"/>
    <cellStyle name="Zarez 10 3 4 7 2" xfId="25741" xr:uid="{00000000-0005-0000-0000-000022680000}"/>
    <cellStyle name="Zarez 10 3 4 7 2 2" xfId="25742" xr:uid="{00000000-0005-0000-0000-000023680000}"/>
    <cellStyle name="Zarez 10 3 4 7 3" xfId="25743" xr:uid="{00000000-0005-0000-0000-000024680000}"/>
    <cellStyle name="Zarez 10 3 4 8" xfId="25744" xr:uid="{00000000-0005-0000-0000-000025680000}"/>
    <cellStyle name="Zarez 10 3 4 8 2" xfId="25745" xr:uid="{00000000-0005-0000-0000-000026680000}"/>
    <cellStyle name="Zarez 10 3 4 9" xfId="25746" xr:uid="{00000000-0005-0000-0000-000027680000}"/>
    <cellStyle name="Zarez 10 3 5" xfId="25747" xr:uid="{00000000-0005-0000-0000-000028680000}"/>
    <cellStyle name="Zarez 10 3 5 2" xfId="25748" xr:uid="{00000000-0005-0000-0000-000029680000}"/>
    <cellStyle name="Zarez 10 3 5 2 2" xfId="25749" xr:uid="{00000000-0005-0000-0000-00002A680000}"/>
    <cellStyle name="Zarez 10 3 5 3" xfId="25750" xr:uid="{00000000-0005-0000-0000-00002B680000}"/>
    <cellStyle name="Zarez 10 3 5 4" xfId="25751" xr:uid="{00000000-0005-0000-0000-00002C680000}"/>
    <cellStyle name="Zarez 10 3 6" xfId="25752" xr:uid="{00000000-0005-0000-0000-00002D680000}"/>
    <cellStyle name="Zarez 10 3 6 2" xfId="25753" xr:uid="{00000000-0005-0000-0000-00002E680000}"/>
    <cellStyle name="Zarez 10 3 6 2 2" xfId="25754" xr:uid="{00000000-0005-0000-0000-00002F680000}"/>
    <cellStyle name="Zarez 10 3 6 3" xfId="25755" xr:uid="{00000000-0005-0000-0000-000030680000}"/>
    <cellStyle name="Zarez 10 3 6 4" xfId="25756" xr:uid="{00000000-0005-0000-0000-000031680000}"/>
    <cellStyle name="Zarez 10 3 7" xfId="25757" xr:uid="{00000000-0005-0000-0000-000032680000}"/>
    <cellStyle name="Zarez 10 3 7 2" xfId="25758" xr:uid="{00000000-0005-0000-0000-000033680000}"/>
    <cellStyle name="Zarez 10 3 7 2 2" xfId="25759" xr:uid="{00000000-0005-0000-0000-000034680000}"/>
    <cellStyle name="Zarez 10 3 7 3" xfId="25760" xr:uid="{00000000-0005-0000-0000-000035680000}"/>
    <cellStyle name="Zarez 10 3 7 4" xfId="25761" xr:uid="{00000000-0005-0000-0000-000036680000}"/>
    <cellStyle name="Zarez 10 3 8" xfId="25762" xr:uid="{00000000-0005-0000-0000-000037680000}"/>
    <cellStyle name="Zarez 10 3 8 2" xfId="25763" xr:uid="{00000000-0005-0000-0000-000038680000}"/>
    <cellStyle name="Zarez 10 3 8 2 2" xfId="25764" xr:uid="{00000000-0005-0000-0000-000039680000}"/>
    <cellStyle name="Zarez 10 3 8 3" xfId="25765" xr:uid="{00000000-0005-0000-0000-00003A680000}"/>
    <cellStyle name="Zarez 10 3 8 4" xfId="25766" xr:uid="{00000000-0005-0000-0000-00003B680000}"/>
    <cellStyle name="Zarez 10 3 9" xfId="25767" xr:uid="{00000000-0005-0000-0000-00003C680000}"/>
    <cellStyle name="Zarez 10 3 9 2" xfId="25768" xr:uid="{00000000-0005-0000-0000-00003D680000}"/>
    <cellStyle name="Zarez 10 3 9 2 2" xfId="25769" xr:uid="{00000000-0005-0000-0000-00003E680000}"/>
    <cellStyle name="Zarez 10 3 9 3" xfId="25770" xr:uid="{00000000-0005-0000-0000-00003F680000}"/>
    <cellStyle name="Zarez 10 4" xfId="1561" xr:uid="{00000000-0005-0000-0000-000040680000}"/>
    <cellStyle name="Zarez 10 4 10" xfId="25771" xr:uid="{00000000-0005-0000-0000-000041680000}"/>
    <cellStyle name="Zarez 10 4 10 2" xfId="25772" xr:uid="{00000000-0005-0000-0000-000042680000}"/>
    <cellStyle name="Zarez 10 4 10 2 2" xfId="25773" xr:uid="{00000000-0005-0000-0000-000043680000}"/>
    <cellStyle name="Zarez 10 4 10 3" xfId="25774" xr:uid="{00000000-0005-0000-0000-000044680000}"/>
    <cellStyle name="Zarez 10 4 11" xfId="25775" xr:uid="{00000000-0005-0000-0000-000045680000}"/>
    <cellStyle name="Zarez 10 4 11 2" xfId="25776" xr:uid="{00000000-0005-0000-0000-000046680000}"/>
    <cellStyle name="Zarez 10 4 11 2 2" xfId="25777" xr:uid="{00000000-0005-0000-0000-000047680000}"/>
    <cellStyle name="Zarez 10 4 11 3" xfId="25778" xr:uid="{00000000-0005-0000-0000-000048680000}"/>
    <cellStyle name="Zarez 10 4 12" xfId="25779" xr:uid="{00000000-0005-0000-0000-000049680000}"/>
    <cellStyle name="Zarez 10 4 12 2" xfId="25780" xr:uid="{00000000-0005-0000-0000-00004A680000}"/>
    <cellStyle name="Zarez 10 4 13" xfId="25781" xr:uid="{00000000-0005-0000-0000-00004B680000}"/>
    <cellStyle name="Zarez 10 4 14" xfId="25782" xr:uid="{00000000-0005-0000-0000-00004C680000}"/>
    <cellStyle name="Zarez 10 4 2" xfId="25783" xr:uid="{00000000-0005-0000-0000-00004D680000}"/>
    <cellStyle name="Zarez 10 4 2 10" xfId="25784" xr:uid="{00000000-0005-0000-0000-00004E680000}"/>
    <cellStyle name="Zarez 10 4 2 2" xfId="25785" xr:uid="{00000000-0005-0000-0000-00004F680000}"/>
    <cellStyle name="Zarez 10 4 2 2 2" xfId="25786" xr:uid="{00000000-0005-0000-0000-000050680000}"/>
    <cellStyle name="Zarez 10 4 2 2 2 2" xfId="25787" xr:uid="{00000000-0005-0000-0000-000051680000}"/>
    <cellStyle name="Zarez 10 4 2 2 3" xfId="25788" xr:uid="{00000000-0005-0000-0000-000052680000}"/>
    <cellStyle name="Zarez 10 4 2 2 4" xfId="25789" xr:uid="{00000000-0005-0000-0000-000053680000}"/>
    <cellStyle name="Zarez 10 4 2 3" xfId="25790" xr:uid="{00000000-0005-0000-0000-000054680000}"/>
    <cellStyle name="Zarez 10 4 2 3 2" xfId="25791" xr:uid="{00000000-0005-0000-0000-000055680000}"/>
    <cellStyle name="Zarez 10 4 2 3 2 2" xfId="25792" xr:uid="{00000000-0005-0000-0000-000056680000}"/>
    <cellStyle name="Zarez 10 4 2 3 3" xfId="25793" xr:uid="{00000000-0005-0000-0000-000057680000}"/>
    <cellStyle name="Zarez 10 4 2 3 4" xfId="25794" xr:uid="{00000000-0005-0000-0000-000058680000}"/>
    <cellStyle name="Zarez 10 4 2 4" xfId="25795" xr:uid="{00000000-0005-0000-0000-000059680000}"/>
    <cellStyle name="Zarez 10 4 2 4 2" xfId="25796" xr:uid="{00000000-0005-0000-0000-00005A680000}"/>
    <cellStyle name="Zarez 10 4 2 4 2 2" xfId="25797" xr:uid="{00000000-0005-0000-0000-00005B680000}"/>
    <cellStyle name="Zarez 10 4 2 4 3" xfId="25798" xr:uid="{00000000-0005-0000-0000-00005C680000}"/>
    <cellStyle name="Zarez 10 4 2 4 4" xfId="25799" xr:uid="{00000000-0005-0000-0000-00005D680000}"/>
    <cellStyle name="Zarez 10 4 2 5" xfId="25800" xr:uid="{00000000-0005-0000-0000-00005E680000}"/>
    <cellStyle name="Zarez 10 4 2 5 2" xfId="25801" xr:uid="{00000000-0005-0000-0000-00005F680000}"/>
    <cellStyle name="Zarez 10 4 2 5 2 2" xfId="25802" xr:uid="{00000000-0005-0000-0000-000060680000}"/>
    <cellStyle name="Zarez 10 4 2 5 3" xfId="25803" xr:uid="{00000000-0005-0000-0000-000061680000}"/>
    <cellStyle name="Zarez 10 4 2 5 4" xfId="25804" xr:uid="{00000000-0005-0000-0000-000062680000}"/>
    <cellStyle name="Zarez 10 4 2 6" xfId="25805" xr:uid="{00000000-0005-0000-0000-000063680000}"/>
    <cellStyle name="Zarez 10 4 2 6 2" xfId="25806" xr:uid="{00000000-0005-0000-0000-000064680000}"/>
    <cellStyle name="Zarez 10 4 2 6 2 2" xfId="25807" xr:uid="{00000000-0005-0000-0000-000065680000}"/>
    <cellStyle name="Zarez 10 4 2 6 3" xfId="25808" xr:uid="{00000000-0005-0000-0000-000066680000}"/>
    <cellStyle name="Zarez 10 4 2 7" xfId="25809" xr:uid="{00000000-0005-0000-0000-000067680000}"/>
    <cellStyle name="Zarez 10 4 2 7 2" xfId="25810" xr:uid="{00000000-0005-0000-0000-000068680000}"/>
    <cellStyle name="Zarez 10 4 2 7 2 2" xfId="25811" xr:uid="{00000000-0005-0000-0000-000069680000}"/>
    <cellStyle name="Zarez 10 4 2 7 3" xfId="25812" xr:uid="{00000000-0005-0000-0000-00006A680000}"/>
    <cellStyle name="Zarez 10 4 2 8" xfId="25813" xr:uid="{00000000-0005-0000-0000-00006B680000}"/>
    <cellStyle name="Zarez 10 4 2 8 2" xfId="25814" xr:uid="{00000000-0005-0000-0000-00006C680000}"/>
    <cellStyle name="Zarez 10 4 2 9" xfId="25815" xr:uid="{00000000-0005-0000-0000-00006D680000}"/>
    <cellStyle name="Zarez 10 4 3" xfId="25816" xr:uid="{00000000-0005-0000-0000-00006E680000}"/>
    <cellStyle name="Zarez 10 4 3 10" xfId="25817" xr:uid="{00000000-0005-0000-0000-00006F680000}"/>
    <cellStyle name="Zarez 10 4 3 2" xfId="25818" xr:uid="{00000000-0005-0000-0000-000070680000}"/>
    <cellStyle name="Zarez 10 4 3 2 2" xfId="25819" xr:uid="{00000000-0005-0000-0000-000071680000}"/>
    <cellStyle name="Zarez 10 4 3 2 2 2" xfId="25820" xr:uid="{00000000-0005-0000-0000-000072680000}"/>
    <cellStyle name="Zarez 10 4 3 2 3" xfId="25821" xr:uid="{00000000-0005-0000-0000-000073680000}"/>
    <cellStyle name="Zarez 10 4 3 2 4" xfId="25822" xr:uid="{00000000-0005-0000-0000-000074680000}"/>
    <cellStyle name="Zarez 10 4 3 3" xfId="25823" xr:uid="{00000000-0005-0000-0000-000075680000}"/>
    <cellStyle name="Zarez 10 4 3 3 2" xfId="25824" xr:uid="{00000000-0005-0000-0000-000076680000}"/>
    <cellStyle name="Zarez 10 4 3 3 2 2" xfId="25825" xr:uid="{00000000-0005-0000-0000-000077680000}"/>
    <cellStyle name="Zarez 10 4 3 3 3" xfId="25826" xr:uid="{00000000-0005-0000-0000-000078680000}"/>
    <cellStyle name="Zarez 10 4 3 3 4" xfId="25827" xr:uid="{00000000-0005-0000-0000-000079680000}"/>
    <cellStyle name="Zarez 10 4 3 4" xfId="25828" xr:uid="{00000000-0005-0000-0000-00007A680000}"/>
    <cellStyle name="Zarez 10 4 3 4 2" xfId="25829" xr:uid="{00000000-0005-0000-0000-00007B680000}"/>
    <cellStyle name="Zarez 10 4 3 4 2 2" xfId="25830" xr:uid="{00000000-0005-0000-0000-00007C680000}"/>
    <cellStyle name="Zarez 10 4 3 4 3" xfId="25831" xr:uid="{00000000-0005-0000-0000-00007D680000}"/>
    <cellStyle name="Zarez 10 4 3 4 4" xfId="25832" xr:uid="{00000000-0005-0000-0000-00007E680000}"/>
    <cellStyle name="Zarez 10 4 3 5" xfId="25833" xr:uid="{00000000-0005-0000-0000-00007F680000}"/>
    <cellStyle name="Zarez 10 4 3 5 2" xfId="25834" xr:uid="{00000000-0005-0000-0000-000080680000}"/>
    <cellStyle name="Zarez 10 4 3 5 2 2" xfId="25835" xr:uid="{00000000-0005-0000-0000-000081680000}"/>
    <cellStyle name="Zarez 10 4 3 5 3" xfId="25836" xr:uid="{00000000-0005-0000-0000-000082680000}"/>
    <cellStyle name="Zarez 10 4 3 5 4" xfId="25837" xr:uid="{00000000-0005-0000-0000-000083680000}"/>
    <cellStyle name="Zarez 10 4 3 6" xfId="25838" xr:uid="{00000000-0005-0000-0000-000084680000}"/>
    <cellStyle name="Zarez 10 4 3 6 2" xfId="25839" xr:uid="{00000000-0005-0000-0000-000085680000}"/>
    <cellStyle name="Zarez 10 4 3 6 2 2" xfId="25840" xr:uid="{00000000-0005-0000-0000-000086680000}"/>
    <cellStyle name="Zarez 10 4 3 6 3" xfId="25841" xr:uid="{00000000-0005-0000-0000-000087680000}"/>
    <cellStyle name="Zarez 10 4 3 7" xfId="25842" xr:uid="{00000000-0005-0000-0000-000088680000}"/>
    <cellStyle name="Zarez 10 4 3 7 2" xfId="25843" xr:uid="{00000000-0005-0000-0000-000089680000}"/>
    <cellStyle name="Zarez 10 4 3 7 2 2" xfId="25844" xr:uid="{00000000-0005-0000-0000-00008A680000}"/>
    <cellStyle name="Zarez 10 4 3 7 3" xfId="25845" xr:uid="{00000000-0005-0000-0000-00008B680000}"/>
    <cellStyle name="Zarez 10 4 3 8" xfId="25846" xr:uid="{00000000-0005-0000-0000-00008C680000}"/>
    <cellStyle name="Zarez 10 4 3 8 2" xfId="25847" xr:uid="{00000000-0005-0000-0000-00008D680000}"/>
    <cellStyle name="Zarez 10 4 3 9" xfId="25848" xr:uid="{00000000-0005-0000-0000-00008E680000}"/>
    <cellStyle name="Zarez 10 4 4" xfId="25849" xr:uid="{00000000-0005-0000-0000-00008F680000}"/>
    <cellStyle name="Zarez 10 4 4 2" xfId="25850" xr:uid="{00000000-0005-0000-0000-000090680000}"/>
    <cellStyle name="Zarez 10 4 4 2 2" xfId="25851" xr:uid="{00000000-0005-0000-0000-000091680000}"/>
    <cellStyle name="Zarez 10 4 4 3" xfId="25852" xr:uid="{00000000-0005-0000-0000-000092680000}"/>
    <cellStyle name="Zarez 10 4 4 4" xfId="25853" xr:uid="{00000000-0005-0000-0000-000093680000}"/>
    <cellStyle name="Zarez 10 4 5" xfId="25854" xr:uid="{00000000-0005-0000-0000-000094680000}"/>
    <cellStyle name="Zarez 10 4 5 2" xfId="25855" xr:uid="{00000000-0005-0000-0000-000095680000}"/>
    <cellStyle name="Zarez 10 4 5 2 2" xfId="25856" xr:uid="{00000000-0005-0000-0000-000096680000}"/>
    <cellStyle name="Zarez 10 4 5 3" xfId="25857" xr:uid="{00000000-0005-0000-0000-000097680000}"/>
    <cellStyle name="Zarez 10 4 5 4" xfId="25858" xr:uid="{00000000-0005-0000-0000-000098680000}"/>
    <cellStyle name="Zarez 10 4 6" xfId="25859" xr:uid="{00000000-0005-0000-0000-000099680000}"/>
    <cellStyle name="Zarez 10 4 6 2" xfId="25860" xr:uid="{00000000-0005-0000-0000-00009A680000}"/>
    <cellStyle name="Zarez 10 4 6 2 2" xfId="25861" xr:uid="{00000000-0005-0000-0000-00009B680000}"/>
    <cellStyle name="Zarez 10 4 6 3" xfId="25862" xr:uid="{00000000-0005-0000-0000-00009C680000}"/>
    <cellStyle name="Zarez 10 4 6 4" xfId="25863" xr:uid="{00000000-0005-0000-0000-00009D680000}"/>
    <cellStyle name="Zarez 10 4 7" xfId="25864" xr:uid="{00000000-0005-0000-0000-00009E680000}"/>
    <cellStyle name="Zarez 10 4 7 2" xfId="25865" xr:uid="{00000000-0005-0000-0000-00009F680000}"/>
    <cellStyle name="Zarez 10 4 7 2 2" xfId="25866" xr:uid="{00000000-0005-0000-0000-0000A0680000}"/>
    <cellStyle name="Zarez 10 4 7 3" xfId="25867" xr:uid="{00000000-0005-0000-0000-0000A1680000}"/>
    <cellStyle name="Zarez 10 4 7 4" xfId="25868" xr:uid="{00000000-0005-0000-0000-0000A2680000}"/>
    <cellStyle name="Zarez 10 4 8" xfId="25869" xr:uid="{00000000-0005-0000-0000-0000A3680000}"/>
    <cellStyle name="Zarez 10 4 8 2" xfId="25870" xr:uid="{00000000-0005-0000-0000-0000A4680000}"/>
    <cellStyle name="Zarez 10 4 8 2 2" xfId="25871" xr:uid="{00000000-0005-0000-0000-0000A5680000}"/>
    <cellStyle name="Zarez 10 4 8 3" xfId="25872" xr:uid="{00000000-0005-0000-0000-0000A6680000}"/>
    <cellStyle name="Zarez 10 4 9" xfId="25873" xr:uid="{00000000-0005-0000-0000-0000A7680000}"/>
    <cellStyle name="Zarez 10 4 9 2" xfId="25874" xr:uid="{00000000-0005-0000-0000-0000A8680000}"/>
    <cellStyle name="Zarez 10 4 9 2 2" xfId="25875" xr:uid="{00000000-0005-0000-0000-0000A9680000}"/>
    <cellStyle name="Zarez 10 4 9 3" xfId="25876" xr:uid="{00000000-0005-0000-0000-0000AA680000}"/>
    <cellStyle name="Zarez 10 5" xfId="25877" xr:uid="{00000000-0005-0000-0000-0000AB680000}"/>
    <cellStyle name="Zarez 10 5 10" xfId="25878" xr:uid="{00000000-0005-0000-0000-0000AC680000}"/>
    <cellStyle name="Zarez 10 5 10 2" xfId="25879" xr:uid="{00000000-0005-0000-0000-0000AD680000}"/>
    <cellStyle name="Zarez 10 5 10 2 2" xfId="25880" xr:uid="{00000000-0005-0000-0000-0000AE680000}"/>
    <cellStyle name="Zarez 10 5 10 3" xfId="25881" xr:uid="{00000000-0005-0000-0000-0000AF680000}"/>
    <cellStyle name="Zarez 10 5 11" xfId="25882" xr:uid="{00000000-0005-0000-0000-0000B0680000}"/>
    <cellStyle name="Zarez 10 5 11 2" xfId="25883" xr:uid="{00000000-0005-0000-0000-0000B1680000}"/>
    <cellStyle name="Zarez 10 5 12" xfId="25884" xr:uid="{00000000-0005-0000-0000-0000B2680000}"/>
    <cellStyle name="Zarez 10 5 13" xfId="25885" xr:uid="{00000000-0005-0000-0000-0000B3680000}"/>
    <cellStyle name="Zarez 10 5 2" xfId="25886" xr:uid="{00000000-0005-0000-0000-0000B4680000}"/>
    <cellStyle name="Zarez 10 5 2 10" xfId="25887" xr:uid="{00000000-0005-0000-0000-0000B5680000}"/>
    <cellStyle name="Zarez 10 5 2 2" xfId="25888" xr:uid="{00000000-0005-0000-0000-0000B6680000}"/>
    <cellStyle name="Zarez 10 5 2 2 2" xfId="25889" xr:uid="{00000000-0005-0000-0000-0000B7680000}"/>
    <cellStyle name="Zarez 10 5 2 2 2 2" xfId="25890" xr:uid="{00000000-0005-0000-0000-0000B8680000}"/>
    <cellStyle name="Zarez 10 5 2 2 3" xfId="25891" xr:uid="{00000000-0005-0000-0000-0000B9680000}"/>
    <cellStyle name="Zarez 10 5 2 2 4" xfId="25892" xr:uid="{00000000-0005-0000-0000-0000BA680000}"/>
    <cellStyle name="Zarez 10 5 2 3" xfId="25893" xr:uid="{00000000-0005-0000-0000-0000BB680000}"/>
    <cellStyle name="Zarez 10 5 2 3 2" xfId="25894" xr:uid="{00000000-0005-0000-0000-0000BC680000}"/>
    <cellStyle name="Zarez 10 5 2 3 2 2" xfId="25895" xr:uid="{00000000-0005-0000-0000-0000BD680000}"/>
    <cellStyle name="Zarez 10 5 2 3 3" xfId="25896" xr:uid="{00000000-0005-0000-0000-0000BE680000}"/>
    <cellStyle name="Zarez 10 5 2 3 4" xfId="25897" xr:uid="{00000000-0005-0000-0000-0000BF680000}"/>
    <cellStyle name="Zarez 10 5 2 4" xfId="25898" xr:uid="{00000000-0005-0000-0000-0000C0680000}"/>
    <cellStyle name="Zarez 10 5 2 4 2" xfId="25899" xr:uid="{00000000-0005-0000-0000-0000C1680000}"/>
    <cellStyle name="Zarez 10 5 2 4 2 2" xfId="25900" xr:uid="{00000000-0005-0000-0000-0000C2680000}"/>
    <cellStyle name="Zarez 10 5 2 4 3" xfId="25901" xr:uid="{00000000-0005-0000-0000-0000C3680000}"/>
    <cellStyle name="Zarez 10 5 2 4 4" xfId="25902" xr:uid="{00000000-0005-0000-0000-0000C4680000}"/>
    <cellStyle name="Zarez 10 5 2 5" xfId="25903" xr:uid="{00000000-0005-0000-0000-0000C5680000}"/>
    <cellStyle name="Zarez 10 5 2 5 2" xfId="25904" xr:uid="{00000000-0005-0000-0000-0000C6680000}"/>
    <cellStyle name="Zarez 10 5 2 5 2 2" xfId="25905" xr:uid="{00000000-0005-0000-0000-0000C7680000}"/>
    <cellStyle name="Zarez 10 5 2 5 3" xfId="25906" xr:uid="{00000000-0005-0000-0000-0000C8680000}"/>
    <cellStyle name="Zarez 10 5 2 5 4" xfId="25907" xr:uid="{00000000-0005-0000-0000-0000C9680000}"/>
    <cellStyle name="Zarez 10 5 2 6" xfId="25908" xr:uid="{00000000-0005-0000-0000-0000CA680000}"/>
    <cellStyle name="Zarez 10 5 2 6 2" xfId="25909" xr:uid="{00000000-0005-0000-0000-0000CB680000}"/>
    <cellStyle name="Zarez 10 5 2 6 2 2" xfId="25910" xr:uid="{00000000-0005-0000-0000-0000CC680000}"/>
    <cellStyle name="Zarez 10 5 2 6 3" xfId="25911" xr:uid="{00000000-0005-0000-0000-0000CD680000}"/>
    <cellStyle name="Zarez 10 5 2 7" xfId="25912" xr:uid="{00000000-0005-0000-0000-0000CE680000}"/>
    <cellStyle name="Zarez 10 5 2 7 2" xfId="25913" xr:uid="{00000000-0005-0000-0000-0000CF680000}"/>
    <cellStyle name="Zarez 10 5 2 7 2 2" xfId="25914" xr:uid="{00000000-0005-0000-0000-0000D0680000}"/>
    <cellStyle name="Zarez 10 5 2 7 3" xfId="25915" xr:uid="{00000000-0005-0000-0000-0000D1680000}"/>
    <cellStyle name="Zarez 10 5 2 8" xfId="25916" xr:uid="{00000000-0005-0000-0000-0000D2680000}"/>
    <cellStyle name="Zarez 10 5 2 8 2" xfId="25917" xr:uid="{00000000-0005-0000-0000-0000D3680000}"/>
    <cellStyle name="Zarez 10 5 2 9" xfId="25918" xr:uid="{00000000-0005-0000-0000-0000D4680000}"/>
    <cellStyle name="Zarez 10 5 3" xfId="25919" xr:uid="{00000000-0005-0000-0000-0000D5680000}"/>
    <cellStyle name="Zarez 10 5 3 2" xfId="25920" xr:uid="{00000000-0005-0000-0000-0000D6680000}"/>
    <cellStyle name="Zarez 10 5 3 2 2" xfId="25921" xr:uid="{00000000-0005-0000-0000-0000D7680000}"/>
    <cellStyle name="Zarez 10 5 3 3" xfId="25922" xr:uid="{00000000-0005-0000-0000-0000D8680000}"/>
    <cellStyle name="Zarez 10 5 3 4" xfId="25923" xr:uid="{00000000-0005-0000-0000-0000D9680000}"/>
    <cellStyle name="Zarez 10 5 4" xfId="25924" xr:uid="{00000000-0005-0000-0000-0000DA680000}"/>
    <cellStyle name="Zarez 10 5 4 2" xfId="25925" xr:uid="{00000000-0005-0000-0000-0000DB680000}"/>
    <cellStyle name="Zarez 10 5 4 2 2" xfId="25926" xr:uid="{00000000-0005-0000-0000-0000DC680000}"/>
    <cellStyle name="Zarez 10 5 4 3" xfId="25927" xr:uid="{00000000-0005-0000-0000-0000DD680000}"/>
    <cellStyle name="Zarez 10 5 4 4" xfId="25928" xr:uid="{00000000-0005-0000-0000-0000DE680000}"/>
    <cellStyle name="Zarez 10 5 5" xfId="25929" xr:uid="{00000000-0005-0000-0000-0000DF680000}"/>
    <cellStyle name="Zarez 10 5 5 2" xfId="25930" xr:uid="{00000000-0005-0000-0000-0000E0680000}"/>
    <cellStyle name="Zarez 10 5 5 2 2" xfId="25931" xr:uid="{00000000-0005-0000-0000-0000E1680000}"/>
    <cellStyle name="Zarez 10 5 5 3" xfId="25932" xr:uid="{00000000-0005-0000-0000-0000E2680000}"/>
    <cellStyle name="Zarez 10 5 5 4" xfId="25933" xr:uid="{00000000-0005-0000-0000-0000E3680000}"/>
    <cellStyle name="Zarez 10 5 6" xfId="25934" xr:uid="{00000000-0005-0000-0000-0000E4680000}"/>
    <cellStyle name="Zarez 10 5 6 2" xfId="25935" xr:uid="{00000000-0005-0000-0000-0000E5680000}"/>
    <cellStyle name="Zarez 10 5 6 2 2" xfId="25936" xr:uid="{00000000-0005-0000-0000-0000E6680000}"/>
    <cellStyle name="Zarez 10 5 6 3" xfId="25937" xr:uid="{00000000-0005-0000-0000-0000E7680000}"/>
    <cellStyle name="Zarez 10 5 6 4" xfId="25938" xr:uid="{00000000-0005-0000-0000-0000E8680000}"/>
    <cellStyle name="Zarez 10 5 7" xfId="25939" xr:uid="{00000000-0005-0000-0000-0000E9680000}"/>
    <cellStyle name="Zarez 10 5 7 2" xfId="25940" xr:uid="{00000000-0005-0000-0000-0000EA680000}"/>
    <cellStyle name="Zarez 10 5 7 2 2" xfId="25941" xr:uid="{00000000-0005-0000-0000-0000EB680000}"/>
    <cellStyle name="Zarez 10 5 7 3" xfId="25942" xr:uid="{00000000-0005-0000-0000-0000EC680000}"/>
    <cellStyle name="Zarez 10 5 8" xfId="25943" xr:uid="{00000000-0005-0000-0000-0000ED680000}"/>
    <cellStyle name="Zarez 10 5 8 2" xfId="25944" xr:uid="{00000000-0005-0000-0000-0000EE680000}"/>
    <cellStyle name="Zarez 10 5 8 2 2" xfId="25945" xr:uid="{00000000-0005-0000-0000-0000EF680000}"/>
    <cellStyle name="Zarez 10 5 8 3" xfId="25946" xr:uid="{00000000-0005-0000-0000-0000F0680000}"/>
    <cellStyle name="Zarez 10 5 9" xfId="25947" xr:uid="{00000000-0005-0000-0000-0000F1680000}"/>
    <cellStyle name="Zarez 10 5 9 2" xfId="25948" xr:uid="{00000000-0005-0000-0000-0000F2680000}"/>
    <cellStyle name="Zarez 10 5 9 2 2" xfId="25949" xr:uid="{00000000-0005-0000-0000-0000F3680000}"/>
    <cellStyle name="Zarez 10 5 9 3" xfId="25950" xr:uid="{00000000-0005-0000-0000-0000F4680000}"/>
    <cellStyle name="Zarez 10 6" xfId="25951" xr:uid="{00000000-0005-0000-0000-0000F5680000}"/>
    <cellStyle name="Zarez 10 6 10" xfId="25952" xr:uid="{00000000-0005-0000-0000-0000F6680000}"/>
    <cellStyle name="Zarez 10 6 10 2" xfId="25953" xr:uid="{00000000-0005-0000-0000-0000F7680000}"/>
    <cellStyle name="Zarez 10 6 11" xfId="25954" xr:uid="{00000000-0005-0000-0000-0000F8680000}"/>
    <cellStyle name="Zarez 10 6 12" xfId="25955" xr:uid="{00000000-0005-0000-0000-0000F9680000}"/>
    <cellStyle name="Zarez 10 6 2" xfId="25956" xr:uid="{00000000-0005-0000-0000-0000FA680000}"/>
    <cellStyle name="Zarez 10 6 2 2" xfId="25957" xr:uid="{00000000-0005-0000-0000-0000FB680000}"/>
    <cellStyle name="Zarez 10 6 2 2 2" xfId="25958" xr:uid="{00000000-0005-0000-0000-0000FC680000}"/>
    <cellStyle name="Zarez 10 6 2 3" xfId="25959" xr:uid="{00000000-0005-0000-0000-0000FD680000}"/>
    <cellStyle name="Zarez 10 6 2 4" xfId="25960" xr:uid="{00000000-0005-0000-0000-0000FE680000}"/>
    <cellStyle name="Zarez 10 6 3" xfId="25961" xr:uid="{00000000-0005-0000-0000-0000FF680000}"/>
    <cellStyle name="Zarez 10 6 3 2" xfId="25962" xr:uid="{00000000-0005-0000-0000-000000690000}"/>
    <cellStyle name="Zarez 10 6 3 2 2" xfId="25963" xr:uid="{00000000-0005-0000-0000-000001690000}"/>
    <cellStyle name="Zarez 10 6 3 3" xfId="25964" xr:uid="{00000000-0005-0000-0000-000002690000}"/>
    <cellStyle name="Zarez 10 6 3 4" xfId="25965" xr:uid="{00000000-0005-0000-0000-000003690000}"/>
    <cellStyle name="Zarez 10 6 4" xfId="25966" xr:uid="{00000000-0005-0000-0000-000004690000}"/>
    <cellStyle name="Zarez 10 6 4 2" xfId="25967" xr:uid="{00000000-0005-0000-0000-000005690000}"/>
    <cellStyle name="Zarez 10 6 4 2 2" xfId="25968" xr:uid="{00000000-0005-0000-0000-000006690000}"/>
    <cellStyle name="Zarez 10 6 4 3" xfId="25969" xr:uid="{00000000-0005-0000-0000-000007690000}"/>
    <cellStyle name="Zarez 10 6 4 4" xfId="25970" xr:uid="{00000000-0005-0000-0000-000008690000}"/>
    <cellStyle name="Zarez 10 6 5" xfId="25971" xr:uid="{00000000-0005-0000-0000-000009690000}"/>
    <cellStyle name="Zarez 10 6 5 2" xfId="25972" xr:uid="{00000000-0005-0000-0000-00000A690000}"/>
    <cellStyle name="Zarez 10 6 5 2 2" xfId="25973" xr:uid="{00000000-0005-0000-0000-00000B690000}"/>
    <cellStyle name="Zarez 10 6 5 3" xfId="25974" xr:uid="{00000000-0005-0000-0000-00000C690000}"/>
    <cellStyle name="Zarez 10 6 5 4" xfId="25975" xr:uid="{00000000-0005-0000-0000-00000D690000}"/>
    <cellStyle name="Zarez 10 6 6" xfId="25976" xr:uid="{00000000-0005-0000-0000-00000E690000}"/>
    <cellStyle name="Zarez 10 6 6 2" xfId="25977" xr:uid="{00000000-0005-0000-0000-00000F690000}"/>
    <cellStyle name="Zarez 10 6 6 2 2" xfId="25978" xr:uid="{00000000-0005-0000-0000-000010690000}"/>
    <cellStyle name="Zarez 10 6 6 3" xfId="25979" xr:uid="{00000000-0005-0000-0000-000011690000}"/>
    <cellStyle name="Zarez 10 6 7" xfId="25980" xr:uid="{00000000-0005-0000-0000-000012690000}"/>
    <cellStyle name="Zarez 10 6 7 2" xfId="25981" xr:uid="{00000000-0005-0000-0000-000013690000}"/>
    <cellStyle name="Zarez 10 6 7 2 2" xfId="25982" xr:uid="{00000000-0005-0000-0000-000014690000}"/>
    <cellStyle name="Zarez 10 6 7 3" xfId="25983" xr:uid="{00000000-0005-0000-0000-000015690000}"/>
    <cellStyle name="Zarez 10 6 8" xfId="25984" xr:uid="{00000000-0005-0000-0000-000016690000}"/>
    <cellStyle name="Zarez 10 6 8 2" xfId="25985" xr:uid="{00000000-0005-0000-0000-000017690000}"/>
    <cellStyle name="Zarez 10 6 8 2 2" xfId="25986" xr:uid="{00000000-0005-0000-0000-000018690000}"/>
    <cellStyle name="Zarez 10 6 8 3" xfId="25987" xr:uid="{00000000-0005-0000-0000-000019690000}"/>
    <cellStyle name="Zarez 10 6 9" xfId="25988" xr:uid="{00000000-0005-0000-0000-00001A690000}"/>
    <cellStyle name="Zarez 10 6 9 2" xfId="25989" xr:uid="{00000000-0005-0000-0000-00001B690000}"/>
    <cellStyle name="Zarez 10 6 9 2 2" xfId="25990" xr:uid="{00000000-0005-0000-0000-00001C690000}"/>
    <cellStyle name="Zarez 10 6 9 3" xfId="25991" xr:uid="{00000000-0005-0000-0000-00001D690000}"/>
    <cellStyle name="Zarez 10 7" xfId="25992" xr:uid="{00000000-0005-0000-0000-00001E690000}"/>
    <cellStyle name="Zarez 10 7 10" xfId="25993" xr:uid="{00000000-0005-0000-0000-00001F690000}"/>
    <cellStyle name="Zarez 10 7 2" xfId="25994" xr:uid="{00000000-0005-0000-0000-000020690000}"/>
    <cellStyle name="Zarez 10 7 2 2" xfId="25995" xr:uid="{00000000-0005-0000-0000-000021690000}"/>
    <cellStyle name="Zarez 10 7 2 2 2" xfId="25996" xr:uid="{00000000-0005-0000-0000-000022690000}"/>
    <cellStyle name="Zarez 10 7 2 3" xfId="25997" xr:uid="{00000000-0005-0000-0000-000023690000}"/>
    <cellStyle name="Zarez 10 7 2 4" xfId="25998" xr:uid="{00000000-0005-0000-0000-000024690000}"/>
    <cellStyle name="Zarez 10 7 3" xfId="25999" xr:uid="{00000000-0005-0000-0000-000025690000}"/>
    <cellStyle name="Zarez 10 7 3 2" xfId="26000" xr:uid="{00000000-0005-0000-0000-000026690000}"/>
    <cellStyle name="Zarez 10 7 3 2 2" xfId="26001" xr:uid="{00000000-0005-0000-0000-000027690000}"/>
    <cellStyle name="Zarez 10 7 3 3" xfId="26002" xr:uid="{00000000-0005-0000-0000-000028690000}"/>
    <cellStyle name="Zarez 10 7 3 4" xfId="26003" xr:uid="{00000000-0005-0000-0000-000029690000}"/>
    <cellStyle name="Zarez 10 7 4" xfId="26004" xr:uid="{00000000-0005-0000-0000-00002A690000}"/>
    <cellStyle name="Zarez 10 7 4 2" xfId="26005" xr:uid="{00000000-0005-0000-0000-00002B690000}"/>
    <cellStyle name="Zarez 10 7 4 2 2" xfId="26006" xr:uid="{00000000-0005-0000-0000-00002C690000}"/>
    <cellStyle name="Zarez 10 7 4 3" xfId="26007" xr:uid="{00000000-0005-0000-0000-00002D690000}"/>
    <cellStyle name="Zarez 10 7 4 4" xfId="26008" xr:uid="{00000000-0005-0000-0000-00002E690000}"/>
    <cellStyle name="Zarez 10 7 5" xfId="26009" xr:uid="{00000000-0005-0000-0000-00002F690000}"/>
    <cellStyle name="Zarez 10 7 5 2" xfId="26010" xr:uid="{00000000-0005-0000-0000-000030690000}"/>
    <cellStyle name="Zarez 10 7 5 2 2" xfId="26011" xr:uid="{00000000-0005-0000-0000-000031690000}"/>
    <cellStyle name="Zarez 10 7 5 3" xfId="26012" xr:uid="{00000000-0005-0000-0000-000032690000}"/>
    <cellStyle name="Zarez 10 7 5 4" xfId="26013" xr:uid="{00000000-0005-0000-0000-000033690000}"/>
    <cellStyle name="Zarez 10 7 6" xfId="26014" xr:uid="{00000000-0005-0000-0000-000034690000}"/>
    <cellStyle name="Zarez 10 7 6 2" xfId="26015" xr:uid="{00000000-0005-0000-0000-000035690000}"/>
    <cellStyle name="Zarez 10 7 6 2 2" xfId="26016" xr:uid="{00000000-0005-0000-0000-000036690000}"/>
    <cellStyle name="Zarez 10 7 6 3" xfId="26017" xr:uid="{00000000-0005-0000-0000-000037690000}"/>
    <cellStyle name="Zarez 10 7 7" xfId="26018" xr:uid="{00000000-0005-0000-0000-000038690000}"/>
    <cellStyle name="Zarez 10 7 7 2" xfId="26019" xr:uid="{00000000-0005-0000-0000-000039690000}"/>
    <cellStyle name="Zarez 10 7 7 2 2" xfId="26020" xr:uid="{00000000-0005-0000-0000-00003A690000}"/>
    <cellStyle name="Zarez 10 7 7 3" xfId="26021" xr:uid="{00000000-0005-0000-0000-00003B690000}"/>
    <cellStyle name="Zarez 10 7 8" xfId="26022" xr:uid="{00000000-0005-0000-0000-00003C690000}"/>
    <cellStyle name="Zarez 10 7 8 2" xfId="26023" xr:uid="{00000000-0005-0000-0000-00003D690000}"/>
    <cellStyle name="Zarez 10 7 9" xfId="26024" xr:uid="{00000000-0005-0000-0000-00003E690000}"/>
    <cellStyle name="Zarez 10 8" xfId="26025" xr:uid="{00000000-0005-0000-0000-00003F690000}"/>
    <cellStyle name="Zarez 10 8 10" xfId="26026" xr:uid="{00000000-0005-0000-0000-000040690000}"/>
    <cellStyle name="Zarez 10 8 2" xfId="26027" xr:uid="{00000000-0005-0000-0000-000041690000}"/>
    <cellStyle name="Zarez 10 8 2 2" xfId="26028" xr:uid="{00000000-0005-0000-0000-000042690000}"/>
    <cellStyle name="Zarez 10 8 2 2 2" xfId="26029" xr:uid="{00000000-0005-0000-0000-000043690000}"/>
    <cellStyle name="Zarez 10 8 2 3" xfId="26030" xr:uid="{00000000-0005-0000-0000-000044690000}"/>
    <cellStyle name="Zarez 10 8 2 4" xfId="26031" xr:uid="{00000000-0005-0000-0000-000045690000}"/>
    <cellStyle name="Zarez 10 8 3" xfId="26032" xr:uid="{00000000-0005-0000-0000-000046690000}"/>
    <cellStyle name="Zarez 10 8 3 2" xfId="26033" xr:uid="{00000000-0005-0000-0000-000047690000}"/>
    <cellStyle name="Zarez 10 8 3 2 2" xfId="26034" xr:uid="{00000000-0005-0000-0000-000048690000}"/>
    <cellStyle name="Zarez 10 8 3 3" xfId="26035" xr:uid="{00000000-0005-0000-0000-000049690000}"/>
    <cellStyle name="Zarez 10 8 3 4" xfId="26036" xr:uid="{00000000-0005-0000-0000-00004A690000}"/>
    <cellStyle name="Zarez 10 8 4" xfId="26037" xr:uid="{00000000-0005-0000-0000-00004B690000}"/>
    <cellStyle name="Zarez 10 8 4 2" xfId="26038" xr:uid="{00000000-0005-0000-0000-00004C690000}"/>
    <cellStyle name="Zarez 10 8 4 2 2" xfId="26039" xr:uid="{00000000-0005-0000-0000-00004D690000}"/>
    <cellStyle name="Zarez 10 8 4 3" xfId="26040" xr:uid="{00000000-0005-0000-0000-00004E690000}"/>
    <cellStyle name="Zarez 10 8 4 4" xfId="26041" xr:uid="{00000000-0005-0000-0000-00004F690000}"/>
    <cellStyle name="Zarez 10 8 5" xfId="26042" xr:uid="{00000000-0005-0000-0000-000050690000}"/>
    <cellStyle name="Zarez 10 8 5 2" xfId="26043" xr:uid="{00000000-0005-0000-0000-000051690000}"/>
    <cellStyle name="Zarez 10 8 5 2 2" xfId="26044" xr:uid="{00000000-0005-0000-0000-000052690000}"/>
    <cellStyle name="Zarez 10 8 5 3" xfId="26045" xr:uid="{00000000-0005-0000-0000-000053690000}"/>
    <cellStyle name="Zarez 10 8 5 4" xfId="26046" xr:uid="{00000000-0005-0000-0000-000054690000}"/>
    <cellStyle name="Zarez 10 8 6" xfId="26047" xr:uid="{00000000-0005-0000-0000-000055690000}"/>
    <cellStyle name="Zarez 10 8 6 2" xfId="26048" xr:uid="{00000000-0005-0000-0000-000056690000}"/>
    <cellStyle name="Zarez 10 8 6 2 2" xfId="26049" xr:uid="{00000000-0005-0000-0000-000057690000}"/>
    <cellStyle name="Zarez 10 8 6 3" xfId="26050" xr:uid="{00000000-0005-0000-0000-000058690000}"/>
    <cellStyle name="Zarez 10 8 7" xfId="26051" xr:uid="{00000000-0005-0000-0000-000059690000}"/>
    <cellStyle name="Zarez 10 8 7 2" xfId="26052" xr:uid="{00000000-0005-0000-0000-00005A690000}"/>
    <cellStyle name="Zarez 10 8 7 2 2" xfId="26053" xr:uid="{00000000-0005-0000-0000-00005B690000}"/>
    <cellStyle name="Zarez 10 8 7 3" xfId="26054" xr:uid="{00000000-0005-0000-0000-00005C690000}"/>
    <cellStyle name="Zarez 10 8 8" xfId="26055" xr:uid="{00000000-0005-0000-0000-00005D690000}"/>
    <cellStyle name="Zarez 10 8 8 2" xfId="26056" xr:uid="{00000000-0005-0000-0000-00005E690000}"/>
    <cellStyle name="Zarez 10 8 9" xfId="26057" xr:uid="{00000000-0005-0000-0000-00005F690000}"/>
    <cellStyle name="Zarez 10 9" xfId="26058" xr:uid="{00000000-0005-0000-0000-000060690000}"/>
    <cellStyle name="Zarez 10 9 2" xfId="26059" xr:uid="{00000000-0005-0000-0000-000061690000}"/>
    <cellStyle name="Zarez 10 9 2 2" xfId="26060" xr:uid="{00000000-0005-0000-0000-000062690000}"/>
    <cellStyle name="Zarez 10 9 3" xfId="26061" xr:uid="{00000000-0005-0000-0000-000063690000}"/>
    <cellStyle name="Zarez 10 9 4" xfId="26062" xr:uid="{00000000-0005-0000-0000-000064690000}"/>
    <cellStyle name="Zarez 11" xfId="26063" xr:uid="{00000000-0005-0000-0000-000065690000}"/>
    <cellStyle name="Zarez 11 10" xfId="26064" xr:uid="{00000000-0005-0000-0000-000066690000}"/>
    <cellStyle name="Zarez 11 10 10" xfId="26065" xr:uid="{00000000-0005-0000-0000-000067690000}"/>
    <cellStyle name="Zarez 11 10 2" xfId="26066" xr:uid="{00000000-0005-0000-0000-000068690000}"/>
    <cellStyle name="Zarez 11 10 2 2" xfId="26067" xr:uid="{00000000-0005-0000-0000-000069690000}"/>
    <cellStyle name="Zarez 11 10 2 2 2" xfId="26068" xr:uid="{00000000-0005-0000-0000-00006A690000}"/>
    <cellStyle name="Zarez 11 10 2 3" xfId="26069" xr:uid="{00000000-0005-0000-0000-00006B690000}"/>
    <cellStyle name="Zarez 11 10 2 4" xfId="26070" xr:uid="{00000000-0005-0000-0000-00006C690000}"/>
    <cellStyle name="Zarez 11 10 3" xfId="26071" xr:uid="{00000000-0005-0000-0000-00006D690000}"/>
    <cellStyle name="Zarez 11 10 3 2" xfId="26072" xr:uid="{00000000-0005-0000-0000-00006E690000}"/>
    <cellStyle name="Zarez 11 10 3 2 2" xfId="26073" xr:uid="{00000000-0005-0000-0000-00006F690000}"/>
    <cellStyle name="Zarez 11 10 3 3" xfId="26074" xr:uid="{00000000-0005-0000-0000-000070690000}"/>
    <cellStyle name="Zarez 11 10 3 4" xfId="26075" xr:uid="{00000000-0005-0000-0000-000071690000}"/>
    <cellStyle name="Zarez 11 10 4" xfId="26076" xr:uid="{00000000-0005-0000-0000-000072690000}"/>
    <cellStyle name="Zarez 11 10 4 2" xfId="26077" xr:uid="{00000000-0005-0000-0000-000073690000}"/>
    <cellStyle name="Zarez 11 10 4 2 2" xfId="26078" xr:uid="{00000000-0005-0000-0000-000074690000}"/>
    <cellStyle name="Zarez 11 10 4 3" xfId="26079" xr:uid="{00000000-0005-0000-0000-000075690000}"/>
    <cellStyle name="Zarez 11 10 4 4" xfId="26080" xr:uid="{00000000-0005-0000-0000-000076690000}"/>
    <cellStyle name="Zarez 11 10 5" xfId="26081" xr:uid="{00000000-0005-0000-0000-000077690000}"/>
    <cellStyle name="Zarez 11 10 5 2" xfId="26082" xr:uid="{00000000-0005-0000-0000-000078690000}"/>
    <cellStyle name="Zarez 11 10 5 2 2" xfId="26083" xr:uid="{00000000-0005-0000-0000-000079690000}"/>
    <cellStyle name="Zarez 11 10 5 3" xfId="26084" xr:uid="{00000000-0005-0000-0000-00007A690000}"/>
    <cellStyle name="Zarez 11 10 5 4" xfId="26085" xr:uid="{00000000-0005-0000-0000-00007B690000}"/>
    <cellStyle name="Zarez 11 10 6" xfId="26086" xr:uid="{00000000-0005-0000-0000-00007C690000}"/>
    <cellStyle name="Zarez 11 10 6 2" xfId="26087" xr:uid="{00000000-0005-0000-0000-00007D690000}"/>
    <cellStyle name="Zarez 11 10 6 2 2" xfId="26088" xr:uid="{00000000-0005-0000-0000-00007E690000}"/>
    <cellStyle name="Zarez 11 10 6 3" xfId="26089" xr:uid="{00000000-0005-0000-0000-00007F690000}"/>
    <cellStyle name="Zarez 11 10 7" xfId="26090" xr:uid="{00000000-0005-0000-0000-000080690000}"/>
    <cellStyle name="Zarez 11 10 7 2" xfId="26091" xr:uid="{00000000-0005-0000-0000-000081690000}"/>
    <cellStyle name="Zarez 11 10 7 2 2" xfId="26092" xr:uid="{00000000-0005-0000-0000-000082690000}"/>
    <cellStyle name="Zarez 11 10 7 3" xfId="26093" xr:uid="{00000000-0005-0000-0000-000083690000}"/>
    <cellStyle name="Zarez 11 10 8" xfId="26094" xr:uid="{00000000-0005-0000-0000-000084690000}"/>
    <cellStyle name="Zarez 11 10 8 2" xfId="26095" xr:uid="{00000000-0005-0000-0000-000085690000}"/>
    <cellStyle name="Zarez 11 10 9" xfId="26096" xr:uid="{00000000-0005-0000-0000-000086690000}"/>
    <cellStyle name="Zarez 11 11" xfId="26097" xr:uid="{00000000-0005-0000-0000-000087690000}"/>
    <cellStyle name="Zarez 11 11 10" xfId="26098" xr:uid="{00000000-0005-0000-0000-000088690000}"/>
    <cellStyle name="Zarez 11 11 2" xfId="26099" xr:uid="{00000000-0005-0000-0000-000089690000}"/>
    <cellStyle name="Zarez 11 11 2 2" xfId="26100" xr:uid="{00000000-0005-0000-0000-00008A690000}"/>
    <cellStyle name="Zarez 11 11 2 2 2" xfId="26101" xr:uid="{00000000-0005-0000-0000-00008B690000}"/>
    <cellStyle name="Zarez 11 11 2 3" xfId="26102" xr:uid="{00000000-0005-0000-0000-00008C690000}"/>
    <cellStyle name="Zarez 11 11 2 4" xfId="26103" xr:uid="{00000000-0005-0000-0000-00008D690000}"/>
    <cellStyle name="Zarez 11 11 3" xfId="26104" xr:uid="{00000000-0005-0000-0000-00008E690000}"/>
    <cellStyle name="Zarez 11 11 3 2" xfId="26105" xr:uid="{00000000-0005-0000-0000-00008F690000}"/>
    <cellStyle name="Zarez 11 11 3 2 2" xfId="26106" xr:uid="{00000000-0005-0000-0000-000090690000}"/>
    <cellStyle name="Zarez 11 11 3 3" xfId="26107" xr:uid="{00000000-0005-0000-0000-000091690000}"/>
    <cellStyle name="Zarez 11 11 3 4" xfId="26108" xr:uid="{00000000-0005-0000-0000-000092690000}"/>
    <cellStyle name="Zarez 11 11 4" xfId="26109" xr:uid="{00000000-0005-0000-0000-000093690000}"/>
    <cellStyle name="Zarez 11 11 4 2" xfId="26110" xr:uid="{00000000-0005-0000-0000-000094690000}"/>
    <cellStyle name="Zarez 11 11 4 2 2" xfId="26111" xr:uid="{00000000-0005-0000-0000-000095690000}"/>
    <cellStyle name="Zarez 11 11 4 3" xfId="26112" xr:uid="{00000000-0005-0000-0000-000096690000}"/>
    <cellStyle name="Zarez 11 11 4 4" xfId="26113" xr:uid="{00000000-0005-0000-0000-000097690000}"/>
    <cellStyle name="Zarez 11 11 5" xfId="26114" xr:uid="{00000000-0005-0000-0000-000098690000}"/>
    <cellStyle name="Zarez 11 11 5 2" xfId="26115" xr:uid="{00000000-0005-0000-0000-000099690000}"/>
    <cellStyle name="Zarez 11 11 5 2 2" xfId="26116" xr:uid="{00000000-0005-0000-0000-00009A690000}"/>
    <cellStyle name="Zarez 11 11 5 3" xfId="26117" xr:uid="{00000000-0005-0000-0000-00009B690000}"/>
    <cellStyle name="Zarez 11 11 5 4" xfId="26118" xr:uid="{00000000-0005-0000-0000-00009C690000}"/>
    <cellStyle name="Zarez 11 11 6" xfId="26119" xr:uid="{00000000-0005-0000-0000-00009D690000}"/>
    <cellStyle name="Zarez 11 11 6 2" xfId="26120" xr:uid="{00000000-0005-0000-0000-00009E690000}"/>
    <cellStyle name="Zarez 11 11 6 2 2" xfId="26121" xr:uid="{00000000-0005-0000-0000-00009F690000}"/>
    <cellStyle name="Zarez 11 11 6 3" xfId="26122" xr:uid="{00000000-0005-0000-0000-0000A0690000}"/>
    <cellStyle name="Zarez 11 11 7" xfId="26123" xr:uid="{00000000-0005-0000-0000-0000A1690000}"/>
    <cellStyle name="Zarez 11 11 7 2" xfId="26124" xr:uid="{00000000-0005-0000-0000-0000A2690000}"/>
    <cellStyle name="Zarez 11 11 7 2 2" xfId="26125" xr:uid="{00000000-0005-0000-0000-0000A3690000}"/>
    <cellStyle name="Zarez 11 11 7 3" xfId="26126" xr:uid="{00000000-0005-0000-0000-0000A4690000}"/>
    <cellStyle name="Zarez 11 11 8" xfId="26127" xr:uid="{00000000-0005-0000-0000-0000A5690000}"/>
    <cellStyle name="Zarez 11 11 8 2" xfId="26128" xr:uid="{00000000-0005-0000-0000-0000A6690000}"/>
    <cellStyle name="Zarez 11 11 9" xfId="26129" xr:uid="{00000000-0005-0000-0000-0000A7690000}"/>
    <cellStyle name="Zarez 11 12" xfId="26130" xr:uid="{00000000-0005-0000-0000-0000A8690000}"/>
    <cellStyle name="Zarez 11 12 10" xfId="26131" xr:uid="{00000000-0005-0000-0000-0000A9690000}"/>
    <cellStyle name="Zarez 11 12 2" xfId="26132" xr:uid="{00000000-0005-0000-0000-0000AA690000}"/>
    <cellStyle name="Zarez 11 12 2 2" xfId="26133" xr:uid="{00000000-0005-0000-0000-0000AB690000}"/>
    <cellStyle name="Zarez 11 12 2 2 2" xfId="26134" xr:uid="{00000000-0005-0000-0000-0000AC690000}"/>
    <cellStyle name="Zarez 11 12 2 3" xfId="26135" xr:uid="{00000000-0005-0000-0000-0000AD690000}"/>
    <cellStyle name="Zarez 11 12 2 4" xfId="26136" xr:uid="{00000000-0005-0000-0000-0000AE690000}"/>
    <cellStyle name="Zarez 11 12 3" xfId="26137" xr:uid="{00000000-0005-0000-0000-0000AF690000}"/>
    <cellStyle name="Zarez 11 12 3 2" xfId="26138" xr:uid="{00000000-0005-0000-0000-0000B0690000}"/>
    <cellStyle name="Zarez 11 12 3 2 2" xfId="26139" xr:uid="{00000000-0005-0000-0000-0000B1690000}"/>
    <cellStyle name="Zarez 11 12 3 3" xfId="26140" xr:uid="{00000000-0005-0000-0000-0000B2690000}"/>
    <cellStyle name="Zarez 11 12 3 4" xfId="26141" xr:uid="{00000000-0005-0000-0000-0000B3690000}"/>
    <cellStyle name="Zarez 11 12 4" xfId="26142" xr:uid="{00000000-0005-0000-0000-0000B4690000}"/>
    <cellStyle name="Zarez 11 12 4 2" xfId="26143" xr:uid="{00000000-0005-0000-0000-0000B5690000}"/>
    <cellStyle name="Zarez 11 12 4 2 2" xfId="26144" xr:uid="{00000000-0005-0000-0000-0000B6690000}"/>
    <cellStyle name="Zarez 11 12 4 3" xfId="26145" xr:uid="{00000000-0005-0000-0000-0000B7690000}"/>
    <cellStyle name="Zarez 11 12 4 4" xfId="26146" xr:uid="{00000000-0005-0000-0000-0000B8690000}"/>
    <cellStyle name="Zarez 11 12 5" xfId="26147" xr:uid="{00000000-0005-0000-0000-0000B9690000}"/>
    <cellStyle name="Zarez 11 12 5 2" xfId="26148" xr:uid="{00000000-0005-0000-0000-0000BA690000}"/>
    <cellStyle name="Zarez 11 12 5 2 2" xfId="26149" xr:uid="{00000000-0005-0000-0000-0000BB690000}"/>
    <cellStyle name="Zarez 11 12 5 3" xfId="26150" xr:uid="{00000000-0005-0000-0000-0000BC690000}"/>
    <cellStyle name="Zarez 11 12 5 4" xfId="26151" xr:uid="{00000000-0005-0000-0000-0000BD690000}"/>
    <cellStyle name="Zarez 11 12 6" xfId="26152" xr:uid="{00000000-0005-0000-0000-0000BE690000}"/>
    <cellStyle name="Zarez 11 12 6 2" xfId="26153" xr:uid="{00000000-0005-0000-0000-0000BF690000}"/>
    <cellStyle name="Zarez 11 12 6 2 2" xfId="26154" xr:uid="{00000000-0005-0000-0000-0000C0690000}"/>
    <cellStyle name="Zarez 11 12 6 3" xfId="26155" xr:uid="{00000000-0005-0000-0000-0000C1690000}"/>
    <cellStyle name="Zarez 11 12 7" xfId="26156" xr:uid="{00000000-0005-0000-0000-0000C2690000}"/>
    <cellStyle name="Zarez 11 12 7 2" xfId="26157" xr:uid="{00000000-0005-0000-0000-0000C3690000}"/>
    <cellStyle name="Zarez 11 12 7 2 2" xfId="26158" xr:uid="{00000000-0005-0000-0000-0000C4690000}"/>
    <cellStyle name="Zarez 11 12 7 3" xfId="26159" xr:uid="{00000000-0005-0000-0000-0000C5690000}"/>
    <cellStyle name="Zarez 11 12 8" xfId="26160" xr:uid="{00000000-0005-0000-0000-0000C6690000}"/>
    <cellStyle name="Zarez 11 12 8 2" xfId="26161" xr:uid="{00000000-0005-0000-0000-0000C7690000}"/>
    <cellStyle name="Zarez 11 12 9" xfId="26162" xr:uid="{00000000-0005-0000-0000-0000C8690000}"/>
    <cellStyle name="Zarez 11 13" xfId="26163" xr:uid="{00000000-0005-0000-0000-0000C9690000}"/>
    <cellStyle name="Zarez 11 13 2" xfId="26164" xr:uid="{00000000-0005-0000-0000-0000CA690000}"/>
    <cellStyle name="Zarez 11 13 2 2" xfId="26165" xr:uid="{00000000-0005-0000-0000-0000CB690000}"/>
    <cellStyle name="Zarez 11 13 3" xfId="26166" xr:uid="{00000000-0005-0000-0000-0000CC690000}"/>
    <cellStyle name="Zarez 11 13 4" xfId="26167" xr:uid="{00000000-0005-0000-0000-0000CD690000}"/>
    <cellStyle name="Zarez 11 14" xfId="26168" xr:uid="{00000000-0005-0000-0000-0000CE690000}"/>
    <cellStyle name="Zarez 11 14 2" xfId="26169" xr:uid="{00000000-0005-0000-0000-0000CF690000}"/>
    <cellStyle name="Zarez 11 14 2 2" xfId="26170" xr:uid="{00000000-0005-0000-0000-0000D0690000}"/>
    <cellStyle name="Zarez 11 14 3" xfId="26171" xr:uid="{00000000-0005-0000-0000-0000D1690000}"/>
    <cellStyle name="Zarez 11 14 4" xfId="26172" xr:uid="{00000000-0005-0000-0000-0000D2690000}"/>
    <cellStyle name="Zarez 11 15" xfId="26173" xr:uid="{00000000-0005-0000-0000-0000D3690000}"/>
    <cellStyle name="Zarez 11 15 2" xfId="26174" xr:uid="{00000000-0005-0000-0000-0000D4690000}"/>
    <cellStyle name="Zarez 11 15 2 2" xfId="26175" xr:uid="{00000000-0005-0000-0000-0000D5690000}"/>
    <cellStyle name="Zarez 11 15 3" xfId="26176" xr:uid="{00000000-0005-0000-0000-0000D6690000}"/>
    <cellStyle name="Zarez 11 15 4" xfId="26177" xr:uid="{00000000-0005-0000-0000-0000D7690000}"/>
    <cellStyle name="Zarez 11 16" xfId="26178" xr:uid="{00000000-0005-0000-0000-0000D8690000}"/>
    <cellStyle name="Zarez 11 16 2" xfId="26179" xr:uid="{00000000-0005-0000-0000-0000D9690000}"/>
    <cellStyle name="Zarez 11 16 2 2" xfId="26180" xr:uid="{00000000-0005-0000-0000-0000DA690000}"/>
    <cellStyle name="Zarez 11 16 3" xfId="26181" xr:uid="{00000000-0005-0000-0000-0000DB690000}"/>
    <cellStyle name="Zarez 11 16 4" xfId="26182" xr:uid="{00000000-0005-0000-0000-0000DC690000}"/>
    <cellStyle name="Zarez 11 17" xfId="26183" xr:uid="{00000000-0005-0000-0000-0000DD690000}"/>
    <cellStyle name="Zarez 11 17 2" xfId="26184" xr:uid="{00000000-0005-0000-0000-0000DE690000}"/>
    <cellStyle name="Zarez 11 17 2 2" xfId="26185" xr:uid="{00000000-0005-0000-0000-0000DF690000}"/>
    <cellStyle name="Zarez 11 17 3" xfId="26186" xr:uid="{00000000-0005-0000-0000-0000E0690000}"/>
    <cellStyle name="Zarez 11 18" xfId="26187" xr:uid="{00000000-0005-0000-0000-0000E1690000}"/>
    <cellStyle name="Zarez 11 18 2" xfId="26188" xr:uid="{00000000-0005-0000-0000-0000E2690000}"/>
    <cellStyle name="Zarez 11 18 2 2" xfId="26189" xr:uid="{00000000-0005-0000-0000-0000E3690000}"/>
    <cellStyle name="Zarez 11 18 3" xfId="26190" xr:uid="{00000000-0005-0000-0000-0000E4690000}"/>
    <cellStyle name="Zarez 11 19" xfId="26191" xr:uid="{00000000-0005-0000-0000-0000E5690000}"/>
    <cellStyle name="Zarez 11 19 2" xfId="26192" xr:uid="{00000000-0005-0000-0000-0000E6690000}"/>
    <cellStyle name="Zarez 11 19 2 2" xfId="26193" xr:uid="{00000000-0005-0000-0000-0000E7690000}"/>
    <cellStyle name="Zarez 11 19 3" xfId="26194" xr:uid="{00000000-0005-0000-0000-0000E8690000}"/>
    <cellStyle name="Zarez 11 2" xfId="26195" xr:uid="{00000000-0005-0000-0000-0000E9690000}"/>
    <cellStyle name="Zarez 11 2 10" xfId="26196" xr:uid="{00000000-0005-0000-0000-0000EA690000}"/>
    <cellStyle name="Zarez 11 2 10 2" xfId="26197" xr:uid="{00000000-0005-0000-0000-0000EB690000}"/>
    <cellStyle name="Zarez 11 2 10 2 2" xfId="26198" xr:uid="{00000000-0005-0000-0000-0000EC690000}"/>
    <cellStyle name="Zarez 11 2 10 3" xfId="26199" xr:uid="{00000000-0005-0000-0000-0000ED690000}"/>
    <cellStyle name="Zarez 11 2 11" xfId="26200" xr:uid="{00000000-0005-0000-0000-0000EE690000}"/>
    <cellStyle name="Zarez 11 2 11 2" xfId="26201" xr:uid="{00000000-0005-0000-0000-0000EF690000}"/>
    <cellStyle name="Zarez 11 2 11 2 2" xfId="26202" xr:uid="{00000000-0005-0000-0000-0000F0690000}"/>
    <cellStyle name="Zarez 11 2 11 3" xfId="26203" xr:uid="{00000000-0005-0000-0000-0000F1690000}"/>
    <cellStyle name="Zarez 11 2 12" xfId="26204" xr:uid="{00000000-0005-0000-0000-0000F2690000}"/>
    <cellStyle name="Zarez 11 2 12 2" xfId="26205" xr:uid="{00000000-0005-0000-0000-0000F3690000}"/>
    <cellStyle name="Zarez 11 2 13" xfId="26206" xr:uid="{00000000-0005-0000-0000-0000F4690000}"/>
    <cellStyle name="Zarez 11 2 14" xfId="26207" xr:uid="{00000000-0005-0000-0000-0000F5690000}"/>
    <cellStyle name="Zarez 11 2 2" xfId="26208" xr:uid="{00000000-0005-0000-0000-0000F6690000}"/>
    <cellStyle name="Zarez 11 2 2 10" xfId="26209" xr:uid="{00000000-0005-0000-0000-0000F7690000}"/>
    <cellStyle name="Zarez 11 2 2 2" xfId="26210" xr:uid="{00000000-0005-0000-0000-0000F8690000}"/>
    <cellStyle name="Zarez 11 2 2 2 2" xfId="26211" xr:uid="{00000000-0005-0000-0000-0000F9690000}"/>
    <cellStyle name="Zarez 11 2 2 2 2 2" xfId="26212" xr:uid="{00000000-0005-0000-0000-0000FA690000}"/>
    <cellStyle name="Zarez 11 2 2 2 3" xfId="26213" xr:uid="{00000000-0005-0000-0000-0000FB690000}"/>
    <cellStyle name="Zarez 11 2 2 2 4" xfId="26214" xr:uid="{00000000-0005-0000-0000-0000FC690000}"/>
    <cellStyle name="Zarez 11 2 2 3" xfId="26215" xr:uid="{00000000-0005-0000-0000-0000FD690000}"/>
    <cellStyle name="Zarez 11 2 2 3 2" xfId="26216" xr:uid="{00000000-0005-0000-0000-0000FE690000}"/>
    <cellStyle name="Zarez 11 2 2 3 2 2" xfId="26217" xr:uid="{00000000-0005-0000-0000-0000FF690000}"/>
    <cellStyle name="Zarez 11 2 2 3 3" xfId="26218" xr:uid="{00000000-0005-0000-0000-0000006A0000}"/>
    <cellStyle name="Zarez 11 2 2 3 4" xfId="26219" xr:uid="{00000000-0005-0000-0000-0000016A0000}"/>
    <cellStyle name="Zarez 11 2 2 4" xfId="26220" xr:uid="{00000000-0005-0000-0000-0000026A0000}"/>
    <cellStyle name="Zarez 11 2 2 4 2" xfId="26221" xr:uid="{00000000-0005-0000-0000-0000036A0000}"/>
    <cellStyle name="Zarez 11 2 2 4 2 2" xfId="26222" xr:uid="{00000000-0005-0000-0000-0000046A0000}"/>
    <cellStyle name="Zarez 11 2 2 4 3" xfId="26223" xr:uid="{00000000-0005-0000-0000-0000056A0000}"/>
    <cellStyle name="Zarez 11 2 2 4 4" xfId="26224" xr:uid="{00000000-0005-0000-0000-0000066A0000}"/>
    <cellStyle name="Zarez 11 2 2 5" xfId="26225" xr:uid="{00000000-0005-0000-0000-0000076A0000}"/>
    <cellStyle name="Zarez 11 2 2 5 2" xfId="26226" xr:uid="{00000000-0005-0000-0000-0000086A0000}"/>
    <cellStyle name="Zarez 11 2 2 5 2 2" xfId="26227" xr:uid="{00000000-0005-0000-0000-0000096A0000}"/>
    <cellStyle name="Zarez 11 2 2 5 3" xfId="26228" xr:uid="{00000000-0005-0000-0000-00000A6A0000}"/>
    <cellStyle name="Zarez 11 2 2 5 4" xfId="26229" xr:uid="{00000000-0005-0000-0000-00000B6A0000}"/>
    <cellStyle name="Zarez 11 2 2 6" xfId="26230" xr:uid="{00000000-0005-0000-0000-00000C6A0000}"/>
    <cellStyle name="Zarez 11 2 2 6 2" xfId="26231" xr:uid="{00000000-0005-0000-0000-00000D6A0000}"/>
    <cellStyle name="Zarez 11 2 2 6 2 2" xfId="26232" xr:uid="{00000000-0005-0000-0000-00000E6A0000}"/>
    <cellStyle name="Zarez 11 2 2 6 3" xfId="26233" xr:uid="{00000000-0005-0000-0000-00000F6A0000}"/>
    <cellStyle name="Zarez 11 2 2 7" xfId="26234" xr:uid="{00000000-0005-0000-0000-0000106A0000}"/>
    <cellStyle name="Zarez 11 2 2 7 2" xfId="26235" xr:uid="{00000000-0005-0000-0000-0000116A0000}"/>
    <cellStyle name="Zarez 11 2 2 7 2 2" xfId="26236" xr:uid="{00000000-0005-0000-0000-0000126A0000}"/>
    <cellStyle name="Zarez 11 2 2 7 3" xfId="26237" xr:uid="{00000000-0005-0000-0000-0000136A0000}"/>
    <cellStyle name="Zarez 11 2 2 8" xfId="26238" xr:uid="{00000000-0005-0000-0000-0000146A0000}"/>
    <cellStyle name="Zarez 11 2 2 8 2" xfId="26239" xr:uid="{00000000-0005-0000-0000-0000156A0000}"/>
    <cellStyle name="Zarez 11 2 2 9" xfId="26240" xr:uid="{00000000-0005-0000-0000-0000166A0000}"/>
    <cellStyle name="Zarez 11 2 3" xfId="26241" xr:uid="{00000000-0005-0000-0000-0000176A0000}"/>
    <cellStyle name="Zarez 11 2 3 10" xfId="26242" xr:uid="{00000000-0005-0000-0000-0000186A0000}"/>
    <cellStyle name="Zarez 11 2 3 2" xfId="26243" xr:uid="{00000000-0005-0000-0000-0000196A0000}"/>
    <cellStyle name="Zarez 11 2 3 2 2" xfId="26244" xr:uid="{00000000-0005-0000-0000-00001A6A0000}"/>
    <cellStyle name="Zarez 11 2 3 2 2 2" xfId="26245" xr:uid="{00000000-0005-0000-0000-00001B6A0000}"/>
    <cellStyle name="Zarez 11 2 3 2 3" xfId="26246" xr:uid="{00000000-0005-0000-0000-00001C6A0000}"/>
    <cellStyle name="Zarez 11 2 3 2 4" xfId="26247" xr:uid="{00000000-0005-0000-0000-00001D6A0000}"/>
    <cellStyle name="Zarez 11 2 3 3" xfId="26248" xr:uid="{00000000-0005-0000-0000-00001E6A0000}"/>
    <cellStyle name="Zarez 11 2 3 3 2" xfId="26249" xr:uid="{00000000-0005-0000-0000-00001F6A0000}"/>
    <cellStyle name="Zarez 11 2 3 3 2 2" xfId="26250" xr:uid="{00000000-0005-0000-0000-0000206A0000}"/>
    <cellStyle name="Zarez 11 2 3 3 3" xfId="26251" xr:uid="{00000000-0005-0000-0000-0000216A0000}"/>
    <cellStyle name="Zarez 11 2 3 3 4" xfId="26252" xr:uid="{00000000-0005-0000-0000-0000226A0000}"/>
    <cellStyle name="Zarez 11 2 3 4" xfId="26253" xr:uid="{00000000-0005-0000-0000-0000236A0000}"/>
    <cellStyle name="Zarez 11 2 3 4 2" xfId="26254" xr:uid="{00000000-0005-0000-0000-0000246A0000}"/>
    <cellStyle name="Zarez 11 2 3 4 2 2" xfId="26255" xr:uid="{00000000-0005-0000-0000-0000256A0000}"/>
    <cellStyle name="Zarez 11 2 3 4 3" xfId="26256" xr:uid="{00000000-0005-0000-0000-0000266A0000}"/>
    <cellStyle name="Zarez 11 2 3 4 4" xfId="26257" xr:uid="{00000000-0005-0000-0000-0000276A0000}"/>
    <cellStyle name="Zarez 11 2 3 5" xfId="26258" xr:uid="{00000000-0005-0000-0000-0000286A0000}"/>
    <cellStyle name="Zarez 11 2 3 5 2" xfId="26259" xr:uid="{00000000-0005-0000-0000-0000296A0000}"/>
    <cellStyle name="Zarez 11 2 3 5 2 2" xfId="26260" xr:uid="{00000000-0005-0000-0000-00002A6A0000}"/>
    <cellStyle name="Zarez 11 2 3 5 3" xfId="26261" xr:uid="{00000000-0005-0000-0000-00002B6A0000}"/>
    <cellStyle name="Zarez 11 2 3 5 4" xfId="26262" xr:uid="{00000000-0005-0000-0000-00002C6A0000}"/>
    <cellStyle name="Zarez 11 2 3 6" xfId="26263" xr:uid="{00000000-0005-0000-0000-00002D6A0000}"/>
    <cellStyle name="Zarez 11 2 3 6 2" xfId="26264" xr:uid="{00000000-0005-0000-0000-00002E6A0000}"/>
    <cellStyle name="Zarez 11 2 3 6 2 2" xfId="26265" xr:uid="{00000000-0005-0000-0000-00002F6A0000}"/>
    <cellStyle name="Zarez 11 2 3 6 3" xfId="26266" xr:uid="{00000000-0005-0000-0000-0000306A0000}"/>
    <cellStyle name="Zarez 11 2 3 7" xfId="26267" xr:uid="{00000000-0005-0000-0000-0000316A0000}"/>
    <cellStyle name="Zarez 11 2 3 7 2" xfId="26268" xr:uid="{00000000-0005-0000-0000-0000326A0000}"/>
    <cellStyle name="Zarez 11 2 3 7 2 2" xfId="26269" xr:uid="{00000000-0005-0000-0000-0000336A0000}"/>
    <cellStyle name="Zarez 11 2 3 7 3" xfId="26270" xr:uid="{00000000-0005-0000-0000-0000346A0000}"/>
    <cellStyle name="Zarez 11 2 3 8" xfId="26271" xr:uid="{00000000-0005-0000-0000-0000356A0000}"/>
    <cellStyle name="Zarez 11 2 3 8 2" xfId="26272" xr:uid="{00000000-0005-0000-0000-0000366A0000}"/>
    <cellStyle name="Zarez 11 2 3 9" xfId="26273" xr:uid="{00000000-0005-0000-0000-0000376A0000}"/>
    <cellStyle name="Zarez 11 2 4" xfId="26274" xr:uid="{00000000-0005-0000-0000-0000386A0000}"/>
    <cellStyle name="Zarez 11 2 4 10" xfId="26275" xr:uid="{00000000-0005-0000-0000-0000396A0000}"/>
    <cellStyle name="Zarez 11 2 4 2" xfId="26276" xr:uid="{00000000-0005-0000-0000-00003A6A0000}"/>
    <cellStyle name="Zarez 11 2 4 2 2" xfId="26277" xr:uid="{00000000-0005-0000-0000-00003B6A0000}"/>
    <cellStyle name="Zarez 11 2 4 2 2 2" xfId="26278" xr:uid="{00000000-0005-0000-0000-00003C6A0000}"/>
    <cellStyle name="Zarez 11 2 4 2 3" xfId="26279" xr:uid="{00000000-0005-0000-0000-00003D6A0000}"/>
    <cellStyle name="Zarez 11 2 4 2 4" xfId="26280" xr:uid="{00000000-0005-0000-0000-00003E6A0000}"/>
    <cellStyle name="Zarez 11 2 4 3" xfId="26281" xr:uid="{00000000-0005-0000-0000-00003F6A0000}"/>
    <cellStyle name="Zarez 11 2 4 3 2" xfId="26282" xr:uid="{00000000-0005-0000-0000-0000406A0000}"/>
    <cellStyle name="Zarez 11 2 4 3 2 2" xfId="26283" xr:uid="{00000000-0005-0000-0000-0000416A0000}"/>
    <cellStyle name="Zarez 11 2 4 3 3" xfId="26284" xr:uid="{00000000-0005-0000-0000-0000426A0000}"/>
    <cellStyle name="Zarez 11 2 4 3 4" xfId="26285" xr:uid="{00000000-0005-0000-0000-0000436A0000}"/>
    <cellStyle name="Zarez 11 2 4 4" xfId="26286" xr:uid="{00000000-0005-0000-0000-0000446A0000}"/>
    <cellStyle name="Zarez 11 2 4 4 2" xfId="26287" xr:uid="{00000000-0005-0000-0000-0000456A0000}"/>
    <cellStyle name="Zarez 11 2 4 4 2 2" xfId="26288" xr:uid="{00000000-0005-0000-0000-0000466A0000}"/>
    <cellStyle name="Zarez 11 2 4 4 3" xfId="26289" xr:uid="{00000000-0005-0000-0000-0000476A0000}"/>
    <cellStyle name="Zarez 11 2 4 4 4" xfId="26290" xr:uid="{00000000-0005-0000-0000-0000486A0000}"/>
    <cellStyle name="Zarez 11 2 4 5" xfId="26291" xr:uid="{00000000-0005-0000-0000-0000496A0000}"/>
    <cellStyle name="Zarez 11 2 4 5 2" xfId="26292" xr:uid="{00000000-0005-0000-0000-00004A6A0000}"/>
    <cellStyle name="Zarez 11 2 4 5 2 2" xfId="26293" xr:uid="{00000000-0005-0000-0000-00004B6A0000}"/>
    <cellStyle name="Zarez 11 2 4 5 3" xfId="26294" xr:uid="{00000000-0005-0000-0000-00004C6A0000}"/>
    <cellStyle name="Zarez 11 2 4 5 4" xfId="26295" xr:uid="{00000000-0005-0000-0000-00004D6A0000}"/>
    <cellStyle name="Zarez 11 2 4 6" xfId="26296" xr:uid="{00000000-0005-0000-0000-00004E6A0000}"/>
    <cellStyle name="Zarez 11 2 4 6 2" xfId="26297" xr:uid="{00000000-0005-0000-0000-00004F6A0000}"/>
    <cellStyle name="Zarez 11 2 4 6 2 2" xfId="26298" xr:uid="{00000000-0005-0000-0000-0000506A0000}"/>
    <cellStyle name="Zarez 11 2 4 6 3" xfId="26299" xr:uid="{00000000-0005-0000-0000-0000516A0000}"/>
    <cellStyle name="Zarez 11 2 4 7" xfId="26300" xr:uid="{00000000-0005-0000-0000-0000526A0000}"/>
    <cellStyle name="Zarez 11 2 4 7 2" xfId="26301" xr:uid="{00000000-0005-0000-0000-0000536A0000}"/>
    <cellStyle name="Zarez 11 2 4 7 2 2" xfId="26302" xr:uid="{00000000-0005-0000-0000-0000546A0000}"/>
    <cellStyle name="Zarez 11 2 4 7 3" xfId="26303" xr:uid="{00000000-0005-0000-0000-0000556A0000}"/>
    <cellStyle name="Zarez 11 2 4 8" xfId="26304" xr:uid="{00000000-0005-0000-0000-0000566A0000}"/>
    <cellStyle name="Zarez 11 2 4 8 2" xfId="26305" xr:uid="{00000000-0005-0000-0000-0000576A0000}"/>
    <cellStyle name="Zarez 11 2 4 9" xfId="26306" xr:uid="{00000000-0005-0000-0000-0000586A0000}"/>
    <cellStyle name="Zarez 11 2 5" xfId="26307" xr:uid="{00000000-0005-0000-0000-0000596A0000}"/>
    <cellStyle name="Zarez 11 2 5 10" xfId="26308" xr:uid="{00000000-0005-0000-0000-00005A6A0000}"/>
    <cellStyle name="Zarez 11 2 5 2" xfId="26309" xr:uid="{00000000-0005-0000-0000-00005B6A0000}"/>
    <cellStyle name="Zarez 11 2 5 2 2" xfId="26310" xr:uid="{00000000-0005-0000-0000-00005C6A0000}"/>
    <cellStyle name="Zarez 11 2 5 2 2 2" xfId="26311" xr:uid="{00000000-0005-0000-0000-00005D6A0000}"/>
    <cellStyle name="Zarez 11 2 5 2 3" xfId="26312" xr:uid="{00000000-0005-0000-0000-00005E6A0000}"/>
    <cellStyle name="Zarez 11 2 5 2 4" xfId="26313" xr:uid="{00000000-0005-0000-0000-00005F6A0000}"/>
    <cellStyle name="Zarez 11 2 5 3" xfId="26314" xr:uid="{00000000-0005-0000-0000-0000606A0000}"/>
    <cellStyle name="Zarez 11 2 5 3 2" xfId="26315" xr:uid="{00000000-0005-0000-0000-0000616A0000}"/>
    <cellStyle name="Zarez 11 2 5 3 2 2" xfId="26316" xr:uid="{00000000-0005-0000-0000-0000626A0000}"/>
    <cellStyle name="Zarez 11 2 5 3 3" xfId="26317" xr:uid="{00000000-0005-0000-0000-0000636A0000}"/>
    <cellStyle name="Zarez 11 2 5 3 4" xfId="26318" xr:uid="{00000000-0005-0000-0000-0000646A0000}"/>
    <cellStyle name="Zarez 11 2 5 4" xfId="26319" xr:uid="{00000000-0005-0000-0000-0000656A0000}"/>
    <cellStyle name="Zarez 11 2 5 4 2" xfId="26320" xr:uid="{00000000-0005-0000-0000-0000666A0000}"/>
    <cellStyle name="Zarez 11 2 5 4 2 2" xfId="26321" xr:uid="{00000000-0005-0000-0000-0000676A0000}"/>
    <cellStyle name="Zarez 11 2 5 4 3" xfId="26322" xr:uid="{00000000-0005-0000-0000-0000686A0000}"/>
    <cellStyle name="Zarez 11 2 5 4 4" xfId="26323" xr:uid="{00000000-0005-0000-0000-0000696A0000}"/>
    <cellStyle name="Zarez 11 2 5 5" xfId="26324" xr:uid="{00000000-0005-0000-0000-00006A6A0000}"/>
    <cellStyle name="Zarez 11 2 5 5 2" xfId="26325" xr:uid="{00000000-0005-0000-0000-00006B6A0000}"/>
    <cellStyle name="Zarez 11 2 5 5 2 2" xfId="26326" xr:uid="{00000000-0005-0000-0000-00006C6A0000}"/>
    <cellStyle name="Zarez 11 2 5 5 3" xfId="26327" xr:uid="{00000000-0005-0000-0000-00006D6A0000}"/>
    <cellStyle name="Zarez 11 2 5 5 4" xfId="26328" xr:uid="{00000000-0005-0000-0000-00006E6A0000}"/>
    <cellStyle name="Zarez 11 2 5 6" xfId="26329" xr:uid="{00000000-0005-0000-0000-00006F6A0000}"/>
    <cellStyle name="Zarez 11 2 5 6 2" xfId="26330" xr:uid="{00000000-0005-0000-0000-0000706A0000}"/>
    <cellStyle name="Zarez 11 2 5 6 2 2" xfId="26331" xr:uid="{00000000-0005-0000-0000-0000716A0000}"/>
    <cellStyle name="Zarez 11 2 5 6 3" xfId="26332" xr:uid="{00000000-0005-0000-0000-0000726A0000}"/>
    <cellStyle name="Zarez 11 2 5 7" xfId="26333" xr:uid="{00000000-0005-0000-0000-0000736A0000}"/>
    <cellStyle name="Zarez 11 2 5 7 2" xfId="26334" xr:uid="{00000000-0005-0000-0000-0000746A0000}"/>
    <cellStyle name="Zarez 11 2 5 7 2 2" xfId="26335" xr:uid="{00000000-0005-0000-0000-0000756A0000}"/>
    <cellStyle name="Zarez 11 2 5 7 3" xfId="26336" xr:uid="{00000000-0005-0000-0000-0000766A0000}"/>
    <cellStyle name="Zarez 11 2 5 8" xfId="26337" xr:uid="{00000000-0005-0000-0000-0000776A0000}"/>
    <cellStyle name="Zarez 11 2 5 8 2" xfId="26338" xr:uid="{00000000-0005-0000-0000-0000786A0000}"/>
    <cellStyle name="Zarez 11 2 5 9" xfId="26339" xr:uid="{00000000-0005-0000-0000-0000796A0000}"/>
    <cellStyle name="Zarez 11 2 6" xfId="26340" xr:uid="{00000000-0005-0000-0000-00007A6A0000}"/>
    <cellStyle name="Zarez 11 2 6 10" xfId="26341" xr:uid="{00000000-0005-0000-0000-00007B6A0000}"/>
    <cellStyle name="Zarez 11 2 6 2" xfId="26342" xr:uid="{00000000-0005-0000-0000-00007C6A0000}"/>
    <cellStyle name="Zarez 11 2 6 2 2" xfId="26343" xr:uid="{00000000-0005-0000-0000-00007D6A0000}"/>
    <cellStyle name="Zarez 11 2 6 2 2 2" xfId="26344" xr:uid="{00000000-0005-0000-0000-00007E6A0000}"/>
    <cellStyle name="Zarez 11 2 6 2 3" xfId="26345" xr:uid="{00000000-0005-0000-0000-00007F6A0000}"/>
    <cellStyle name="Zarez 11 2 6 2 4" xfId="26346" xr:uid="{00000000-0005-0000-0000-0000806A0000}"/>
    <cellStyle name="Zarez 11 2 6 3" xfId="26347" xr:uid="{00000000-0005-0000-0000-0000816A0000}"/>
    <cellStyle name="Zarez 11 2 6 3 2" xfId="26348" xr:uid="{00000000-0005-0000-0000-0000826A0000}"/>
    <cellStyle name="Zarez 11 2 6 3 2 2" xfId="26349" xr:uid="{00000000-0005-0000-0000-0000836A0000}"/>
    <cellStyle name="Zarez 11 2 6 3 3" xfId="26350" xr:uid="{00000000-0005-0000-0000-0000846A0000}"/>
    <cellStyle name="Zarez 11 2 6 3 4" xfId="26351" xr:uid="{00000000-0005-0000-0000-0000856A0000}"/>
    <cellStyle name="Zarez 11 2 6 4" xfId="26352" xr:uid="{00000000-0005-0000-0000-0000866A0000}"/>
    <cellStyle name="Zarez 11 2 6 4 2" xfId="26353" xr:uid="{00000000-0005-0000-0000-0000876A0000}"/>
    <cellStyle name="Zarez 11 2 6 4 2 2" xfId="26354" xr:uid="{00000000-0005-0000-0000-0000886A0000}"/>
    <cellStyle name="Zarez 11 2 6 4 3" xfId="26355" xr:uid="{00000000-0005-0000-0000-0000896A0000}"/>
    <cellStyle name="Zarez 11 2 6 4 4" xfId="26356" xr:uid="{00000000-0005-0000-0000-00008A6A0000}"/>
    <cellStyle name="Zarez 11 2 6 5" xfId="26357" xr:uid="{00000000-0005-0000-0000-00008B6A0000}"/>
    <cellStyle name="Zarez 11 2 6 5 2" xfId="26358" xr:uid="{00000000-0005-0000-0000-00008C6A0000}"/>
    <cellStyle name="Zarez 11 2 6 5 2 2" xfId="26359" xr:uid="{00000000-0005-0000-0000-00008D6A0000}"/>
    <cellStyle name="Zarez 11 2 6 5 3" xfId="26360" xr:uid="{00000000-0005-0000-0000-00008E6A0000}"/>
    <cellStyle name="Zarez 11 2 6 5 4" xfId="26361" xr:uid="{00000000-0005-0000-0000-00008F6A0000}"/>
    <cellStyle name="Zarez 11 2 6 6" xfId="26362" xr:uid="{00000000-0005-0000-0000-0000906A0000}"/>
    <cellStyle name="Zarez 11 2 6 6 2" xfId="26363" xr:uid="{00000000-0005-0000-0000-0000916A0000}"/>
    <cellStyle name="Zarez 11 2 6 6 2 2" xfId="26364" xr:uid="{00000000-0005-0000-0000-0000926A0000}"/>
    <cellStyle name="Zarez 11 2 6 6 3" xfId="26365" xr:uid="{00000000-0005-0000-0000-0000936A0000}"/>
    <cellStyle name="Zarez 11 2 6 7" xfId="26366" xr:uid="{00000000-0005-0000-0000-0000946A0000}"/>
    <cellStyle name="Zarez 11 2 6 7 2" xfId="26367" xr:uid="{00000000-0005-0000-0000-0000956A0000}"/>
    <cellStyle name="Zarez 11 2 6 7 2 2" xfId="26368" xr:uid="{00000000-0005-0000-0000-0000966A0000}"/>
    <cellStyle name="Zarez 11 2 6 7 3" xfId="26369" xr:uid="{00000000-0005-0000-0000-0000976A0000}"/>
    <cellStyle name="Zarez 11 2 6 8" xfId="26370" xr:uid="{00000000-0005-0000-0000-0000986A0000}"/>
    <cellStyle name="Zarez 11 2 6 8 2" xfId="26371" xr:uid="{00000000-0005-0000-0000-0000996A0000}"/>
    <cellStyle name="Zarez 11 2 6 9" xfId="26372" xr:uid="{00000000-0005-0000-0000-00009A6A0000}"/>
    <cellStyle name="Zarez 11 2 7" xfId="26373" xr:uid="{00000000-0005-0000-0000-00009B6A0000}"/>
    <cellStyle name="Zarez 11 2 7 10" xfId="26374" xr:uid="{00000000-0005-0000-0000-00009C6A0000}"/>
    <cellStyle name="Zarez 11 2 7 2" xfId="26375" xr:uid="{00000000-0005-0000-0000-00009D6A0000}"/>
    <cellStyle name="Zarez 11 2 7 2 2" xfId="26376" xr:uid="{00000000-0005-0000-0000-00009E6A0000}"/>
    <cellStyle name="Zarez 11 2 7 2 2 2" xfId="26377" xr:uid="{00000000-0005-0000-0000-00009F6A0000}"/>
    <cellStyle name="Zarez 11 2 7 2 3" xfId="26378" xr:uid="{00000000-0005-0000-0000-0000A06A0000}"/>
    <cellStyle name="Zarez 11 2 7 2 4" xfId="26379" xr:uid="{00000000-0005-0000-0000-0000A16A0000}"/>
    <cellStyle name="Zarez 11 2 7 3" xfId="26380" xr:uid="{00000000-0005-0000-0000-0000A26A0000}"/>
    <cellStyle name="Zarez 11 2 7 3 2" xfId="26381" xr:uid="{00000000-0005-0000-0000-0000A36A0000}"/>
    <cellStyle name="Zarez 11 2 7 3 2 2" xfId="26382" xr:uid="{00000000-0005-0000-0000-0000A46A0000}"/>
    <cellStyle name="Zarez 11 2 7 3 3" xfId="26383" xr:uid="{00000000-0005-0000-0000-0000A56A0000}"/>
    <cellStyle name="Zarez 11 2 7 3 4" xfId="26384" xr:uid="{00000000-0005-0000-0000-0000A66A0000}"/>
    <cellStyle name="Zarez 11 2 7 4" xfId="26385" xr:uid="{00000000-0005-0000-0000-0000A76A0000}"/>
    <cellStyle name="Zarez 11 2 7 4 2" xfId="26386" xr:uid="{00000000-0005-0000-0000-0000A86A0000}"/>
    <cellStyle name="Zarez 11 2 7 4 2 2" xfId="26387" xr:uid="{00000000-0005-0000-0000-0000A96A0000}"/>
    <cellStyle name="Zarez 11 2 7 4 3" xfId="26388" xr:uid="{00000000-0005-0000-0000-0000AA6A0000}"/>
    <cellStyle name="Zarez 11 2 7 4 4" xfId="26389" xr:uid="{00000000-0005-0000-0000-0000AB6A0000}"/>
    <cellStyle name="Zarez 11 2 7 5" xfId="26390" xr:uid="{00000000-0005-0000-0000-0000AC6A0000}"/>
    <cellStyle name="Zarez 11 2 7 5 2" xfId="26391" xr:uid="{00000000-0005-0000-0000-0000AD6A0000}"/>
    <cellStyle name="Zarez 11 2 7 5 2 2" xfId="26392" xr:uid="{00000000-0005-0000-0000-0000AE6A0000}"/>
    <cellStyle name="Zarez 11 2 7 5 3" xfId="26393" xr:uid="{00000000-0005-0000-0000-0000AF6A0000}"/>
    <cellStyle name="Zarez 11 2 7 5 4" xfId="26394" xr:uid="{00000000-0005-0000-0000-0000B06A0000}"/>
    <cellStyle name="Zarez 11 2 7 6" xfId="26395" xr:uid="{00000000-0005-0000-0000-0000B16A0000}"/>
    <cellStyle name="Zarez 11 2 7 6 2" xfId="26396" xr:uid="{00000000-0005-0000-0000-0000B26A0000}"/>
    <cellStyle name="Zarez 11 2 7 6 2 2" xfId="26397" xr:uid="{00000000-0005-0000-0000-0000B36A0000}"/>
    <cellStyle name="Zarez 11 2 7 6 3" xfId="26398" xr:uid="{00000000-0005-0000-0000-0000B46A0000}"/>
    <cellStyle name="Zarez 11 2 7 7" xfId="26399" xr:uid="{00000000-0005-0000-0000-0000B56A0000}"/>
    <cellStyle name="Zarez 11 2 7 7 2" xfId="26400" xr:uid="{00000000-0005-0000-0000-0000B66A0000}"/>
    <cellStyle name="Zarez 11 2 7 7 2 2" xfId="26401" xr:uid="{00000000-0005-0000-0000-0000B76A0000}"/>
    <cellStyle name="Zarez 11 2 7 7 3" xfId="26402" xr:uid="{00000000-0005-0000-0000-0000B86A0000}"/>
    <cellStyle name="Zarez 11 2 7 8" xfId="26403" xr:uid="{00000000-0005-0000-0000-0000B96A0000}"/>
    <cellStyle name="Zarez 11 2 7 8 2" xfId="26404" xr:uid="{00000000-0005-0000-0000-0000BA6A0000}"/>
    <cellStyle name="Zarez 11 2 7 9" xfId="26405" xr:uid="{00000000-0005-0000-0000-0000BB6A0000}"/>
    <cellStyle name="Zarez 11 2 8" xfId="26406" xr:uid="{00000000-0005-0000-0000-0000BC6A0000}"/>
    <cellStyle name="Zarez 11 2 8 2" xfId="26407" xr:uid="{00000000-0005-0000-0000-0000BD6A0000}"/>
    <cellStyle name="Zarez 11 2 8 2 2" xfId="26408" xr:uid="{00000000-0005-0000-0000-0000BE6A0000}"/>
    <cellStyle name="Zarez 11 2 8 3" xfId="26409" xr:uid="{00000000-0005-0000-0000-0000BF6A0000}"/>
    <cellStyle name="Zarez 11 2 9" xfId="26410" xr:uid="{00000000-0005-0000-0000-0000C06A0000}"/>
    <cellStyle name="Zarez 11 2 9 2" xfId="26411" xr:uid="{00000000-0005-0000-0000-0000C16A0000}"/>
    <cellStyle name="Zarez 11 2 9 2 2" xfId="26412" xr:uid="{00000000-0005-0000-0000-0000C26A0000}"/>
    <cellStyle name="Zarez 11 2 9 3" xfId="26413" xr:uid="{00000000-0005-0000-0000-0000C36A0000}"/>
    <cellStyle name="Zarez 11 20" xfId="26414" xr:uid="{00000000-0005-0000-0000-0000C46A0000}"/>
    <cellStyle name="Zarez 11 20 2" xfId="26415" xr:uid="{00000000-0005-0000-0000-0000C56A0000}"/>
    <cellStyle name="Zarez 11 20 2 2" xfId="26416" xr:uid="{00000000-0005-0000-0000-0000C66A0000}"/>
    <cellStyle name="Zarez 11 20 3" xfId="26417" xr:uid="{00000000-0005-0000-0000-0000C76A0000}"/>
    <cellStyle name="Zarez 11 21" xfId="26418" xr:uid="{00000000-0005-0000-0000-0000C86A0000}"/>
    <cellStyle name="Zarez 11 3" xfId="26419" xr:uid="{00000000-0005-0000-0000-0000C96A0000}"/>
    <cellStyle name="Zarez 11 3 10" xfId="26420" xr:uid="{00000000-0005-0000-0000-0000CA6A0000}"/>
    <cellStyle name="Zarez 11 3 10 2" xfId="26421" xr:uid="{00000000-0005-0000-0000-0000CB6A0000}"/>
    <cellStyle name="Zarez 11 3 10 2 2" xfId="26422" xr:uid="{00000000-0005-0000-0000-0000CC6A0000}"/>
    <cellStyle name="Zarez 11 3 10 3" xfId="26423" xr:uid="{00000000-0005-0000-0000-0000CD6A0000}"/>
    <cellStyle name="Zarez 11 3 11" xfId="26424" xr:uid="{00000000-0005-0000-0000-0000CE6A0000}"/>
    <cellStyle name="Zarez 11 3 11 2" xfId="26425" xr:uid="{00000000-0005-0000-0000-0000CF6A0000}"/>
    <cellStyle name="Zarez 11 3 11 2 2" xfId="26426" xr:uid="{00000000-0005-0000-0000-0000D06A0000}"/>
    <cellStyle name="Zarez 11 3 11 3" xfId="26427" xr:uid="{00000000-0005-0000-0000-0000D16A0000}"/>
    <cellStyle name="Zarez 11 3 12" xfId="26428" xr:uid="{00000000-0005-0000-0000-0000D26A0000}"/>
    <cellStyle name="Zarez 11 3 12 2" xfId="26429" xr:uid="{00000000-0005-0000-0000-0000D36A0000}"/>
    <cellStyle name="Zarez 11 3 13" xfId="26430" xr:uid="{00000000-0005-0000-0000-0000D46A0000}"/>
    <cellStyle name="Zarez 11 3 14" xfId="26431" xr:uid="{00000000-0005-0000-0000-0000D56A0000}"/>
    <cellStyle name="Zarez 11 3 2" xfId="26432" xr:uid="{00000000-0005-0000-0000-0000D66A0000}"/>
    <cellStyle name="Zarez 11 3 2 10" xfId="26433" xr:uid="{00000000-0005-0000-0000-0000D76A0000}"/>
    <cellStyle name="Zarez 11 3 2 2" xfId="26434" xr:uid="{00000000-0005-0000-0000-0000D86A0000}"/>
    <cellStyle name="Zarez 11 3 2 2 2" xfId="26435" xr:uid="{00000000-0005-0000-0000-0000D96A0000}"/>
    <cellStyle name="Zarez 11 3 2 2 2 2" xfId="26436" xr:uid="{00000000-0005-0000-0000-0000DA6A0000}"/>
    <cellStyle name="Zarez 11 3 2 2 3" xfId="26437" xr:uid="{00000000-0005-0000-0000-0000DB6A0000}"/>
    <cellStyle name="Zarez 11 3 2 2 4" xfId="26438" xr:uid="{00000000-0005-0000-0000-0000DC6A0000}"/>
    <cellStyle name="Zarez 11 3 2 3" xfId="26439" xr:uid="{00000000-0005-0000-0000-0000DD6A0000}"/>
    <cellStyle name="Zarez 11 3 2 3 2" xfId="26440" xr:uid="{00000000-0005-0000-0000-0000DE6A0000}"/>
    <cellStyle name="Zarez 11 3 2 3 2 2" xfId="26441" xr:uid="{00000000-0005-0000-0000-0000DF6A0000}"/>
    <cellStyle name="Zarez 11 3 2 3 3" xfId="26442" xr:uid="{00000000-0005-0000-0000-0000E06A0000}"/>
    <cellStyle name="Zarez 11 3 2 3 4" xfId="26443" xr:uid="{00000000-0005-0000-0000-0000E16A0000}"/>
    <cellStyle name="Zarez 11 3 2 4" xfId="26444" xr:uid="{00000000-0005-0000-0000-0000E26A0000}"/>
    <cellStyle name="Zarez 11 3 2 4 2" xfId="26445" xr:uid="{00000000-0005-0000-0000-0000E36A0000}"/>
    <cellStyle name="Zarez 11 3 2 4 2 2" xfId="26446" xr:uid="{00000000-0005-0000-0000-0000E46A0000}"/>
    <cellStyle name="Zarez 11 3 2 4 3" xfId="26447" xr:uid="{00000000-0005-0000-0000-0000E56A0000}"/>
    <cellStyle name="Zarez 11 3 2 4 4" xfId="26448" xr:uid="{00000000-0005-0000-0000-0000E66A0000}"/>
    <cellStyle name="Zarez 11 3 2 5" xfId="26449" xr:uid="{00000000-0005-0000-0000-0000E76A0000}"/>
    <cellStyle name="Zarez 11 3 2 5 2" xfId="26450" xr:uid="{00000000-0005-0000-0000-0000E86A0000}"/>
    <cellStyle name="Zarez 11 3 2 5 2 2" xfId="26451" xr:uid="{00000000-0005-0000-0000-0000E96A0000}"/>
    <cellStyle name="Zarez 11 3 2 5 3" xfId="26452" xr:uid="{00000000-0005-0000-0000-0000EA6A0000}"/>
    <cellStyle name="Zarez 11 3 2 5 4" xfId="26453" xr:uid="{00000000-0005-0000-0000-0000EB6A0000}"/>
    <cellStyle name="Zarez 11 3 2 6" xfId="26454" xr:uid="{00000000-0005-0000-0000-0000EC6A0000}"/>
    <cellStyle name="Zarez 11 3 2 6 2" xfId="26455" xr:uid="{00000000-0005-0000-0000-0000ED6A0000}"/>
    <cellStyle name="Zarez 11 3 2 6 2 2" xfId="26456" xr:uid="{00000000-0005-0000-0000-0000EE6A0000}"/>
    <cellStyle name="Zarez 11 3 2 6 3" xfId="26457" xr:uid="{00000000-0005-0000-0000-0000EF6A0000}"/>
    <cellStyle name="Zarez 11 3 2 7" xfId="26458" xr:uid="{00000000-0005-0000-0000-0000F06A0000}"/>
    <cellStyle name="Zarez 11 3 2 7 2" xfId="26459" xr:uid="{00000000-0005-0000-0000-0000F16A0000}"/>
    <cellStyle name="Zarez 11 3 2 7 2 2" xfId="26460" xr:uid="{00000000-0005-0000-0000-0000F26A0000}"/>
    <cellStyle name="Zarez 11 3 2 7 3" xfId="26461" xr:uid="{00000000-0005-0000-0000-0000F36A0000}"/>
    <cellStyle name="Zarez 11 3 2 8" xfId="26462" xr:uid="{00000000-0005-0000-0000-0000F46A0000}"/>
    <cellStyle name="Zarez 11 3 2 8 2" xfId="26463" xr:uid="{00000000-0005-0000-0000-0000F56A0000}"/>
    <cellStyle name="Zarez 11 3 2 9" xfId="26464" xr:uid="{00000000-0005-0000-0000-0000F66A0000}"/>
    <cellStyle name="Zarez 11 3 3" xfId="26465" xr:uid="{00000000-0005-0000-0000-0000F76A0000}"/>
    <cellStyle name="Zarez 11 3 3 10" xfId="26466" xr:uid="{00000000-0005-0000-0000-0000F86A0000}"/>
    <cellStyle name="Zarez 11 3 3 2" xfId="26467" xr:uid="{00000000-0005-0000-0000-0000F96A0000}"/>
    <cellStyle name="Zarez 11 3 3 2 2" xfId="26468" xr:uid="{00000000-0005-0000-0000-0000FA6A0000}"/>
    <cellStyle name="Zarez 11 3 3 2 2 2" xfId="26469" xr:uid="{00000000-0005-0000-0000-0000FB6A0000}"/>
    <cellStyle name="Zarez 11 3 3 2 3" xfId="26470" xr:uid="{00000000-0005-0000-0000-0000FC6A0000}"/>
    <cellStyle name="Zarez 11 3 3 2 4" xfId="26471" xr:uid="{00000000-0005-0000-0000-0000FD6A0000}"/>
    <cellStyle name="Zarez 11 3 3 3" xfId="26472" xr:uid="{00000000-0005-0000-0000-0000FE6A0000}"/>
    <cellStyle name="Zarez 11 3 3 3 2" xfId="26473" xr:uid="{00000000-0005-0000-0000-0000FF6A0000}"/>
    <cellStyle name="Zarez 11 3 3 3 2 2" xfId="26474" xr:uid="{00000000-0005-0000-0000-0000006B0000}"/>
    <cellStyle name="Zarez 11 3 3 3 3" xfId="26475" xr:uid="{00000000-0005-0000-0000-0000016B0000}"/>
    <cellStyle name="Zarez 11 3 3 3 4" xfId="26476" xr:uid="{00000000-0005-0000-0000-0000026B0000}"/>
    <cellStyle name="Zarez 11 3 3 4" xfId="26477" xr:uid="{00000000-0005-0000-0000-0000036B0000}"/>
    <cellStyle name="Zarez 11 3 3 4 2" xfId="26478" xr:uid="{00000000-0005-0000-0000-0000046B0000}"/>
    <cellStyle name="Zarez 11 3 3 4 2 2" xfId="26479" xr:uid="{00000000-0005-0000-0000-0000056B0000}"/>
    <cellStyle name="Zarez 11 3 3 4 3" xfId="26480" xr:uid="{00000000-0005-0000-0000-0000066B0000}"/>
    <cellStyle name="Zarez 11 3 3 4 4" xfId="26481" xr:uid="{00000000-0005-0000-0000-0000076B0000}"/>
    <cellStyle name="Zarez 11 3 3 5" xfId="26482" xr:uid="{00000000-0005-0000-0000-0000086B0000}"/>
    <cellStyle name="Zarez 11 3 3 5 2" xfId="26483" xr:uid="{00000000-0005-0000-0000-0000096B0000}"/>
    <cellStyle name="Zarez 11 3 3 5 2 2" xfId="26484" xr:uid="{00000000-0005-0000-0000-00000A6B0000}"/>
    <cellStyle name="Zarez 11 3 3 5 3" xfId="26485" xr:uid="{00000000-0005-0000-0000-00000B6B0000}"/>
    <cellStyle name="Zarez 11 3 3 5 4" xfId="26486" xr:uid="{00000000-0005-0000-0000-00000C6B0000}"/>
    <cellStyle name="Zarez 11 3 3 6" xfId="26487" xr:uid="{00000000-0005-0000-0000-00000D6B0000}"/>
    <cellStyle name="Zarez 11 3 3 6 2" xfId="26488" xr:uid="{00000000-0005-0000-0000-00000E6B0000}"/>
    <cellStyle name="Zarez 11 3 3 6 2 2" xfId="26489" xr:uid="{00000000-0005-0000-0000-00000F6B0000}"/>
    <cellStyle name="Zarez 11 3 3 6 3" xfId="26490" xr:uid="{00000000-0005-0000-0000-0000106B0000}"/>
    <cellStyle name="Zarez 11 3 3 7" xfId="26491" xr:uid="{00000000-0005-0000-0000-0000116B0000}"/>
    <cellStyle name="Zarez 11 3 3 7 2" xfId="26492" xr:uid="{00000000-0005-0000-0000-0000126B0000}"/>
    <cellStyle name="Zarez 11 3 3 7 2 2" xfId="26493" xr:uid="{00000000-0005-0000-0000-0000136B0000}"/>
    <cellStyle name="Zarez 11 3 3 7 3" xfId="26494" xr:uid="{00000000-0005-0000-0000-0000146B0000}"/>
    <cellStyle name="Zarez 11 3 3 8" xfId="26495" xr:uid="{00000000-0005-0000-0000-0000156B0000}"/>
    <cellStyle name="Zarez 11 3 3 8 2" xfId="26496" xr:uid="{00000000-0005-0000-0000-0000166B0000}"/>
    <cellStyle name="Zarez 11 3 3 9" xfId="26497" xr:uid="{00000000-0005-0000-0000-0000176B0000}"/>
    <cellStyle name="Zarez 11 3 4" xfId="26498" xr:uid="{00000000-0005-0000-0000-0000186B0000}"/>
    <cellStyle name="Zarez 11 3 4 10" xfId="26499" xr:uid="{00000000-0005-0000-0000-0000196B0000}"/>
    <cellStyle name="Zarez 11 3 4 2" xfId="26500" xr:uid="{00000000-0005-0000-0000-00001A6B0000}"/>
    <cellStyle name="Zarez 11 3 4 2 2" xfId="26501" xr:uid="{00000000-0005-0000-0000-00001B6B0000}"/>
    <cellStyle name="Zarez 11 3 4 2 2 2" xfId="26502" xr:uid="{00000000-0005-0000-0000-00001C6B0000}"/>
    <cellStyle name="Zarez 11 3 4 2 3" xfId="26503" xr:uid="{00000000-0005-0000-0000-00001D6B0000}"/>
    <cellStyle name="Zarez 11 3 4 2 4" xfId="26504" xr:uid="{00000000-0005-0000-0000-00001E6B0000}"/>
    <cellStyle name="Zarez 11 3 4 3" xfId="26505" xr:uid="{00000000-0005-0000-0000-00001F6B0000}"/>
    <cellStyle name="Zarez 11 3 4 3 2" xfId="26506" xr:uid="{00000000-0005-0000-0000-0000206B0000}"/>
    <cellStyle name="Zarez 11 3 4 3 2 2" xfId="26507" xr:uid="{00000000-0005-0000-0000-0000216B0000}"/>
    <cellStyle name="Zarez 11 3 4 3 3" xfId="26508" xr:uid="{00000000-0005-0000-0000-0000226B0000}"/>
    <cellStyle name="Zarez 11 3 4 3 4" xfId="26509" xr:uid="{00000000-0005-0000-0000-0000236B0000}"/>
    <cellStyle name="Zarez 11 3 4 4" xfId="26510" xr:uid="{00000000-0005-0000-0000-0000246B0000}"/>
    <cellStyle name="Zarez 11 3 4 4 2" xfId="26511" xr:uid="{00000000-0005-0000-0000-0000256B0000}"/>
    <cellStyle name="Zarez 11 3 4 4 2 2" xfId="26512" xr:uid="{00000000-0005-0000-0000-0000266B0000}"/>
    <cellStyle name="Zarez 11 3 4 4 3" xfId="26513" xr:uid="{00000000-0005-0000-0000-0000276B0000}"/>
    <cellStyle name="Zarez 11 3 4 4 4" xfId="26514" xr:uid="{00000000-0005-0000-0000-0000286B0000}"/>
    <cellStyle name="Zarez 11 3 4 5" xfId="26515" xr:uid="{00000000-0005-0000-0000-0000296B0000}"/>
    <cellStyle name="Zarez 11 3 4 5 2" xfId="26516" xr:uid="{00000000-0005-0000-0000-00002A6B0000}"/>
    <cellStyle name="Zarez 11 3 4 5 2 2" xfId="26517" xr:uid="{00000000-0005-0000-0000-00002B6B0000}"/>
    <cellStyle name="Zarez 11 3 4 5 3" xfId="26518" xr:uid="{00000000-0005-0000-0000-00002C6B0000}"/>
    <cellStyle name="Zarez 11 3 4 5 4" xfId="26519" xr:uid="{00000000-0005-0000-0000-00002D6B0000}"/>
    <cellStyle name="Zarez 11 3 4 6" xfId="26520" xr:uid="{00000000-0005-0000-0000-00002E6B0000}"/>
    <cellStyle name="Zarez 11 3 4 6 2" xfId="26521" xr:uid="{00000000-0005-0000-0000-00002F6B0000}"/>
    <cellStyle name="Zarez 11 3 4 6 2 2" xfId="26522" xr:uid="{00000000-0005-0000-0000-0000306B0000}"/>
    <cellStyle name="Zarez 11 3 4 6 3" xfId="26523" xr:uid="{00000000-0005-0000-0000-0000316B0000}"/>
    <cellStyle name="Zarez 11 3 4 7" xfId="26524" xr:uid="{00000000-0005-0000-0000-0000326B0000}"/>
    <cellStyle name="Zarez 11 3 4 7 2" xfId="26525" xr:uid="{00000000-0005-0000-0000-0000336B0000}"/>
    <cellStyle name="Zarez 11 3 4 7 2 2" xfId="26526" xr:uid="{00000000-0005-0000-0000-0000346B0000}"/>
    <cellStyle name="Zarez 11 3 4 7 3" xfId="26527" xr:uid="{00000000-0005-0000-0000-0000356B0000}"/>
    <cellStyle name="Zarez 11 3 4 8" xfId="26528" xr:uid="{00000000-0005-0000-0000-0000366B0000}"/>
    <cellStyle name="Zarez 11 3 4 8 2" xfId="26529" xr:uid="{00000000-0005-0000-0000-0000376B0000}"/>
    <cellStyle name="Zarez 11 3 4 9" xfId="26530" xr:uid="{00000000-0005-0000-0000-0000386B0000}"/>
    <cellStyle name="Zarez 11 3 5" xfId="26531" xr:uid="{00000000-0005-0000-0000-0000396B0000}"/>
    <cellStyle name="Zarez 11 3 5 10" xfId="26532" xr:uid="{00000000-0005-0000-0000-00003A6B0000}"/>
    <cellStyle name="Zarez 11 3 5 2" xfId="26533" xr:uid="{00000000-0005-0000-0000-00003B6B0000}"/>
    <cellStyle name="Zarez 11 3 5 2 2" xfId="26534" xr:uid="{00000000-0005-0000-0000-00003C6B0000}"/>
    <cellStyle name="Zarez 11 3 5 2 2 2" xfId="26535" xr:uid="{00000000-0005-0000-0000-00003D6B0000}"/>
    <cellStyle name="Zarez 11 3 5 2 3" xfId="26536" xr:uid="{00000000-0005-0000-0000-00003E6B0000}"/>
    <cellStyle name="Zarez 11 3 5 2 4" xfId="26537" xr:uid="{00000000-0005-0000-0000-00003F6B0000}"/>
    <cellStyle name="Zarez 11 3 5 3" xfId="26538" xr:uid="{00000000-0005-0000-0000-0000406B0000}"/>
    <cellStyle name="Zarez 11 3 5 3 2" xfId="26539" xr:uid="{00000000-0005-0000-0000-0000416B0000}"/>
    <cellStyle name="Zarez 11 3 5 3 2 2" xfId="26540" xr:uid="{00000000-0005-0000-0000-0000426B0000}"/>
    <cellStyle name="Zarez 11 3 5 3 3" xfId="26541" xr:uid="{00000000-0005-0000-0000-0000436B0000}"/>
    <cellStyle name="Zarez 11 3 5 3 4" xfId="26542" xr:uid="{00000000-0005-0000-0000-0000446B0000}"/>
    <cellStyle name="Zarez 11 3 5 4" xfId="26543" xr:uid="{00000000-0005-0000-0000-0000456B0000}"/>
    <cellStyle name="Zarez 11 3 5 4 2" xfId="26544" xr:uid="{00000000-0005-0000-0000-0000466B0000}"/>
    <cellStyle name="Zarez 11 3 5 4 2 2" xfId="26545" xr:uid="{00000000-0005-0000-0000-0000476B0000}"/>
    <cellStyle name="Zarez 11 3 5 4 3" xfId="26546" xr:uid="{00000000-0005-0000-0000-0000486B0000}"/>
    <cellStyle name="Zarez 11 3 5 4 4" xfId="26547" xr:uid="{00000000-0005-0000-0000-0000496B0000}"/>
    <cellStyle name="Zarez 11 3 5 5" xfId="26548" xr:uid="{00000000-0005-0000-0000-00004A6B0000}"/>
    <cellStyle name="Zarez 11 3 5 5 2" xfId="26549" xr:uid="{00000000-0005-0000-0000-00004B6B0000}"/>
    <cellStyle name="Zarez 11 3 5 5 2 2" xfId="26550" xr:uid="{00000000-0005-0000-0000-00004C6B0000}"/>
    <cellStyle name="Zarez 11 3 5 5 3" xfId="26551" xr:uid="{00000000-0005-0000-0000-00004D6B0000}"/>
    <cellStyle name="Zarez 11 3 5 5 4" xfId="26552" xr:uid="{00000000-0005-0000-0000-00004E6B0000}"/>
    <cellStyle name="Zarez 11 3 5 6" xfId="26553" xr:uid="{00000000-0005-0000-0000-00004F6B0000}"/>
    <cellStyle name="Zarez 11 3 5 6 2" xfId="26554" xr:uid="{00000000-0005-0000-0000-0000506B0000}"/>
    <cellStyle name="Zarez 11 3 5 6 2 2" xfId="26555" xr:uid="{00000000-0005-0000-0000-0000516B0000}"/>
    <cellStyle name="Zarez 11 3 5 6 3" xfId="26556" xr:uid="{00000000-0005-0000-0000-0000526B0000}"/>
    <cellStyle name="Zarez 11 3 5 7" xfId="26557" xr:uid="{00000000-0005-0000-0000-0000536B0000}"/>
    <cellStyle name="Zarez 11 3 5 7 2" xfId="26558" xr:uid="{00000000-0005-0000-0000-0000546B0000}"/>
    <cellStyle name="Zarez 11 3 5 7 2 2" xfId="26559" xr:uid="{00000000-0005-0000-0000-0000556B0000}"/>
    <cellStyle name="Zarez 11 3 5 7 3" xfId="26560" xr:uid="{00000000-0005-0000-0000-0000566B0000}"/>
    <cellStyle name="Zarez 11 3 5 8" xfId="26561" xr:uid="{00000000-0005-0000-0000-0000576B0000}"/>
    <cellStyle name="Zarez 11 3 5 8 2" xfId="26562" xr:uid="{00000000-0005-0000-0000-0000586B0000}"/>
    <cellStyle name="Zarez 11 3 5 9" xfId="26563" xr:uid="{00000000-0005-0000-0000-0000596B0000}"/>
    <cellStyle name="Zarez 11 3 6" xfId="26564" xr:uid="{00000000-0005-0000-0000-00005A6B0000}"/>
    <cellStyle name="Zarez 11 3 6 10" xfId="26565" xr:uid="{00000000-0005-0000-0000-00005B6B0000}"/>
    <cellStyle name="Zarez 11 3 6 2" xfId="26566" xr:uid="{00000000-0005-0000-0000-00005C6B0000}"/>
    <cellStyle name="Zarez 11 3 6 2 2" xfId="26567" xr:uid="{00000000-0005-0000-0000-00005D6B0000}"/>
    <cellStyle name="Zarez 11 3 6 2 2 2" xfId="26568" xr:uid="{00000000-0005-0000-0000-00005E6B0000}"/>
    <cellStyle name="Zarez 11 3 6 2 3" xfId="26569" xr:uid="{00000000-0005-0000-0000-00005F6B0000}"/>
    <cellStyle name="Zarez 11 3 6 2 4" xfId="26570" xr:uid="{00000000-0005-0000-0000-0000606B0000}"/>
    <cellStyle name="Zarez 11 3 6 3" xfId="26571" xr:uid="{00000000-0005-0000-0000-0000616B0000}"/>
    <cellStyle name="Zarez 11 3 6 3 2" xfId="26572" xr:uid="{00000000-0005-0000-0000-0000626B0000}"/>
    <cellStyle name="Zarez 11 3 6 3 2 2" xfId="26573" xr:uid="{00000000-0005-0000-0000-0000636B0000}"/>
    <cellStyle name="Zarez 11 3 6 3 3" xfId="26574" xr:uid="{00000000-0005-0000-0000-0000646B0000}"/>
    <cellStyle name="Zarez 11 3 6 3 4" xfId="26575" xr:uid="{00000000-0005-0000-0000-0000656B0000}"/>
    <cellStyle name="Zarez 11 3 6 4" xfId="26576" xr:uid="{00000000-0005-0000-0000-0000666B0000}"/>
    <cellStyle name="Zarez 11 3 6 4 2" xfId="26577" xr:uid="{00000000-0005-0000-0000-0000676B0000}"/>
    <cellStyle name="Zarez 11 3 6 4 2 2" xfId="26578" xr:uid="{00000000-0005-0000-0000-0000686B0000}"/>
    <cellStyle name="Zarez 11 3 6 4 3" xfId="26579" xr:uid="{00000000-0005-0000-0000-0000696B0000}"/>
    <cellStyle name="Zarez 11 3 6 4 4" xfId="26580" xr:uid="{00000000-0005-0000-0000-00006A6B0000}"/>
    <cellStyle name="Zarez 11 3 6 5" xfId="26581" xr:uid="{00000000-0005-0000-0000-00006B6B0000}"/>
    <cellStyle name="Zarez 11 3 6 5 2" xfId="26582" xr:uid="{00000000-0005-0000-0000-00006C6B0000}"/>
    <cellStyle name="Zarez 11 3 6 5 2 2" xfId="26583" xr:uid="{00000000-0005-0000-0000-00006D6B0000}"/>
    <cellStyle name="Zarez 11 3 6 5 3" xfId="26584" xr:uid="{00000000-0005-0000-0000-00006E6B0000}"/>
    <cellStyle name="Zarez 11 3 6 5 4" xfId="26585" xr:uid="{00000000-0005-0000-0000-00006F6B0000}"/>
    <cellStyle name="Zarez 11 3 6 6" xfId="26586" xr:uid="{00000000-0005-0000-0000-0000706B0000}"/>
    <cellStyle name="Zarez 11 3 6 6 2" xfId="26587" xr:uid="{00000000-0005-0000-0000-0000716B0000}"/>
    <cellStyle name="Zarez 11 3 6 6 2 2" xfId="26588" xr:uid="{00000000-0005-0000-0000-0000726B0000}"/>
    <cellStyle name="Zarez 11 3 6 6 3" xfId="26589" xr:uid="{00000000-0005-0000-0000-0000736B0000}"/>
    <cellStyle name="Zarez 11 3 6 7" xfId="26590" xr:uid="{00000000-0005-0000-0000-0000746B0000}"/>
    <cellStyle name="Zarez 11 3 6 7 2" xfId="26591" xr:uid="{00000000-0005-0000-0000-0000756B0000}"/>
    <cellStyle name="Zarez 11 3 6 7 2 2" xfId="26592" xr:uid="{00000000-0005-0000-0000-0000766B0000}"/>
    <cellStyle name="Zarez 11 3 6 7 3" xfId="26593" xr:uid="{00000000-0005-0000-0000-0000776B0000}"/>
    <cellStyle name="Zarez 11 3 6 8" xfId="26594" xr:uid="{00000000-0005-0000-0000-0000786B0000}"/>
    <cellStyle name="Zarez 11 3 6 8 2" xfId="26595" xr:uid="{00000000-0005-0000-0000-0000796B0000}"/>
    <cellStyle name="Zarez 11 3 6 9" xfId="26596" xr:uid="{00000000-0005-0000-0000-00007A6B0000}"/>
    <cellStyle name="Zarez 11 3 7" xfId="26597" xr:uid="{00000000-0005-0000-0000-00007B6B0000}"/>
    <cellStyle name="Zarez 11 3 7 10" xfId="26598" xr:uid="{00000000-0005-0000-0000-00007C6B0000}"/>
    <cellStyle name="Zarez 11 3 7 2" xfId="26599" xr:uid="{00000000-0005-0000-0000-00007D6B0000}"/>
    <cellStyle name="Zarez 11 3 7 2 2" xfId="26600" xr:uid="{00000000-0005-0000-0000-00007E6B0000}"/>
    <cellStyle name="Zarez 11 3 7 2 2 2" xfId="26601" xr:uid="{00000000-0005-0000-0000-00007F6B0000}"/>
    <cellStyle name="Zarez 11 3 7 2 3" xfId="26602" xr:uid="{00000000-0005-0000-0000-0000806B0000}"/>
    <cellStyle name="Zarez 11 3 7 2 4" xfId="26603" xr:uid="{00000000-0005-0000-0000-0000816B0000}"/>
    <cellStyle name="Zarez 11 3 7 3" xfId="26604" xr:uid="{00000000-0005-0000-0000-0000826B0000}"/>
    <cellStyle name="Zarez 11 3 7 3 2" xfId="26605" xr:uid="{00000000-0005-0000-0000-0000836B0000}"/>
    <cellStyle name="Zarez 11 3 7 3 2 2" xfId="26606" xr:uid="{00000000-0005-0000-0000-0000846B0000}"/>
    <cellStyle name="Zarez 11 3 7 3 3" xfId="26607" xr:uid="{00000000-0005-0000-0000-0000856B0000}"/>
    <cellStyle name="Zarez 11 3 7 3 4" xfId="26608" xr:uid="{00000000-0005-0000-0000-0000866B0000}"/>
    <cellStyle name="Zarez 11 3 7 4" xfId="26609" xr:uid="{00000000-0005-0000-0000-0000876B0000}"/>
    <cellStyle name="Zarez 11 3 7 4 2" xfId="26610" xr:uid="{00000000-0005-0000-0000-0000886B0000}"/>
    <cellStyle name="Zarez 11 3 7 4 2 2" xfId="26611" xr:uid="{00000000-0005-0000-0000-0000896B0000}"/>
    <cellStyle name="Zarez 11 3 7 4 3" xfId="26612" xr:uid="{00000000-0005-0000-0000-00008A6B0000}"/>
    <cellStyle name="Zarez 11 3 7 4 4" xfId="26613" xr:uid="{00000000-0005-0000-0000-00008B6B0000}"/>
    <cellStyle name="Zarez 11 3 7 5" xfId="26614" xr:uid="{00000000-0005-0000-0000-00008C6B0000}"/>
    <cellStyle name="Zarez 11 3 7 5 2" xfId="26615" xr:uid="{00000000-0005-0000-0000-00008D6B0000}"/>
    <cellStyle name="Zarez 11 3 7 5 2 2" xfId="26616" xr:uid="{00000000-0005-0000-0000-00008E6B0000}"/>
    <cellStyle name="Zarez 11 3 7 5 3" xfId="26617" xr:uid="{00000000-0005-0000-0000-00008F6B0000}"/>
    <cellStyle name="Zarez 11 3 7 5 4" xfId="26618" xr:uid="{00000000-0005-0000-0000-0000906B0000}"/>
    <cellStyle name="Zarez 11 3 7 6" xfId="26619" xr:uid="{00000000-0005-0000-0000-0000916B0000}"/>
    <cellStyle name="Zarez 11 3 7 6 2" xfId="26620" xr:uid="{00000000-0005-0000-0000-0000926B0000}"/>
    <cellStyle name="Zarez 11 3 7 6 2 2" xfId="26621" xr:uid="{00000000-0005-0000-0000-0000936B0000}"/>
    <cellStyle name="Zarez 11 3 7 6 3" xfId="26622" xr:uid="{00000000-0005-0000-0000-0000946B0000}"/>
    <cellStyle name="Zarez 11 3 7 7" xfId="26623" xr:uid="{00000000-0005-0000-0000-0000956B0000}"/>
    <cellStyle name="Zarez 11 3 7 7 2" xfId="26624" xr:uid="{00000000-0005-0000-0000-0000966B0000}"/>
    <cellStyle name="Zarez 11 3 7 7 2 2" xfId="26625" xr:uid="{00000000-0005-0000-0000-0000976B0000}"/>
    <cellStyle name="Zarez 11 3 7 7 3" xfId="26626" xr:uid="{00000000-0005-0000-0000-0000986B0000}"/>
    <cellStyle name="Zarez 11 3 7 8" xfId="26627" xr:uid="{00000000-0005-0000-0000-0000996B0000}"/>
    <cellStyle name="Zarez 11 3 7 8 2" xfId="26628" xr:uid="{00000000-0005-0000-0000-00009A6B0000}"/>
    <cellStyle name="Zarez 11 3 7 9" xfId="26629" xr:uid="{00000000-0005-0000-0000-00009B6B0000}"/>
    <cellStyle name="Zarez 11 3 8" xfId="26630" xr:uid="{00000000-0005-0000-0000-00009C6B0000}"/>
    <cellStyle name="Zarez 11 3 8 2" xfId="26631" xr:uid="{00000000-0005-0000-0000-00009D6B0000}"/>
    <cellStyle name="Zarez 11 3 8 2 2" xfId="26632" xr:uid="{00000000-0005-0000-0000-00009E6B0000}"/>
    <cellStyle name="Zarez 11 3 8 3" xfId="26633" xr:uid="{00000000-0005-0000-0000-00009F6B0000}"/>
    <cellStyle name="Zarez 11 3 9" xfId="26634" xr:uid="{00000000-0005-0000-0000-0000A06B0000}"/>
    <cellStyle name="Zarez 11 3 9 2" xfId="26635" xr:uid="{00000000-0005-0000-0000-0000A16B0000}"/>
    <cellStyle name="Zarez 11 3 9 2 2" xfId="26636" xr:uid="{00000000-0005-0000-0000-0000A26B0000}"/>
    <cellStyle name="Zarez 11 3 9 3" xfId="26637" xr:uid="{00000000-0005-0000-0000-0000A36B0000}"/>
    <cellStyle name="Zarez 11 4" xfId="26638" xr:uid="{00000000-0005-0000-0000-0000A46B0000}"/>
    <cellStyle name="Zarez 11 4 10" xfId="26639" xr:uid="{00000000-0005-0000-0000-0000A56B0000}"/>
    <cellStyle name="Zarez 11 4 10 2" xfId="26640" xr:uid="{00000000-0005-0000-0000-0000A66B0000}"/>
    <cellStyle name="Zarez 11 4 10 2 2" xfId="26641" xr:uid="{00000000-0005-0000-0000-0000A76B0000}"/>
    <cellStyle name="Zarez 11 4 10 3" xfId="26642" xr:uid="{00000000-0005-0000-0000-0000A86B0000}"/>
    <cellStyle name="Zarez 11 4 11" xfId="26643" xr:uid="{00000000-0005-0000-0000-0000A96B0000}"/>
    <cellStyle name="Zarez 11 4 11 2" xfId="26644" xr:uid="{00000000-0005-0000-0000-0000AA6B0000}"/>
    <cellStyle name="Zarez 11 4 11 2 2" xfId="26645" xr:uid="{00000000-0005-0000-0000-0000AB6B0000}"/>
    <cellStyle name="Zarez 11 4 11 3" xfId="26646" xr:uid="{00000000-0005-0000-0000-0000AC6B0000}"/>
    <cellStyle name="Zarez 11 4 12" xfId="26647" xr:uid="{00000000-0005-0000-0000-0000AD6B0000}"/>
    <cellStyle name="Zarez 11 4 12 2" xfId="26648" xr:uid="{00000000-0005-0000-0000-0000AE6B0000}"/>
    <cellStyle name="Zarez 11 4 13" xfId="26649" xr:uid="{00000000-0005-0000-0000-0000AF6B0000}"/>
    <cellStyle name="Zarez 11 4 14" xfId="26650" xr:uid="{00000000-0005-0000-0000-0000B06B0000}"/>
    <cellStyle name="Zarez 11 4 2" xfId="26651" xr:uid="{00000000-0005-0000-0000-0000B16B0000}"/>
    <cellStyle name="Zarez 11 4 2 10" xfId="26652" xr:uid="{00000000-0005-0000-0000-0000B26B0000}"/>
    <cellStyle name="Zarez 11 4 2 2" xfId="26653" xr:uid="{00000000-0005-0000-0000-0000B36B0000}"/>
    <cellStyle name="Zarez 11 4 2 2 2" xfId="26654" xr:uid="{00000000-0005-0000-0000-0000B46B0000}"/>
    <cellStyle name="Zarez 11 4 2 2 2 2" xfId="26655" xr:uid="{00000000-0005-0000-0000-0000B56B0000}"/>
    <cellStyle name="Zarez 11 4 2 2 3" xfId="26656" xr:uid="{00000000-0005-0000-0000-0000B66B0000}"/>
    <cellStyle name="Zarez 11 4 2 2 4" xfId="26657" xr:uid="{00000000-0005-0000-0000-0000B76B0000}"/>
    <cellStyle name="Zarez 11 4 2 3" xfId="26658" xr:uid="{00000000-0005-0000-0000-0000B86B0000}"/>
    <cellStyle name="Zarez 11 4 2 3 2" xfId="26659" xr:uid="{00000000-0005-0000-0000-0000B96B0000}"/>
    <cellStyle name="Zarez 11 4 2 3 2 2" xfId="26660" xr:uid="{00000000-0005-0000-0000-0000BA6B0000}"/>
    <cellStyle name="Zarez 11 4 2 3 3" xfId="26661" xr:uid="{00000000-0005-0000-0000-0000BB6B0000}"/>
    <cellStyle name="Zarez 11 4 2 3 4" xfId="26662" xr:uid="{00000000-0005-0000-0000-0000BC6B0000}"/>
    <cellStyle name="Zarez 11 4 2 4" xfId="26663" xr:uid="{00000000-0005-0000-0000-0000BD6B0000}"/>
    <cellStyle name="Zarez 11 4 2 4 2" xfId="26664" xr:uid="{00000000-0005-0000-0000-0000BE6B0000}"/>
    <cellStyle name="Zarez 11 4 2 4 2 2" xfId="26665" xr:uid="{00000000-0005-0000-0000-0000BF6B0000}"/>
    <cellStyle name="Zarez 11 4 2 4 3" xfId="26666" xr:uid="{00000000-0005-0000-0000-0000C06B0000}"/>
    <cellStyle name="Zarez 11 4 2 4 4" xfId="26667" xr:uid="{00000000-0005-0000-0000-0000C16B0000}"/>
    <cellStyle name="Zarez 11 4 2 5" xfId="26668" xr:uid="{00000000-0005-0000-0000-0000C26B0000}"/>
    <cellStyle name="Zarez 11 4 2 5 2" xfId="26669" xr:uid="{00000000-0005-0000-0000-0000C36B0000}"/>
    <cellStyle name="Zarez 11 4 2 5 2 2" xfId="26670" xr:uid="{00000000-0005-0000-0000-0000C46B0000}"/>
    <cellStyle name="Zarez 11 4 2 5 3" xfId="26671" xr:uid="{00000000-0005-0000-0000-0000C56B0000}"/>
    <cellStyle name="Zarez 11 4 2 5 4" xfId="26672" xr:uid="{00000000-0005-0000-0000-0000C66B0000}"/>
    <cellStyle name="Zarez 11 4 2 6" xfId="26673" xr:uid="{00000000-0005-0000-0000-0000C76B0000}"/>
    <cellStyle name="Zarez 11 4 2 6 2" xfId="26674" xr:uid="{00000000-0005-0000-0000-0000C86B0000}"/>
    <cellStyle name="Zarez 11 4 2 6 2 2" xfId="26675" xr:uid="{00000000-0005-0000-0000-0000C96B0000}"/>
    <cellStyle name="Zarez 11 4 2 6 3" xfId="26676" xr:uid="{00000000-0005-0000-0000-0000CA6B0000}"/>
    <cellStyle name="Zarez 11 4 2 7" xfId="26677" xr:uid="{00000000-0005-0000-0000-0000CB6B0000}"/>
    <cellStyle name="Zarez 11 4 2 7 2" xfId="26678" xr:uid="{00000000-0005-0000-0000-0000CC6B0000}"/>
    <cellStyle name="Zarez 11 4 2 7 2 2" xfId="26679" xr:uid="{00000000-0005-0000-0000-0000CD6B0000}"/>
    <cellStyle name="Zarez 11 4 2 7 3" xfId="26680" xr:uid="{00000000-0005-0000-0000-0000CE6B0000}"/>
    <cellStyle name="Zarez 11 4 2 8" xfId="26681" xr:uid="{00000000-0005-0000-0000-0000CF6B0000}"/>
    <cellStyle name="Zarez 11 4 2 8 2" xfId="26682" xr:uid="{00000000-0005-0000-0000-0000D06B0000}"/>
    <cellStyle name="Zarez 11 4 2 9" xfId="26683" xr:uid="{00000000-0005-0000-0000-0000D16B0000}"/>
    <cellStyle name="Zarez 11 4 3" xfId="26684" xr:uid="{00000000-0005-0000-0000-0000D26B0000}"/>
    <cellStyle name="Zarez 11 4 3 10" xfId="26685" xr:uid="{00000000-0005-0000-0000-0000D36B0000}"/>
    <cellStyle name="Zarez 11 4 3 2" xfId="26686" xr:uid="{00000000-0005-0000-0000-0000D46B0000}"/>
    <cellStyle name="Zarez 11 4 3 2 2" xfId="26687" xr:uid="{00000000-0005-0000-0000-0000D56B0000}"/>
    <cellStyle name="Zarez 11 4 3 2 2 2" xfId="26688" xr:uid="{00000000-0005-0000-0000-0000D66B0000}"/>
    <cellStyle name="Zarez 11 4 3 2 3" xfId="26689" xr:uid="{00000000-0005-0000-0000-0000D76B0000}"/>
    <cellStyle name="Zarez 11 4 3 2 4" xfId="26690" xr:uid="{00000000-0005-0000-0000-0000D86B0000}"/>
    <cellStyle name="Zarez 11 4 3 3" xfId="26691" xr:uid="{00000000-0005-0000-0000-0000D96B0000}"/>
    <cellStyle name="Zarez 11 4 3 3 2" xfId="26692" xr:uid="{00000000-0005-0000-0000-0000DA6B0000}"/>
    <cellStyle name="Zarez 11 4 3 3 2 2" xfId="26693" xr:uid="{00000000-0005-0000-0000-0000DB6B0000}"/>
    <cellStyle name="Zarez 11 4 3 3 3" xfId="26694" xr:uid="{00000000-0005-0000-0000-0000DC6B0000}"/>
    <cellStyle name="Zarez 11 4 3 3 4" xfId="26695" xr:uid="{00000000-0005-0000-0000-0000DD6B0000}"/>
    <cellStyle name="Zarez 11 4 3 4" xfId="26696" xr:uid="{00000000-0005-0000-0000-0000DE6B0000}"/>
    <cellStyle name="Zarez 11 4 3 4 2" xfId="26697" xr:uid="{00000000-0005-0000-0000-0000DF6B0000}"/>
    <cellStyle name="Zarez 11 4 3 4 2 2" xfId="26698" xr:uid="{00000000-0005-0000-0000-0000E06B0000}"/>
    <cellStyle name="Zarez 11 4 3 4 3" xfId="26699" xr:uid="{00000000-0005-0000-0000-0000E16B0000}"/>
    <cellStyle name="Zarez 11 4 3 4 4" xfId="26700" xr:uid="{00000000-0005-0000-0000-0000E26B0000}"/>
    <cellStyle name="Zarez 11 4 3 5" xfId="26701" xr:uid="{00000000-0005-0000-0000-0000E36B0000}"/>
    <cellStyle name="Zarez 11 4 3 5 2" xfId="26702" xr:uid="{00000000-0005-0000-0000-0000E46B0000}"/>
    <cellStyle name="Zarez 11 4 3 5 2 2" xfId="26703" xr:uid="{00000000-0005-0000-0000-0000E56B0000}"/>
    <cellStyle name="Zarez 11 4 3 5 3" xfId="26704" xr:uid="{00000000-0005-0000-0000-0000E66B0000}"/>
    <cellStyle name="Zarez 11 4 3 5 4" xfId="26705" xr:uid="{00000000-0005-0000-0000-0000E76B0000}"/>
    <cellStyle name="Zarez 11 4 3 6" xfId="26706" xr:uid="{00000000-0005-0000-0000-0000E86B0000}"/>
    <cellStyle name="Zarez 11 4 3 6 2" xfId="26707" xr:uid="{00000000-0005-0000-0000-0000E96B0000}"/>
    <cellStyle name="Zarez 11 4 3 6 2 2" xfId="26708" xr:uid="{00000000-0005-0000-0000-0000EA6B0000}"/>
    <cellStyle name="Zarez 11 4 3 6 3" xfId="26709" xr:uid="{00000000-0005-0000-0000-0000EB6B0000}"/>
    <cellStyle name="Zarez 11 4 3 7" xfId="26710" xr:uid="{00000000-0005-0000-0000-0000EC6B0000}"/>
    <cellStyle name="Zarez 11 4 3 7 2" xfId="26711" xr:uid="{00000000-0005-0000-0000-0000ED6B0000}"/>
    <cellStyle name="Zarez 11 4 3 7 2 2" xfId="26712" xr:uid="{00000000-0005-0000-0000-0000EE6B0000}"/>
    <cellStyle name="Zarez 11 4 3 7 3" xfId="26713" xr:uid="{00000000-0005-0000-0000-0000EF6B0000}"/>
    <cellStyle name="Zarez 11 4 3 8" xfId="26714" xr:uid="{00000000-0005-0000-0000-0000F06B0000}"/>
    <cellStyle name="Zarez 11 4 3 8 2" xfId="26715" xr:uid="{00000000-0005-0000-0000-0000F16B0000}"/>
    <cellStyle name="Zarez 11 4 3 9" xfId="26716" xr:uid="{00000000-0005-0000-0000-0000F26B0000}"/>
    <cellStyle name="Zarez 11 4 4" xfId="26717" xr:uid="{00000000-0005-0000-0000-0000F36B0000}"/>
    <cellStyle name="Zarez 11 4 4 10" xfId="26718" xr:uid="{00000000-0005-0000-0000-0000F46B0000}"/>
    <cellStyle name="Zarez 11 4 4 2" xfId="26719" xr:uid="{00000000-0005-0000-0000-0000F56B0000}"/>
    <cellStyle name="Zarez 11 4 4 2 2" xfId="26720" xr:uid="{00000000-0005-0000-0000-0000F66B0000}"/>
    <cellStyle name="Zarez 11 4 4 2 2 2" xfId="26721" xr:uid="{00000000-0005-0000-0000-0000F76B0000}"/>
    <cellStyle name="Zarez 11 4 4 2 3" xfId="26722" xr:uid="{00000000-0005-0000-0000-0000F86B0000}"/>
    <cellStyle name="Zarez 11 4 4 2 4" xfId="26723" xr:uid="{00000000-0005-0000-0000-0000F96B0000}"/>
    <cellStyle name="Zarez 11 4 4 3" xfId="26724" xr:uid="{00000000-0005-0000-0000-0000FA6B0000}"/>
    <cellStyle name="Zarez 11 4 4 3 2" xfId="26725" xr:uid="{00000000-0005-0000-0000-0000FB6B0000}"/>
    <cellStyle name="Zarez 11 4 4 3 2 2" xfId="26726" xr:uid="{00000000-0005-0000-0000-0000FC6B0000}"/>
    <cellStyle name="Zarez 11 4 4 3 3" xfId="26727" xr:uid="{00000000-0005-0000-0000-0000FD6B0000}"/>
    <cellStyle name="Zarez 11 4 4 3 4" xfId="26728" xr:uid="{00000000-0005-0000-0000-0000FE6B0000}"/>
    <cellStyle name="Zarez 11 4 4 4" xfId="26729" xr:uid="{00000000-0005-0000-0000-0000FF6B0000}"/>
    <cellStyle name="Zarez 11 4 4 4 2" xfId="26730" xr:uid="{00000000-0005-0000-0000-0000006C0000}"/>
    <cellStyle name="Zarez 11 4 4 4 2 2" xfId="26731" xr:uid="{00000000-0005-0000-0000-0000016C0000}"/>
    <cellStyle name="Zarez 11 4 4 4 3" xfId="26732" xr:uid="{00000000-0005-0000-0000-0000026C0000}"/>
    <cellStyle name="Zarez 11 4 4 4 4" xfId="26733" xr:uid="{00000000-0005-0000-0000-0000036C0000}"/>
    <cellStyle name="Zarez 11 4 4 5" xfId="26734" xr:uid="{00000000-0005-0000-0000-0000046C0000}"/>
    <cellStyle name="Zarez 11 4 4 5 2" xfId="26735" xr:uid="{00000000-0005-0000-0000-0000056C0000}"/>
    <cellStyle name="Zarez 11 4 4 5 2 2" xfId="26736" xr:uid="{00000000-0005-0000-0000-0000066C0000}"/>
    <cellStyle name="Zarez 11 4 4 5 3" xfId="26737" xr:uid="{00000000-0005-0000-0000-0000076C0000}"/>
    <cellStyle name="Zarez 11 4 4 5 4" xfId="26738" xr:uid="{00000000-0005-0000-0000-0000086C0000}"/>
    <cellStyle name="Zarez 11 4 4 6" xfId="26739" xr:uid="{00000000-0005-0000-0000-0000096C0000}"/>
    <cellStyle name="Zarez 11 4 4 6 2" xfId="26740" xr:uid="{00000000-0005-0000-0000-00000A6C0000}"/>
    <cellStyle name="Zarez 11 4 4 6 2 2" xfId="26741" xr:uid="{00000000-0005-0000-0000-00000B6C0000}"/>
    <cellStyle name="Zarez 11 4 4 6 3" xfId="26742" xr:uid="{00000000-0005-0000-0000-00000C6C0000}"/>
    <cellStyle name="Zarez 11 4 4 7" xfId="26743" xr:uid="{00000000-0005-0000-0000-00000D6C0000}"/>
    <cellStyle name="Zarez 11 4 4 7 2" xfId="26744" xr:uid="{00000000-0005-0000-0000-00000E6C0000}"/>
    <cellStyle name="Zarez 11 4 4 7 2 2" xfId="26745" xr:uid="{00000000-0005-0000-0000-00000F6C0000}"/>
    <cellStyle name="Zarez 11 4 4 7 3" xfId="26746" xr:uid="{00000000-0005-0000-0000-0000106C0000}"/>
    <cellStyle name="Zarez 11 4 4 8" xfId="26747" xr:uid="{00000000-0005-0000-0000-0000116C0000}"/>
    <cellStyle name="Zarez 11 4 4 8 2" xfId="26748" xr:uid="{00000000-0005-0000-0000-0000126C0000}"/>
    <cellStyle name="Zarez 11 4 4 9" xfId="26749" xr:uid="{00000000-0005-0000-0000-0000136C0000}"/>
    <cellStyle name="Zarez 11 4 5" xfId="26750" xr:uid="{00000000-0005-0000-0000-0000146C0000}"/>
    <cellStyle name="Zarez 11 4 5 10" xfId="26751" xr:uid="{00000000-0005-0000-0000-0000156C0000}"/>
    <cellStyle name="Zarez 11 4 5 2" xfId="26752" xr:uid="{00000000-0005-0000-0000-0000166C0000}"/>
    <cellStyle name="Zarez 11 4 5 2 2" xfId="26753" xr:uid="{00000000-0005-0000-0000-0000176C0000}"/>
    <cellStyle name="Zarez 11 4 5 2 2 2" xfId="26754" xr:uid="{00000000-0005-0000-0000-0000186C0000}"/>
    <cellStyle name="Zarez 11 4 5 2 3" xfId="26755" xr:uid="{00000000-0005-0000-0000-0000196C0000}"/>
    <cellStyle name="Zarez 11 4 5 2 4" xfId="26756" xr:uid="{00000000-0005-0000-0000-00001A6C0000}"/>
    <cellStyle name="Zarez 11 4 5 3" xfId="26757" xr:uid="{00000000-0005-0000-0000-00001B6C0000}"/>
    <cellStyle name="Zarez 11 4 5 3 2" xfId="26758" xr:uid="{00000000-0005-0000-0000-00001C6C0000}"/>
    <cellStyle name="Zarez 11 4 5 3 2 2" xfId="26759" xr:uid="{00000000-0005-0000-0000-00001D6C0000}"/>
    <cellStyle name="Zarez 11 4 5 3 3" xfId="26760" xr:uid="{00000000-0005-0000-0000-00001E6C0000}"/>
    <cellStyle name="Zarez 11 4 5 3 4" xfId="26761" xr:uid="{00000000-0005-0000-0000-00001F6C0000}"/>
    <cellStyle name="Zarez 11 4 5 4" xfId="26762" xr:uid="{00000000-0005-0000-0000-0000206C0000}"/>
    <cellStyle name="Zarez 11 4 5 4 2" xfId="26763" xr:uid="{00000000-0005-0000-0000-0000216C0000}"/>
    <cellStyle name="Zarez 11 4 5 4 2 2" xfId="26764" xr:uid="{00000000-0005-0000-0000-0000226C0000}"/>
    <cellStyle name="Zarez 11 4 5 4 3" xfId="26765" xr:uid="{00000000-0005-0000-0000-0000236C0000}"/>
    <cellStyle name="Zarez 11 4 5 4 4" xfId="26766" xr:uid="{00000000-0005-0000-0000-0000246C0000}"/>
    <cellStyle name="Zarez 11 4 5 5" xfId="26767" xr:uid="{00000000-0005-0000-0000-0000256C0000}"/>
    <cellStyle name="Zarez 11 4 5 5 2" xfId="26768" xr:uid="{00000000-0005-0000-0000-0000266C0000}"/>
    <cellStyle name="Zarez 11 4 5 5 2 2" xfId="26769" xr:uid="{00000000-0005-0000-0000-0000276C0000}"/>
    <cellStyle name="Zarez 11 4 5 5 3" xfId="26770" xr:uid="{00000000-0005-0000-0000-0000286C0000}"/>
    <cellStyle name="Zarez 11 4 5 5 4" xfId="26771" xr:uid="{00000000-0005-0000-0000-0000296C0000}"/>
    <cellStyle name="Zarez 11 4 5 6" xfId="26772" xr:uid="{00000000-0005-0000-0000-00002A6C0000}"/>
    <cellStyle name="Zarez 11 4 5 6 2" xfId="26773" xr:uid="{00000000-0005-0000-0000-00002B6C0000}"/>
    <cellStyle name="Zarez 11 4 5 6 2 2" xfId="26774" xr:uid="{00000000-0005-0000-0000-00002C6C0000}"/>
    <cellStyle name="Zarez 11 4 5 6 3" xfId="26775" xr:uid="{00000000-0005-0000-0000-00002D6C0000}"/>
    <cellStyle name="Zarez 11 4 5 7" xfId="26776" xr:uid="{00000000-0005-0000-0000-00002E6C0000}"/>
    <cellStyle name="Zarez 11 4 5 7 2" xfId="26777" xr:uid="{00000000-0005-0000-0000-00002F6C0000}"/>
    <cellStyle name="Zarez 11 4 5 7 2 2" xfId="26778" xr:uid="{00000000-0005-0000-0000-0000306C0000}"/>
    <cellStyle name="Zarez 11 4 5 7 3" xfId="26779" xr:uid="{00000000-0005-0000-0000-0000316C0000}"/>
    <cellStyle name="Zarez 11 4 5 8" xfId="26780" xr:uid="{00000000-0005-0000-0000-0000326C0000}"/>
    <cellStyle name="Zarez 11 4 5 8 2" xfId="26781" xr:uid="{00000000-0005-0000-0000-0000336C0000}"/>
    <cellStyle name="Zarez 11 4 5 9" xfId="26782" xr:uid="{00000000-0005-0000-0000-0000346C0000}"/>
    <cellStyle name="Zarez 11 4 6" xfId="26783" xr:uid="{00000000-0005-0000-0000-0000356C0000}"/>
    <cellStyle name="Zarez 11 4 6 10" xfId="26784" xr:uid="{00000000-0005-0000-0000-0000366C0000}"/>
    <cellStyle name="Zarez 11 4 6 2" xfId="26785" xr:uid="{00000000-0005-0000-0000-0000376C0000}"/>
    <cellStyle name="Zarez 11 4 6 2 2" xfId="26786" xr:uid="{00000000-0005-0000-0000-0000386C0000}"/>
    <cellStyle name="Zarez 11 4 6 2 2 2" xfId="26787" xr:uid="{00000000-0005-0000-0000-0000396C0000}"/>
    <cellStyle name="Zarez 11 4 6 2 3" xfId="26788" xr:uid="{00000000-0005-0000-0000-00003A6C0000}"/>
    <cellStyle name="Zarez 11 4 6 2 4" xfId="26789" xr:uid="{00000000-0005-0000-0000-00003B6C0000}"/>
    <cellStyle name="Zarez 11 4 6 3" xfId="26790" xr:uid="{00000000-0005-0000-0000-00003C6C0000}"/>
    <cellStyle name="Zarez 11 4 6 3 2" xfId="26791" xr:uid="{00000000-0005-0000-0000-00003D6C0000}"/>
    <cellStyle name="Zarez 11 4 6 3 2 2" xfId="26792" xr:uid="{00000000-0005-0000-0000-00003E6C0000}"/>
    <cellStyle name="Zarez 11 4 6 3 3" xfId="26793" xr:uid="{00000000-0005-0000-0000-00003F6C0000}"/>
    <cellStyle name="Zarez 11 4 6 3 4" xfId="26794" xr:uid="{00000000-0005-0000-0000-0000406C0000}"/>
    <cellStyle name="Zarez 11 4 6 4" xfId="26795" xr:uid="{00000000-0005-0000-0000-0000416C0000}"/>
    <cellStyle name="Zarez 11 4 6 4 2" xfId="26796" xr:uid="{00000000-0005-0000-0000-0000426C0000}"/>
    <cellStyle name="Zarez 11 4 6 4 2 2" xfId="26797" xr:uid="{00000000-0005-0000-0000-0000436C0000}"/>
    <cellStyle name="Zarez 11 4 6 4 3" xfId="26798" xr:uid="{00000000-0005-0000-0000-0000446C0000}"/>
    <cellStyle name="Zarez 11 4 6 4 4" xfId="26799" xr:uid="{00000000-0005-0000-0000-0000456C0000}"/>
    <cellStyle name="Zarez 11 4 6 5" xfId="26800" xr:uid="{00000000-0005-0000-0000-0000466C0000}"/>
    <cellStyle name="Zarez 11 4 6 5 2" xfId="26801" xr:uid="{00000000-0005-0000-0000-0000476C0000}"/>
    <cellStyle name="Zarez 11 4 6 5 2 2" xfId="26802" xr:uid="{00000000-0005-0000-0000-0000486C0000}"/>
    <cellStyle name="Zarez 11 4 6 5 3" xfId="26803" xr:uid="{00000000-0005-0000-0000-0000496C0000}"/>
    <cellStyle name="Zarez 11 4 6 5 4" xfId="26804" xr:uid="{00000000-0005-0000-0000-00004A6C0000}"/>
    <cellStyle name="Zarez 11 4 6 6" xfId="26805" xr:uid="{00000000-0005-0000-0000-00004B6C0000}"/>
    <cellStyle name="Zarez 11 4 6 6 2" xfId="26806" xr:uid="{00000000-0005-0000-0000-00004C6C0000}"/>
    <cellStyle name="Zarez 11 4 6 6 2 2" xfId="26807" xr:uid="{00000000-0005-0000-0000-00004D6C0000}"/>
    <cellStyle name="Zarez 11 4 6 6 3" xfId="26808" xr:uid="{00000000-0005-0000-0000-00004E6C0000}"/>
    <cellStyle name="Zarez 11 4 6 7" xfId="26809" xr:uid="{00000000-0005-0000-0000-00004F6C0000}"/>
    <cellStyle name="Zarez 11 4 6 7 2" xfId="26810" xr:uid="{00000000-0005-0000-0000-0000506C0000}"/>
    <cellStyle name="Zarez 11 4 6 7 2 2" xfId="26811" xr:uid="{00000000-0005-0000-0000-0000516C0000}"/>
    <cellStyle name="Zarez 11 4 6 7 3" xfId="26812" xr:uid="{00000000-0005-0000-0000-0000526C0000}"/>
    <cellStyle name="Zarez 11 4 6 8" xfId="26813" xr:uid="{00000000-0005-0000-0000-0000536C0000}"/>
    <cellStyle name="Zarez 11 4 6 8 2" xfId="26814" xr:uid="{00000000-0005-0000-0000-0000546C0000}"/>
    <cellStyle name="Zarez 11 4 6 9" xfId="26815" xr:uid="{00000000-0005-0000-0000-0000556C0000}"/>
    <cellStyle name="Zarez 11 4 7" xfId="26816" xr:uid="{00000000-0005-0000-0000-0000566C0000}"/>
    <cellStyle name="Zarez 11 4 7 10" xfId="26817" xr:uid="{00000000-0005-0000-0000-0000576C0000}"/>
    <cellStyle name="Zarez 11 4 7 2" xfId="26818" xr:uid="{00000000-0005-0000-0000-0000586C0000}"/>
    <cellStyle name="Zarez 11 4 7 2 2" xfId="26819" xr:uid="{00000000-0005-0000-0000-0000596C0000}"/>
    <cellStyle name="Zarez 11 4 7 2 2 2" xfId="26820" xr:uid="{00000000-0005-0000-0000-00005A6C0000}"/>
    <cellStyle name="Zarez 11 4 7 2 3" xfId="26821" xr:uid="{00000000-0005-0000-0000-00005B6C0000}"/>
    <cellStyle name="Zarez 11 4 7 2 4" xfId="26822" xr:uid="{00000000-0005-0000-0000-00005C6C0000}"/>
    <cellStyle name="Zarez 11 4 7 3" xfId="26823" xr:uid="{00000000-0005-0000-0000-00005D6C0000}"/>
    <cellStyle name="Zarez 11 4 7 3 2" xfId="26824" xr:uid="{00000000-0005-0000-0000-00005E6C0000}"/>
    <cellStyle name="Zarez 11 4 7 3 2 2" xfId="26825" xr:uid="{00000000-0005-0000-0000-00005F6C0000}"/>
    <cellStyle name="Zarez 11 4 7 3 3" xfId="26826" xr:uid="{00000000-0005-0000-0000-0000606C0000}"/>
    <cellStyle name="Zarez 11 4 7 3 4" xfId="26827" xr:uid="{00000000-0005-0000-0000-0000616C0000}"/>
    <cellStyle name="Zarez 11 4 7 4" xfId="26828" xr:uid="{00000000-0005-0000-0000-0000626C0000}"/>
    <cellStyle name="Zarez 11 4 7 4 2" xfId="26829" xr:uid="{00000000-0005-0000-0000-0000636C0000}"/>
    <cellStyle name="Zarez 11 4 7 4 2 2" xfId="26830" xr:uid="{00000000-0005-0000-0000-0000646C0000}"/>
    <cellStyle name="Zarez 11 4 7 4 3" xfId="26831" xr:uid="{00000000-0005-0000-0000-0000656C0000}"/>
    <cellStyle name="Zarez 11 4 7 4 4" xfId="26832" xr:uid="{00000000-0005-0000-0000-0000666C0000}"/>
    <cellStyle name="Zarez 11 4 7 5" xfId="26833" xr:uid="{00000000-0005-0000-0000-0000676C0000}"/>
    <cellStyle name="Zarez 11 4 7 5 2" xfId="26834" xr:uid="{00000000-0005-0000-0000-0000686C0000}"/>
    <cellStyle name="Zarez 11 4 7 5 2 2" xfId="26835" xr:uid="{00000000-0005-0000-0000-0000696C0000}"/>
    <cellStyle name="Zarez 11 4 7 5 3" xfId="26836" xr:uid="{00000000-0005-0000-0000-00006A6C0000}"/>
    <cellStyle name="Zarez 11 4 7 5 4" xfId="26837" xr:uid="{00000000-0005-0000-0000-00006B6C0000}"/>
    <cellStyle name="Zarez 11 4 7 6" xfId="26838" xr:uid="{00000000-0005-0000-0000-00006C6C0000}"/>
    <cellStyle name="Zarez 11 4 7 6 2" xfId="26839" xr:uid="{00000000-0005-0000-0000-00006D6C0000}"/>
    <cellStyle name="Zarez 11 4 7 6 2 2" xfId="26840" xr:uid="{00000000-0005-0000-0000-00006E6C0000}"/>
    <cellStyle name="Zarez 11 4 7 6 3" xfId="26841" xr:uid="{00000000-0005-0000-0000-00006F6C0000}"/>
    <cellStyle name="Zarez 11 4 7 7" xfId="26842" xr:uid="{00000000-0005-0000-0000-0000706C0000}"/>
    <cellStyle name="Zarez 11 4 7 7 2" xfId="26843" xr:uid="{00000000-0005-0000-0000-0000716C0000}"/>
    <cellStyle name="Zarez 11 4 7 7 2 2" xfId="26844" xr:uid="{00000000-0005-0000-0000-0000726C0000}"/>
    <cellStyle name="Zarez 11 4 7 7 3" xfId="26845" xr:uid="{00000000-0005-0000-0000-0000736C0000}"/>
    <cellStyle name="Zarez 11 4 7 8" xfId="26846" xr:uid="{00000000-0005-0000-0000-0000746C0000}"/>
    <cellStyle name="Zarez 11 4 7 8 2" xfId="26847" xr:uid="{00000000-0005-0000-0000-0000756C0000}"/>
    <cellStyle name="Zarez 11 4 7 9" xfId="26848" xr:uid="{00000000-0005-0000-0000-0000766C0000}"/>
    <cellStyle name="Zarez 11 4 8" xfId="26849" xr:uid="{00000000-0005-0000-0000-0000776C0000}"/>
    <cellStyle name="Zarez 11 4 8 2" xfId="26850" xr:uid="{00000000-0005-0000-0000-0000786C0000}"/>
    <cellStyle name="Zarez 11 4 8 2 2" xfId="26851" xr:uid="{00000000-0005-0000-0000-0000796C0000}"/>
    <cellStyle name="Zarez 11 4 8 3" xfId="26852" xr:uid="{00000000-0005-0000-0000-00007A6C0000}"/>
    <cellStyle name="Zarez 11 4 9" xfId="26853" xr:uid="{00000000-0005-0000-0000-00007B6C0000}"/>
    <cellStyle name="Zarez 11 4 9 2" xfId="26854" xr:uid="{00000000-0005-0000-0000-00007C6C0000}"/>
    <cellStyle name="Zarez 11 4 9 2 2" xfId="26855" xr:uid="{00000000-0005-0000-0000-00007D6C0000}"/>
    <cellStyle name="Zarez 11 4 9 3" xfId="26856" xr:uid="{00000000-0005-0000-0000-00007E6C0000}"/>
    <cellStyle name="Zarez 11 5" xfId="26857" xr:uid="{00000000-0005-0000-0000-00007F6C0000}"/>
    <cellStyle name="Zarez 11 5 10" xfId="26858" xr:uid="{00000000-0005-0000-0000-0000806C0000}"/>
    <cellStyle name="Zarez 11 5 10 2" xfId="26859" xr:uid="{00000000-0005-0000-0000-0000816C0000}"/>
    <cellStyle name="Zarez 11 5 10 2 2" xfId="26860" xr:uid="{00000000-0005-0000-0000-0000826C0000}"/>
    <cellStyle name="Zarez 11 5 10 3" xfId="26861" xr:uid="{00000000-0005-0000-0000-0000836C0000}"/>
    <cellStyle name="Zarez 11 5 11" xfId="26862" xr:uid="{00000000-0005-0000-0000-0000846C0000}"/>
    <cellStyle name="Zarez 11 5 11 2" xfId="26863" xr:uid="{00000000-0005-0000-0000-0000856C0000}"/>
    <cellStyle name="Zarez 11 5 11 2 2" xfId="26864" xr:uid="{00000000-0005-0000-0000-0000866C0000}"/>
    <cellStyle name="Zarez 11 5 11 3" xfId="26865" xr:uid="{00000000-0005-0000-0000-0000876C0000}"/>
    <cellStyle name="Zarez 11 5 12" xfId="26866" xr:uid="{00000000-0005-0000-0000-0000886C0000}"/>
    <cellStyle name="Zarez 11 5 12 2" xfId="26867" xr:uid="{00000000-0005-0000-0000-0000896C0000}"/>
    <cellStyle name="Zarez 11 5 13" xfId="26868" xr:uid="{00000000-0005-0000-0000-00008A6C0000}"/>
    <cellStyle name="Zarez 11 5 14" xfId="26869" xr:uid="{00000000-0005-0000-0000-00008B6C0000}"/>
    <cellStyle name="Zarez 11 5 2" xfId="26870" xr:uid="{00000000-0005-0000-0000-00008C6C0000}"/>
    <cellStyle name="Zarez 11 5 2 10" xfId="26871" xr:uid="{00000000-0005-0000-0000-00008D6C0000}"/>
    <cellStyle name="Zarez 11 5 2 2" xfId="26872" xr:uid="{00000000-0005-0000-0000-00008E6C0000}"/>
    <cellStyle name="Zarez 11 5 2 2 2" xfId="26873" xr:uid="{00000000-0005-0000-0000-00008F6C0000}"/>
    <cellStyle name="Zarez 11 5 2 2 2 2" xfId="26874" xr:uid="{00000000-0005-0000-0000-0000906C0000}"/>
    <cellStyle name="Zarez 11 5 2 2 3" xfId="26875" xr:uid="{00000000-0005-0000-0000-0000916C0000}"/>
    <cellStyle name="Zarez 11 5 2 2 4" xfId="26876" xr:uid="{00000000-0005-0000-0000-0000926C0000}"/>
    <cellStyle name="Zarez 11 5 2 3" xfId="26877" xr:uid="{00000000-0005-0000-0000-0000936C0000}"/>
    <cellStyle name="Zarez 11 5 2 3 2" xfId="26878" xr:uid="{00000000-0005-0000-0000-0000946C0000}"/>
    <cellStyle name="Zarez 11 5 2 3 2 2" xfId="26879" xr:uid="{00000000-0005-0000-0000-0000956C0000}"/>
    <cellStyle name="Zarez 11 5 2 3 3" xfId="26880" xr:uid="{00000000-0005-0000-0000-0000966C0000}"/>
    <cellStyle name="Zarez 11 5 2 3 4" xfId="26881" xr:uid="{00000000-0005-0000-0000-0000976C0000}"/>
    <cellStyle name="Zarez 11 5 2 4" xfId="26882" xr:uid="{00000000-0005-0000-0000-0000986C0000}"/>
    <cellStyle name="Zarez 11 5 2 4 2" xfId="26883" xr:uid="{00000000-0005-0000-0000-0000996C0000}"/>
    <cellStyle name="Zarez 11 5 2 4 2 2" xfId="26884" xr:uid="{00000000-0005-0000-0000-00009A6C0000}"/>
    <cellStyle name="Zarez 11 5 2 4 3" xfId="26885" xr:uid="{00000000-0005-0000-0000-00009B6C0000}"/>
    <cellStyle name="Zarez 11 5 2 4 4" xfId="26886" xr:uid="{00000000-0005-0000-0000-00009C6C0000}"/>
    <cellStyle name="Zarez 11 5 2 5" xfId="26887" xr:uid="{00000000-0005-0000-0000-00009D6C0000}"/>
    <cellStyle name="Zarez 11 5 2 5 2" xfId="26888" xr:uid="{00000000-0005-0000-0000-00009E6C0000}"/>
    <cellStyle name="Zarez 11 5 2 5 2 2" xfId="26889" xr:uid="{00000000-0005-0000-0000-00009F6C0000}"/>
    <cellStyle name="Zarez 11 5 2 5 3" xfId="26890" xr:uid="{00000000-0005-0000-0000-0000A06C0000}"/>
    <cellStyle name="Zarez 11 5 2 5 4" xfId="26891" xr:uid="{00000000-0005-0000-0000-0000A16C0000}"/>
    <cellStyle name="Zarez 11 5 2 6" xfId="26892" xr:uid="{00000000-0005-0000-0000-0000A26C0000}"/>
    <cellStyle name="Zarez 11 5 2 6 2" xfId="26893" xr:uid="{00000000-0005-0000-0000-0000A36C0000}"/>
    <cellStyle name="Zarez 11 5 2 6 2 2" xfId="26894" xr:uid="{00000000-0005-0000-0000-0000A46C0000}"/>
    <cellStyle name="Zarez 11 5 2 6 3" xfId="26895" xr:uid="{00000000-0005-0000-0000-0000A56C0000}"/>
    <cellStyle name="Zarez 11 5 2 7" xfId="26896" xr:uid="{00000000-0005-0000-0000-0000A66C0000}"/>
    <cellStyle name="Zarez 11 5 2 7 2" xfId="26897" xr:uid="{00000000-0005-0000-0000-0000A76C0000}"/>
    <cellStyle name="Zarez 11 5 2 7 2 2" xfId="26898" xr:uid="{00000000-0005-0000-0000-0000A86C0000}"/>
    <cellStyle name="Zarez 11 5 2 7 3" xfId="26899" xr:uid="{00000000-0005-0000-0000-0000A96C0000}"/>
    <cellStyle name="Zarez 11 5 2 8" xfId="26900" xr:uid="{00000000-0005-0000-0000-0000AA6C0000}"/>
    <cellStyle name="Zarez 11 5 2 8 2" xfId="26901" xr:uid="{00000000-0005-0000-0000-0000AB6C0000}"/>
    <cellStyle name="Zarez 11 5 2 9" xfId="26902" xr:uid="{00000000-0005-0000-0000-0000AC6C0000}"/>
    <cellStyle name="Zarez 11 5 3" xfId="26903" xr:uid="{00000000-0005-0000-0000-0000AD6C0000}"/>
    <cellStyle name="Zarez 11 5 3 10" xfId="26904" xr:uid="{00000000-0005-0000-0000-0000AE6C0000}"/>
    <cellStyle name="Zarez 11 5 3 2" xfId="26905" xr:uid="{00000000-0005-0000-0000-0000AF6C0000}"/>
    <cellStyle name="Zarez 11 5 3 2 2" xfId="26906" xr:uid="{00000000-0005-0000-0000-0000B06C0000}"/>
    <cellStyle name="Zarez 11 5 3 2 2 2" xfId="26907" xr:uid="{00000000-0005-0000-0000-0000B16C0000}"/>
    <cellStyle name="Zarez 11 5 3 2 3" xfId="26908" xr:uid="{00000000-0005-0000-0000-0000B26C0000}"/>
    <cellStyle name="Zarez 11 5 3 2 4" xfId="26909" xr:uid="{00000000-0005-0000-0000-0000B36C0000}"/>
    <cellStyle name="Zarez 11 5 3 3" xfId="26910" xr:uid="{00000000-0005-0000-0000-0000B46C0000}"/>
    <cellStyle name="Zarez 11 5 3 3 2" xfId="26911" xr:uid="{00000000-0005-0000-0000-0000B56C0000}"/>
    <cellStyle name="Zarez 11 5 3 3 2 2" xfId="26912" xr:uid="{00000000-0005-0000-0000-0000B66C0000}"/>
    <cellStyle name="Zarez 11 5 3 3 3" xfId="26913" xr:uid="{00000000-0005-0000-0000-0000B76C0000}"/>
    <cellStyle name="Zarez 11 5 3 3 4" xfId="26914" xr:uid="{00000000-0005-0000-0000-0000B86C0000}"/>
    <cellStyle name="Zarez 11 5 3 4" xfId="26915" xr:uid="{00000000-0005-0000-0000-0000B96C0000}"/>
    <cellStyle name="Zarez 11 5 3 4 2" xfId="26916" xr:uid="{00000000-0005-0000-0000-0000BA6C0000}"/>
    <cellStyle name="Zarez 11 5 3 4 2 2" xfId="26917" xr:uid="{00000000-0005-0000-0000-0000BB6C0000}"/>
    <cellStyle name="Zarez 11 5 3 4 3" xfId="26918" xr:uid="{00000000-0005-0000-0000-0000BC6C0000}"/>
    <cellStyle name="Zarez 11 5 3 4 4" xfId="26919" xr:uid="{00000000-0005-0000-0000-0000BD6C0000}"/>
    <cellStyle name="Zarez 11 5 3 5" xfId="26920" xr:uid="{00000000-0005-0000-0000-0000BE6C0000}"/>
    <cellStyle name="Zarez 11 5 3 5 2" xfId="26921" xr:uid="{00000000-0005-0000-0000-0000BF6C0000}"/>
    <cellStyle name="Zarez 11 5 3 5 2 2" xfId="26922" xr:uid="{00000000-0005-0000-0000-0000C06C0000}"/>
    <cellStyle name="Zarez 11 5 3 5 3" xfId="26923" xr:uid="{00000000-0005-0000-0000-0000C16C0000}"/>
    <cellStyle name="Zarez 11 5 3 5 4" xfId="26924" xr:uid="{00000000-0005-0000-0000-0000C26C0000}"/>
    <cellStyle name="Zarez 11 5 3 6" xfId="26925" xr:uid="{00000000-0005-0000-0000-0000C36C0000}"/>
    <cellStyle name="Zarez 11 5 3 6 2" xfId="26926" xr:uid="{00000000-0005-0000-0000-0000C46C0000}"/>
    <cellStyle name="Zarez 11 5 3 6 2 2" xfId="26927" xr:uid="{00000000-0005-0000-0000-0000C56C0000}"/>
    <cellStyle name="Zarez 11 5 3 6 3" xfId="26928" xr:uid="{00000000-0005-0000-0000-0000C66C0000}"/>
    <cellStyle name="Zarez 11 5 3 7" xfId="26929" xr:uid="{00000000-0005-0000-0000-0000C76C0000}"/>
    <cellStyle name="Zarez 11 5 3 7 2" xfId="26930" xr:uid="{00000000-0005-0000-0000-0000C86C0000}"/>
    <cellStyle name="Zarez 11 5 3 7 2 2" xfId="26931" xr:uid="{00000000-0005-0000-0000-0000C96C0000}"/>
    <cellStyle name="Zarez 11 5 3 7 3" xfId="26932" xr:uid="{00000000-0005-0000-0000-0000CA6C0000}"/>
    <cellStyle name="Zarez 11 5 3 8" xfId="26933" xr:uid="{00000000-0005-0000-0000-0000CB6C0000}"/>
    <cellStyle name="Zarez 11 5 3 8 2" xfId="26934" xr:uid="{00000000-0005-0000-0000-0000CC6C0000}"/>
    <cellStyle name="Zarez 11 5 3 9" xfId="26935" xr:uid="{00000000-0005-0000-0000-0000CD6C0000}"/>
    <cellStyle name="Zarez 11 5 4" xfId="26936" xr:uid="{00000000-0005-0000-0000-0000CE6C0000}"/>
    <cellStyle name="Zarez 11 5 4 10" xfId="26937" xr:uid="{00000000-0005-0000-0000-0000CF6C0000}"/>
    <cellStyle name="Zarez 11 5 4 2" xfId="26938" xr:uid="{00000000-0005-0000-0000-0000D06C0000}"/>
    <cellStyle name="Zarez 11 5 4 2 2" xfId="26939" xr:uid="{00000000-0005-0000-0000-0000D16C0000}"/>
    <cellStyle name="Zarez 11 5 4 2 2 2" xfId="26940" xr:uid="{00000000-0005-0000-0000-0000D26C0000}"/>
    <cellStyle name="Zarez 11 5 4 2 3" xfId="26941" xr:uid="{00000000-0005-0000-0000-0000D36C0000}"/>
    <cellStyle name="Zarez 11 5 4 2 4" xfId="26942" xr:uid="{00000000-0005-0000-0000-0000D46C0000}"/>
    <cellStyle name="Zarez 11 5 4 3" xfId="26943" xr:uid="{00000000-0005-0000-0000-0000D56C0000}"/>
    <cellStyle name="Zarez 11 5 4 3 2" xfId="26944" xr:uid="{00000000-0005-0000-0000-0000D66C0000}"/>
    <cellStyle name="Zarez 11 5 4 3 2 2" xfId="26945" xr:uid="{00000000-0005-0000-0000-0000D76C0000}"/>
    <cellStyle name="Zarez 11 5 4 3 3" xfId="26946" xr:uid="{00000000-0005-0000-0000-0000D86C0000}"/>
    <cellStyle name="Zarez 11 5 4 3 4" xfId="26947" xr:uid="{00000000-0005-0000-0000-0000D96C0000}"/>
    <cellStyle name="Zarez 11 5 4 4" xfId="26948" xr:uid="{00000000-0005-0000-0000-0000DA6C0000}"/>
    <cellStyle name="Zarez 11 5 4 4 2" xfId="26949" xr:uid="{00000000-0005-0000-0000-0000DB6C0000}"/>
    <cellStyle name="Zarez 11 5 4 4 2 2" xfId="26950" xr:uid="{00000000-0005-0000-0000-0000DC6C0000}"/>
    <cellStyle name="Zarez 11 5 4 4 3" xfId="26951" xr:uid="{00000000-0005-0000-0000-0000DD6C0000}"/>
    <cellStyle name="Zarez 11 5 4 4 4" xfId="26952" xr:uid="{00000000-0005-0000-0000-0000DE6C0000}"/>
    <cellStyle name="Zarez 11 5 4 5" xfId="26953" xr:uid="{00000000-0005-0000-0000-0000DF6C0000}"/>
    <cellStyle name="Zarez 11 5 4 5 2" xfId="26954" xr:uid="{00000000-0005-0000-0000-0000E06C0000}"/>
    <cellStyle name="Zarez 11 5 4 5 2 2" xfId="26955" xr:uid="{00000000-0005-0000-0000-0000E16C0000}"/>
    <cellStyle name="Zarez 11 5 4 5 3" xfId="26956" xr:uid="{00000000-0005-0000-0000-0000E26C0000}"/>
    <cellStyle name="Zarez 11 5 4 5 4" xfId="26957" xr:uid="{00000000-0005-0000-0000-0000E36C0000}"/>
    <cellStyle name="Zarez 11 5 4 6" xfId="26958" xr:uid="{00000000-0005-0000-0000-0000E46C0000}"/>
    <cellStyle name="Zarez 11 5 4 6 2" xfId="26959" xr:uid="{00000000-0005-0000-0000-0000E56C0000}"/>
    <cellStyle name="Zarez 11 5 4 6 2 2" xfId="26960" xr:uid="{00000000-0005-0000-0000-0000E66C0000}"/>
    <cellStyle name="Zarez 11 5 4 6 3" xfId="26961" xr:uid="{00000000-0005-0000-0000-0000E76C0000}"/>
    <cellStyle name="Zarez 11 5 4 7" xfId="26962" xr:uid="{00000000-0005-0000-0000-0000E86C0000}"/>
    <cellStyle name="Zarez 11 5 4 7 2" xfId="26963" xr:uid="{00000000-0005-0000-0000-0000E96C0000}"/>
    <cellStyle name="Zarez 11 5 4 7 2 2" xfId="26964" xr:uid="{00000000-0005-0000-0000-0000EA6C0000}"/>
    <cellStyle name="Zarez 11 5 4 7 3" xfId="26965" xr:uid="{00000000-0005-0000-0000-0000EB6C0000}"/>
    <cellStyle name="Zarez 11 5 4 8" xfId="26966" xr:uid="{00000000-0005-0000-0000-0000EC6C0000}"/>
    <cellStyle name="Zarez 11 5 4 8 2" xfId="26967" xr:uid="{00000000-0005-0000-0000-0000ED6C0000}"/>
    <cellStyle name="Zarez 11 5 4 9" xfId="26968" xr:uid="{00000000-0005-0000-0000-0000EE6C0000}"/>
    <cellStyle name="Zarez 11 5 5" xfId="26969" xr:uid="{00000000-0005-0000-0000-0000EF6C0000}"/>
    <cellStyle name="Zarez 11 5 5 10" xfId="26970" xr:uid="{00000000-0005-0000-0000-0000F06C0000}"/>
    <cellStyle name="Zarez 11 5 5 2" xfId="26971" xr:uid="{00000000-0005-0000-0000-0000F16C0000}"/>
    <cellStyle name="Zarez 11 5 5 2 2" xfId="26972" xr:uid="{00000000-0005-0000-0000-0000F26C0000}"/>
    <cellStyle name="Zarez 11 5 5 2 2 2" xfId="26973" xr:uid="{00000000-0005-0000-0000-0000F36C0000}"/>
    <cellStyle name="Zarez 11 5 5 2 3" xfId="26974" xr:uid="{00000000-0005-0000-0000-0000F46C0000}"/>
    <cellStyle name="Zarez 11 5 5 2 4" xfId="26975" xr:uid="{00000000-0005-0000-0000-0000F56C0000}"/>
    <cellStyle name="Zarez 11 5 5 3" xfId="26976" xr:uid="{00000000-0005-0000-0000-0000F66C0000}"/>
    <cellStyle name="Zarez 11 5 5 3 2" xfId="26977" xr:uid="{00000000-0005-0000-0000-0000F76C0000}"/>
    <cellStyle name="Zarez 11 5 5 3 2 2" xfId="26978" xr:uid="{00000000-0005-0000-0000-0000F86C0000}"/>
    <cellStyle name="Zarez 11 5 5 3 3" xfId="26979" xr:uid="{00000000-0005-0000-0000-0000F96C0000}"/>
    <cellStyle name="Zarez 11 5 5 3 4" xfId="26980" xr:uid="{00000000-0005-0000-0000-0000FA6C0000}"/>
    <cellStyle name="Zarez 11 5 5 4" xfId="26981" xr:uid="{00000000-0005-0000-0000-0000FB6C0000}"/>
    <cellStyle name="Zarez 11 5 5 4 2" xfId="26982" xr:uid="{00000000-0005-0000-0000-0000FC6C0000}"/>
    <cellStyle name="Zarez 11 5 5 4 2 2" xfId="26983" xr:uid="{00000000-0005-0000-0000-0000FD6C0000}"/>
    <cellStyle name="Zarez 11 5 5 4 3" xfId="26984" xr:uid="{00000000-0005-0000-0000-0000FE6C0000}"/>
    <cellStyle name="Zarez 11 5 5 4 4" xfId="26985" xr:uid="{00000000-0005-0000-0000-0000FF6C0000}"/>
    <cellStyle name="Zarez 11 5 5 5" xfId="26986" xr:uid="{00000000-0005-0000-0000-0000006D0000}"/>
    <cellStyle name="Zarez 11 5 5 5 2" xfId="26987" xr:uid="{00000000-0005-0000-0000-0000016D0000}"/>
    <cellStyle name="Zarez 11 5 5 5 2 2" xfId="26988" xr:uid="{00000000-0005-0000-0000-0000026D0000}"/>
    <cellStyle name="Zarez 11 5 5 5 3" xfId="26989" xr:uid="{00000000-0005-0000-0000-0000036D0000}"/>
    <cellStyle name="Zarez 11 5 5 5 4" xfId="26990" xr:uid="{00000000-0005-0000-0000-0000046D0000}"/>
    <cellStyle name="Zarez 11 5 5 6" xfId="26991" xr:uid="{00000000-0005-0000-0000-0000056D0000}"/>
    <cellStyle name="Zarez 11 5 5 6 2" xfId="26992" xr:uid="{00000000-0005-0000-0000-0000066D0000}"/>
    <cellStyle name="Zarez 11 5 5 6 2 2" xfId="26993" xr:uid="{00000000-0005-0000-0000-0000076D0000}"/>
    <cellStyle name="Zarez 11 5 5 6 3" xfId="26994" xr:uid="{00000000-0005-0000-0000-0000086D0000}"/>
    <cellStyle name="Zarez 11 5 5 7" xfId="26995" xr:uid="{00000000-0005-0000-0000-0000096D0000}"/>
    <cellStyle name="Zarez 11 5 5 7 2" xfId="26996" xr:uid="{00000000-0005-0000-0000-00000A6D0000}"/>
    <cellStyle name="Zarez 11 5 5 7 2 2" xfId="26997" xr:uid="{00000000-0005-0000-0000-00000B6D0000}"/>
    <cellStyle name="Zarez 11 5 5 7 3" xfId="26998" xr:uid="{00000000-0005-0000-0000-00000C6D0000}"/>
    <cellStyle name="Zarez 11 5 5 8" xfId="26999" xr:uid="{00000000-0005-0000-0000-00000D6D0000}"/>
    <cellStyle name="Zarez 11 5 5 8 2" xfId="27000" xr:uid="{00000000-0005-0000-0000-00000E6D0000}"/>
    <cellStyle name="Zarez 11 5 5 9" xfId="27001" xr:uid="{00000000-0005-0000-0000-00000F6D0000}"/>
    <cellStyle name="Zarez 11 5 6" xfId="27002" xr:uid="{00000000-0005-0000-0000-0000106D0000}"/>
    <cellStyle name="Zarez 11 5 6 10" xfId="27003" xr:uid="{00000000-0005-0000-0000-0000116D0000}"/>
    <cellStyle name="Zarez 11 5 6 2" xfId="27004" xr:uid="{00000000-0005-0000-0000-0000126D0000}"/>
    <cellStyle name="Zarez 11 5 6 2 2" xfId="27005" xr:uid="{00000000-0005-0000-0000-0000136D0000}"/>
    <cellStyle name="Zarez 11 5 6 2 2 2" xfId="27006" xr:uid="{00000000-0005-0000-0000-0000146D0000}"/>
    <cellStyle name="Zarez 11 5 6 2 3" xfId="27007" xr:uid="{00000000-0005-0000-0000-0000156D0000}"/>
    <cellStyle name="Zarez 11 5 6 2 4" xfId="27008" xr:uid="{00000000-0005-0000-0000-0000166D0000}"/>
    <cellStyle name="Zarez 11 5 6 3" xfId="27009" xr:uid="{00000000-0005-0000-0000-0000176D0000}"/>
    <cellStyle name="Zarez 11 5 6 3 2" xfId="27010" xr:uid="{00000000-0005-0000-0000-0000186D0000}"/>
    <cellStyle name="Zarez 11 5 6 3 2 2" xfId="27011" xr:uid="{00000000-0005-0000-0000-0000196D0000}"/>
    <cellStyle name="Zarez 11 5 6 3 3" xfId="27012" xr:uid="{00000000-0005-0000-0000-00001A6D0000}"/>
    <cellStyle name="Zarez 11 5 6 3 4" xfId="27013" xr:uid="{00000000-0005-0000-0000-00001B6D0000}"/>
    <cellStyle name="Zarez 11 5 6 4" xfId="27014" xr:uid="{00000000-0005-0000-0000-00001C6D0000}"/>
    <cellStyle name="Zarez 11 5 6 4 2" xfId="27015" xr:uid="{00000000-0005-0000-0000-00001D6D0000}"/>
    <cellStyle name="Zarez 11 5 6 4 2 2" xfId="27016" xr:uid="{00000000-0005-0000-0000-00001E6D0000}"/>
    <cellStyle name="Zarez 11 5 6 4 3" xfId="27017" xr:uid="{00000000-0005-0000-0000-00001F6D0000}"/>
    <cellStyle name="Zarez 11 5 6 4 4" xfId="27018" xr:uid="{00000000-0005-0000-0000-0000206D0000}"/>
    <cellStyle name="Zarez 11 5 6 5" xfId="27019" xr:uid="{00000000-0005-0000-0000-0000216D0000}"/>
    <cellStyle name="Zarez 11 5 6 5 2" xfId="27020" xr:uid="{00000000-0005-0000-0000-0000226D0000}"/>
    <cellStyle name="Zarez 11 5 6 5 2 2" xfId="27021" xr:uid="{00000000-0005-0000-0000-0000236D0000}"/>
    <cellStyle name="Zarez 11 5 6 5 3" xfId="27022" xr:uid="{00000000-0005-0000-0000-0000246D0000}"/>
    <cellStyle name="Zarez 11 5 6 5 4" xfId="27023" xr:uid="{00000000-0005-0000-0000-0000256D0000}"/>
    <cellStyle name="Zarez 11 5 6 6" xfId="27024" xr:uid="{00000000-0005-0000-0000-0000266D0000}"/>
    <cellStyle name="Zarez 11 5 6 6 2" xfId="27025" xr:uid="{00000000-0005-0000-0000-0000276D0000}"/>
    <cellStyle name="Zarez 11 5 6 6 2 2" xfId="27026" xr:uid="{00000000-0005-0000-0000-0000286D0000}"/>
    <cellStyle name="Zarez 11 5 6 6 3" xfId="27027" xr:uid="{00000000-0005-0000-0000-0000296D0000}"/>
    <cellStyle name="Zarez 11 5 6 7" xfId="27028" xr:uid="{00000000-0005-0000-0000-00002A6D0000}"/>
    <cellStyle name="Zarez 11 5 6 7 2" xfId="27029" xr:uid="{00000000-0005-0000-0000-00002B6D0000}"/>
    <cellStyle name="Zarez 11 5 6 7 2 2" xfId="27030" xr:uid="{00000000-0005-0000-0000-00002C6D0000}"/>
    <cellStyle name="Zarez 11 5 6 7 3" xfId="27031" xr:uid="{00000000-0005-0000-0000-00002D6D0000}"/>
    <cellStyle name="Zarez 11 5 6 8" xfId="27032" xr:uid="{00000000-0005-0000-0000-00002E6D0000}"/>
    <cellStyle name="Zarez 11 5 6 8 2" xfId="27033" xr:uid="{00000000-0005-0000-0000-00002F6D0000}"/>
    <cellStyle name="Zarez 11 5 6 9" xfId="27034" xr:uid="{00000000-0005-0000-0000-0000306D0000}"/>
    <cellStyle name="Zarez 11 5 7" xfId="27035" xr:uid="{00000000-0005-0000-0000-0000316D0000}"/>
    <cellStyle name="Zarez 11 5 7 10" xfId="27036" xr:uid="{00000000-0005-0000-0000-0000326D0000}"/>
    <cellStyle name="Zarez 11 5 7 2" xfId="27037" xr:uid="{00000000-0005-0000-0000-0000336D0000}"/>
    <cellStyle name="Zarez 11 5 7 2 2" xfId="27038" xr:uid="{00000000-0005-0000-0000-0000346D0000}"/>
    <cellStyle name="Zarez 11 5 7 2 2 2" xfId="27039" xr:uid="{00000000-0005-0000-0000-0000356D0000}"/>
    <cellStyle name="Zarez 11 5 7 2 3" xfId="27040" xr:uid="{00000000-0005-0000-0000-0000366D0000}"/>
    <cellStyle name="Zarez 11 5 7 2 4" xfId="27041" xr:uid="{00000000-0005-0000-0000-0000376D0000}"/>
    <cellStyle name="Zarez 11 5 7 3" xfId="27042" xr:uid="{00000000-0005-0000-0000-0000386D0000}"/>
    <cellStyle name="Zarez 11 5 7 3 2" xfId="27043" xr:uid="{00000000-0005-0000-0000-0000396D0000}"/>
    <cellStyle name="Zarez 11 5 7 3 2 2" xfId="27044" xr:uid="{00000000-0005-0000-0000-00003A6D0000}"/>
    <cellStyle name="Zarez 11 5 7 3 3" xfId="27045" xr:uid="{00000000-0005-0000-0000-00003B6D0000}"/>
    <cellStyle name="Zarez 11 5 7 3 4" xfId="27046" xr:uid="{00000000-0005-0000-0000-00003C6D0000}"/>
    <cellStyle name="Zarez 11 5 7 4" xfId="27047" xr:uid="{00000000-0005-0000-0000-00003D6D0000}"/>
    <cellStyle name="Zarez 11 5 7 4 2" xfId="27048" xr:uid="{00000000-0005-0000-0000-00003E6D0000}"/>
    <cellStyle name="Zarez 11 5 7 4 2 2" xfId="27049" xr:uid="{00000000-0005-0000-0000-00003F6D0000}"/>
    <cellStyle name="Zarez 11 5 7 4 3" xfId="27050" xr:uid="{00000000-0005-0000-0000-0000406D0000}"/>
    <cellStyle name="Zarez 11 5 7 4 4" xfId="27051" xr:uid="{00000000-0005-0000-0000-0000416D0000}"/>
    <cellStyle name="Zarez 11 5 7 5" xfId="27052" xr:uid="{00000000-0005-0000-0000-0000426D0000}"/>
    <cellStyle name="Zarez 11 5 7 5 2" xfId="27053" xr:uid="{00000000-0005-0000-0000-0000436D0000}"/>
    <cellStyle name="Zarez 11 5 7 5 2 2" xfId="27054" xr:uid="{00000000-0005-0000-0000-0000446D0000}"/>
    <cellStyle name="Zarez 11 5 7 5 3" xfId="27055" xr:uid="{00000000-0005-0000-0000-0000456D0000}"/>
    <cellStyle name="Zarez 11 5 7 5 4" xfId="27056" xr:uid="{00000000-0005-0000-0000-0000466D0000}"/>
    <cellStyle name="Zarez 11 5 7 6" xfId="27057" xr:uid="{00000000-0005-0000-0000-0000476D0000}"/>
    <cellStyle name="Zarez 11 5 7 6 2" xfId="27058" xr:uid="{00000000-0005-0000-0000-0000486D0000}"/>
    <cellStyle name="Zarez 11 5 7 6 2 2" xfId="27059" xr:uid="{00000000-0005-0000-0000-0000496D0000}"/>
    <cellStyle name="Zarez 11 5 7 6 3" xfId="27060" xr:uid="{00000000-0005-0000-0000-00004A6D0000}"/>
    <cellStyle name="Zarez 11 5 7 7" xfId="27061" xr:uid="{00000000-0005-0000-0000-00004B6D0000}"/>
    <cellStyle name="Zarez 11 5 7 7 2" xfId="27062" xr:uid="{00000000-0005-0000-0000-00004C6D0000}"/>
    <cellStyle name="Zarez 11 5 7 7 2 2" xfId="27063" xr:uid="{00000000-0005-0000-0000-00004D6D0000}"/>
    <cellStyle name="Zarez 11 5 7 7 3" xfId="27064" xr:uid="{00000000-0005-0000-0000-00004E6D0000}"/>
    <cellStyle name="Zarez 11 5 7 8" xfId="27065" xr:uid="{00000000-0005-0000-0000-00004F6D0000}"/>
    <cellStyle name="Zarez 11 5 7 8 2" xfId="27066" xr:uid="{00000000-0005-0000-0000-0000506D0000}"/>
    <cellStyle name="Zarez 11 5 7 9" xfId="27067" xr:uid="{00000000-0005-0000-0000-0000516D0000}"/>
    <cellStyle name="Zarez 11 5 8" xfId="27068" xr:uid="{00000000-0005-0000-0000-0000526D0000}"/>
    <cellStyle name="Zarez 11 5 8 2" xfId="27069" xr:uid="{00000000-0005-0000-0000-0000536D0000}"/>
    <cellStyle name="Zarez 11 5 8 2 2" xfId="27070" xr:uid="{00000000-0005-0000-0000-0000546D0000}"/>
    <cellStyle name="Zarez 11 5 8 3" xfId="27071" xr:uid="{00000000-0005-0000-0000-0000556D0000}"/>
    <cellStyle name="Zarez 11 5 9" xfId="27072" xr:uid="{00000000-0005-0000-0000-0000566D0000}"/>
    <cellStyle name="Zarez 11 5 9 2" xfId="27073" xr:uid="{00000000-0005-0000-0000-0000576D0000}"/>
    <cellStyle name="Zarez 11 5 9 2 2" xfId="27074" xr:uid="{00000000-0005-0000-0000-0000586D0000}"/>
    <cellStyle name="Zarez 11 5 9 3" xfId="27075" xr:uid="{00000000-0005-0000-0000-0000596D0000}"/>
    <cellStyle name="Zarez 11 6" xfId="27076" xr:uid="{00000000-0005-0000-0000-00005A6D0000}"/>
    <cellStyle name="Zarez 11 6 10" xfId="27077" xr:uid="{00000000-0005-0000-0000-00005B6D0000}"/>
    <cellStyle name="Zarez 11 6 10 2" xfId="27078" xr:uid="{00000000-0005-0000-0000-00005C6D0000}"/>
    <cellStyle name="Zarez 11 6 10 2 2" xfId="27079" xr:uid="{00000000-0005-0000-0000-00005D6D0000}"/>
    <cellStyle name="Zarez 11 6 10 3" xfId="27080" xr:uid="{00000000-0005-0000-0000-00005E6D0000}"/>
    <cellStyle name="Zarez 11 6 11" xfId="27081" xr:uid="{00000000-0005-0000-0000-00005F6D0000}"/>
    <cellStyle name="Zarez 11 6 11 2" xfId="27082" xr:uid="{00000000-0005-0000-0000-0000606D0000}"/>
    <cellStyle name="Zarez 11 6 11 2 2" xfId="27083" xr:uid="{00000000-0005-0000-0000-0000616D0000}"/>
    <cellStyle name="Zarez 11 6 11 3" xfId="27084" xr:uid="{00000000-0005-0000-0000-0000626D0000}"/>
    <cellStyle name="Zarez 11 6 12" xfId="27085" xr:uid="{00000000-0005-0000-0000-0000636D0000}"/>
    <cellStyle name="Zarez 11 6 12 2" xfId="27086" xr:uid="{00000000-0005-0000-0000-0000646D0000}"/>
    <cellStyle name="Zarez 11 6 13" xfId="27087" xr:uid="{00000000-0005-0000-0000-0000656D0000}"/>
    <cellStyle name="Zarez 11 6 14" xfId="27088" xr:uid="{00000000-0005-0000-0000-0000666D0000}"/>
    <cellStyle name="Zarez 11 6 2" xfId="27089" xr:uid="{00000000-0005-0000-0000-0000676D0000}"/>
    <cellStyle name="Zarez 11 6 2 10" xfId="27090" xr:uid="{00000000-0005-0000-0000-0000686D0000}"/>
    <cellStyle name="Zarez 11 6 2 2" xfId="27091" xr:uid="{00000000-0005-0000-0000-0000696D0000}"/>
    <cellStyle name="Zarez 11 6 2 2 2" xfId="27092" xr:uid="{00000000-0005-0000-0000-00006A6D0000}"/>
    <cellStyle name="Zarez 11 6 2 2 2 2" xfId="27093" xr:uid="{00000000-0005-0000-0000-00006B6D0000}"/>
    <cellStyle name="Zarez 11 6 2 2 3" xfId="27094" xr:uid="{00000000-0005-0000-0000-00006C6D0000}"/>
    <cellStyle name="Zarez 11 6 2 2 4" xfId="27095" xr:uid="{00000000-0005-0000-0000-00006D6D0000}"/>
    <cellStyle name="Zarez 11 6 2 3" xfId="27096" xr:uid="{00000000-0005-0000-0000-00006E6D0000}"/>
    <cellStyle name="Zarez 11 6 2 3 2" xfId="27097" xr:uid="{00000000-0005-0000-0000-00006F6D0000}"/>
    <cellStyle name="Zarez 11 6 2 3 2 2" xfId="27098" xr:uid="{00000000-0005-0000-0000-0000706D0000}"/>
    <cellStyle name="Zarez 11 6 2 3 3" xfId="27099" xr:uid="{00000000-0005-0000-0000-0000716D0000}"/>
    <cellStyle name="Zarez 11 6 2 3 4" xfId="27100" xr:uid="{00000000-0005-0000-0000-0000726D0000}"/>
    <cellStyle name="Zarez 11 6 2 4" xfId="27101" xr:uid="{00000000-0005-0000-0000-0000736D0000}"/>
    <cellStyle name="Zarez 11 6 2 4 2" xfId="27102" xr:uid="{00000000-0005-0000-0000-0000746D0000}"/>
    <cellStyle name="Zarez 11 6 2 4 2 2" xfId="27103" xr:uid="{00000000-0005-0000-0000-0000756D0000}"/>
    <cellStyle name="Zarez 11 6 2 4 3" xfId="27104" xr:uid="{00000000-0005-0000-0000-0000766D0000}"/>
    <cellStyle name="Zarez 11 6 2 4 4" xfId="27105" xr:uid="{00000000-0005-0000-0000-0000776D0000}"/>
    <cellStyle name="Zarez 11 6 2 5" xfId="27106" xr:uid="{00000000-0005-0000-0000-0000786D0000}"/>
    <cellStyle name="Zarez 11 6 2 5 2" xfId="27107" xr:uid="{00000000-0005-0000-0000-0000796D0000}"/>
    <cellStyle name="Zarez 11 6 2 5 2 2" xfId="27108" xr:uid="{00000000-0005-0000-0000-00007A6D0000}"/>
    <cellStyle name="Zarez 11 6 2 5 3" xfId="27109" xr:uid="{00000000-0005-0000-0000-00007B6D0000}"/>
    <cellStyle name="Zarez 11 6 2 5 4" xfId="27110" xr:uid="{00000000-0005-0000-0000-00007C6D0000}"/>
    <cellStyle name="Zarez 11 6 2 6" xfId="27111" xr:uid="{00000000-0005-0000-0000-00007D6D0000}"/>
    <cellStyle name="Zarez 11 6 2 6 2" xfId="27112" xr:uid="{00000000-0005-0000-0000-00007E6D0000}"/>
    <cellStyle name="Zarez 11 6 2 6 2 2" xfId="27113" xr:uid="{00000000-0005-0000-0000-00007F6D0000}"/>
    <cellStyle name="Zarez 11 6 2 6 3" xfId="27114" xr:uid="{00000000-0005-0000-0000-0000806D0000}"/>
    <cellStyle name="Zarez 11 6 2 7" xfId="27115" xr:uid="{00000000-0005-0000-0000-0000816D0000}"/>
    <cellStyle name="Zarez 11 6 2 7 2" xfId="27116" xr:uid="{00000000-0005-0000-0000-0000826D0000}"/>
    <cellStyle name="Zarez 11 6 2 7 2 2" xfId="27117" xr:uid="{00000000-0005-0000-0000-0000836D0000}"/>
    <cellStyle name="Zarez 11 6 2 7 3" xfId="27118" xr:uid="{00000000-0005-0000-0000-0000846D0000}"/>
    <cellStyle name="Zarez 11 6 2 8" xfId="27119" xr:uid="{00000000-0005-0000-0000-0000856D0000}"/>
    <cellStyle name="Zarez 11 6 2 8 2" xfId="27120" xr:uid="{00000000-0005-0000-0000-0000866D0000}"/>
    <cellStyle name="Zarez 11 6 2 9" xfId="27121" xr:uid="{00000000-0005-0000-0000-0000876D0000}"/>
    <cellStyle name="Zarez 11 6 3" xfId="27122" xr:uid="{00000000-0005-0000-0000-0000886D0000}"/>
    <cellStyle name="Zarez 11 6 3 10" xfId="27123" xr:uid="{00000000-0005-0000-0000-0000896D0000}"/>
    <cellStyle name="Zarez 11 6 3 2" xfId="27124" xr:uid="{00000000-0005-0000-0000-00008A6D0000}"/>
    <cellStyle name="Zarez 11 6 3 2 2" xfId="27125" xr:uid="{00000000-0005-0000-0000-00008B6D0000}"/>
    <cellStyle name="Zarez 11 6 3 2 2 2" xfId="27126" xr:uid="{00000000-0005-0000-0000-00008C6D0000}"/>
    <cellStyle name="Zarez 11 6 3 2 3" xfId="27127" xr:uid="{00000000-0005-0000-0000-00008D6D0000}"/>
    <cellStyle name="Zarez 11 6 3 2 4" xfId="27128" xr:uid="{00000000-0005-0000-0000-00008E6D0000}"/>
    <cellStyle name="Zarez 11 6 3 3" xfId="27129" xr:uid="{00000000-0005-0000-0000-00008F6D0000}"/>
    <cellStyle name="Zarez 11 6 3 3 2" xfId="27130" xr:uid="{00000000-0005-0000-0000-0000906D0000}"/>
    <cellStyle name="Zarez 11 6 3 3 2 2" xfId="27131" xr:uid="{00000000-0005-0000-0000-0000916D0000}"/>
    <cellStyle name="Zarez 11 6 3 3 3" xfId="27132" xr:uid="{00000000-0005-0000-0000-0000926D0000}"/>
    <cellStyle name="Zarez 11 6 3 3 4" xfId="27133" xr:uid="{00000000-0005-0000-0000-0000936D0000}"/>
    <cellStyle name="Zarez 11 6 3 4" xfId="27134" xr:uid="{00000000-0005-0000-0000-0000946D0000}"/>
    <cellStyle name="Zarez 11 6 3 4 2" xfId="27135" xr:uid="{00000000-0005-0000-0000-0000956D0000}"/>
    <cellStyle name="Zarez 11 6 3 4 2 2" xfId="27136" xr:uid="{00000000-0005-0000-0000-0000966D0000}"/>
    <cellStyle name="Zarez 11 6 3 4 3" xfId="27137" xr:uid="{00000000-0005-0000-0000-0000976D0000}"/>
    <cellStyle name="Zarez 11 6 3 4 4" xfId="27138" xr:uid="{00000000-0005-0000-0000-0000986D0000}"/>
    <cellStyle name="Zarez 11 6 3 5" xfId="27139" xr:uid="{00000000-0005-0000-0000-0000996D0000}"/>
    <cellStyle name="Zarez 11 6 3 5 2" xfId="27140" xr:uid="{00000000-0005-0000-0000-00009A6D0000}"/>
    <cellStyle name="Zarez 11 6 3 5 2 2" xfId="27141" xr:uid="{00000000-0005-0000-0000-00009B6D0000}"/>
    <cellStyle name="Zarez 11 6 3 5 3" xfId="27142" xr:uid="{00000000-0005-0000-0000-00009C6D0000}"/>
    <cellStyle name="Zarez 11 6 3 5 4" xfId="27143" xr:uid="{00000000-0005-0000-0000-00009D6D0000}"/>
    <cellStyle name="Zarez 11 6 3 6" xfId="27144" xr:uid="{00000000-0005-0000-0000-00009E6D0000}"/>
    <cellStyle name="Zarez 11 6 3 6 2" xfId="27145" xr:uid="{00000000-0005-0000-0000-00009F6D0000}"/>
    <cellStyle name="Zarez 11 6 3 6 2 2" xfId="27146" xr:uid="{00000000-0005-0000-0000-0000A06D0000}"/>
    <cellStyle name="Zarez 11 6 3 6 3" xfId="27147" xr:uid="{00000000-0005-0000-0000-0000A16D0000}"/>
    <cellStyle name="Zarez 11 6 3 7" xfId="27148" xr:uid="{00000000-0005-0000-0000-0000A26D0000}"/>
    <cellStyle name="Zarez 11 6 3 7 2" xfId="27149" xr:uid="{00000000-0005-0000-0000-0000A36D0000}"/>
    <cellStyle name="Zarez 11 6 3 7 2 2" xfId="27150" xr:uid="{00000000-0005-0000-0000-0000A46D0000}"/>
    <cellStyle name="Zarez 11 6 3 7 3" xfId="27151" xr:uid="{00000000-0005-0000-0000-0000A56D0000}"/>
    <cellStyle name="Zarez 11 6 3 8" xfId="27152" xr:uid="{00000000-0005-0000-0000-0000A66D0000}"/>
    <cellStyle name="Zarez 11 6 3 8 2" xfId="27153" xr:uid="{00000000-0005-0000-0000-0000A76D0000}"/>
    <cellStyle name="Zarez 11 6 3 9" xfId="27154" xr:uid="{00000000-0005-0000-0000-0000A86D0000}"/>
    <cellStyle name="Zarez 11 6 4" xfId="27155" xr:uid="{00000000-0005-0000-0000-0000A96D0000}"/>
    <cellStyle name="Zarez 11 6 4 10" xfId="27156" xr:uid="{00000000-0005-0000-0000-0000AA6D0000}"/>
    <cellStyle name="Zarez 11 6 4 2" xfId="27157" xr:uid="{00000000-0005-0000-0000-0000AB6D0000}"/>
    <cellStyle name="Zarez 11 6 4 2 2" xfId="27158" xr:uid="{00000000-0005-0000-0000-0000AC6D0000}"/>
    <cellStyle name="Zarez 11 6 4 2 2 2" xfId="27159" xr:uid="{00000000-0005-0000-0000-0000AD6D0000}"/>
    <cellStyle name="Zarez 11 6 4 2 3" xfId="27160" xr:uid="{00000000-0005-0000-0000-0000AE6D0000}"/>
    <cellStyle name="Zarez 11 6 4 2 4" xfId="27161" xr:uid="{00000000-0005-0000-0000-0000AF6D0000}"/>
    <cellStyle name="Zarez 11 6 4 3" xfId="27162" xr:uid="{00000000-0005-0000-0000-0000B06D0000}"/>
    <cellStyle name="Zarez 11 6 4 3 2" xfId="27163" xr:uid="{00000000-0005-0000-0000-0000B16D0000}"/>
    <cellStyle name="Zarez 11 6 4 3 2 2" xfId="27164" xr:uid="{00000000-0005-0000-0000-0000B26D0000}"/>
    <cellStyle name="Zarez 11 6 4 3 3" xfId="27165" xr:uid="{00000000-0005-0000-0000-0000B36D0000}"/>
    <cellStyle name="Zarez 11 6 4 3 4" xfId="27166" xr:uid="{00000000-0005-0000-0000-0000B46D0000}"/>
    <cellStyle name="Zarez 11 6 4 4" xfId="27167" xr:uid="{00000000-0005-0000-0000-0000B56D0000}"/>
    <cellStyle name="Zarez 11 6 4 4 2" xfId="27168" xr:uid="{00000000-0005-0000-0000-0000B66D0000}"/>
    <cellStyle name="Zarez 11 6 4 4 2 2" xfId="27169" xr:uid="{00000000-0005-0000-0000-0000B76D0000}"/>
    <cellStyle name="Zarez 11 6 4 4 3" xfId="27170" xr:uid="{00000000-0005-0000-0000-0000B86D0000}"/>
    <cellStyle name="Zarez 11 6 4 4 4" xfId="27171" xr:uid="{00000000-0005-0000-0000-0000B96D0000}"/>
    <cellStyle name="Zarez 11 6 4 5" xfId="27172" xr:uid="{00000000-0005-0000-0000-0000BA6D0000}"/>
    <cellStyle name="Zarez 11 6 4 5 2" xfId="27173" xr:uid="{00000000-0005-0000-0000-0000BB6D0000}"/>
    <cellStyle name="Zarez 11 6 4 5 2 2" xfId="27174" xr:uid="{00000000-0005-0000-0000-0000BC6D0000}"/>
    <cellStyle name="Zarez 11 6 4 5 3" xfId="27175" xr:uid="{00000000-0005-0000-0000-0000BD6D0000}"/>
    <cellStyle name="Zarez 11 6 4 5 4" xfId="27176" xr:uid="{00000000-0005-0000-0000-0000BE6D0000}"/>
    <cellStyle name="Zarez 11 6 4 6" xfId="27177" xr:uid="{00000000-0005-0000-0000-0000BF6D0000}"/>
    <cellStyle name="Zarez 11 6 4 6 2" xfId="27178" xr:uid="{00000000-0005-0000-0000-0000C06D0000}"/>
    <cellStyle name="Zarez 11 6 4 6 2 2" xfId="27179" xr:uid="{00000000-0005-0000-0000-0000C16D0000}"/>
    <cellStyle name="Zarez 11 6 4 6 3" xfId="27180" xr:uid="{00000000-0005-0000-0000-0000C26D0000}"/>
    <cellStyle name="Zarez 11 6 4 7" xfId="27181" xr:uid="{00000000-0005-0000-0000-0000C36D0000}"/>
    <cellStyle name="Zarez 11 6 4 7 2" xfId="27182" xr:uid="{00000000-0005-0000-0000-0000C46D0000}"/>
    <cellStyle name="Zarez 11 6 4 7 2 2" xfId="27183" xr:uid="{00000000-0005-0000-0000-0000C56D0000}"/>
    <cellStyle name="Zarez 11 6 4 7 3" xfId="27184" xr:uid="{00000000-0005-0000-0000-0000C66D0000}"/>
    <cellStyle name="Zarez 11 6 4 8" xfId="27185" xr:uid="{00000000-0005-0000-0000-0000C76D0000}"/>
    <cellStyle name="Zarez 11 6 4 8 2" xfId="27186" xr:uid="{00000000-0005-0000-0000-0000C86D0000}"/>
    <cellStyle name="Zarez 11 6 4 9" xfId="27187" xr:uid="{00000000-0005-0000-0000-0000C96D0000}"/>
    <cellStyle name="Zarez 11 6 5" xfId="27188" xr:uid="{00000000-0005-0000-0000-0000CA6D0000}"/>
    <cellStyle name="Zarez 11 6 5 10" xfId="27189" xr:uid="{00000000-0005-0000-0000-0000CB6D0000}"/>
    <cellStyle name="Zarez 11 6 5 2" xfId="27190" xr:uid="{00000000-0005-0000-0000-0000CC6D0000}"/>
    <cellStyle name="Zarez 11 6 5 2 2" xfId="27191" xr:uid="{00000000-0005-0000-0000-0000CD6D0000}"/>
    <cellStyle name="Zarez 11 6 5 2 2 2" xfId="27192" xr:uid="{00000000-0005-0000-0000-0000CE6D0000}"/>
    <cellStyle name="Zarez 11 6 5 2 3" xfId="27193" xr:uid="{00000000-0005-0000-0000-0000CF6D0000}"/>
    <cellStyle name="Zarez 11 6 5 2 4" xfId="27194" xr:uid="{00000000-0005-0000-0000-0000D06D0000}"/>
    <cellStyle name="Zarez 11 6 5 3" xfId="27195" xr:uid="{00000000-0005-0000-0000-0000D16D0000}"/>
    <cellStyle name="Zarez 11 6 5 3 2" xfId="27196" xr:uid="{00000000-0005-0000-0000-0000D26D0000}"/>
    <cellStyle name="Zarez 11 6 5 3 2 2" xfId="27197" xr:uid="{00000000-0005-0000-0000-0000D36D0000}"/>
    <cellStyle name="Zarez 11 6 5 3 3" xfId="27198" xr:uid="{00000000-0005-0000-0000-0000D46D0000}"/>
    <cellStyle name="Zarez 11 6 5 3 4" xfId="27199" xr:uid="{00000000-0005-0000-0000-0000D56D0000}"/>
    <cellStyle name="Zarez 11 6 5 4" xfId="27200" xr:uid="{00000000-0005-0000-0000-0000D66D0000}"/>
    <cellStyle name="Zarez 11 6 5 4 2" xfId="27201" xr:uid="{00000000-0005-0000-0000-0000D76D0000}"/>
    <cellStyle name="Zarez 11 6 5 4 2 2" xfId="27202" xr:uid="{00000000-0005-0000-0000-0000D86D0000}"/>
    <cellStyle name="Zarez 11 6 5 4 3" xfId="27203" xr:uid="{00000000-0005-0000-0000-0000D96D0000}"/>
    <cellStyle name="Zarez 11 6 5 4 4" xfId="27204" xr:uid="{00000000-0005-0000-0000-0000DA6D0000}"/>
    <cellStyle name="Zarez 11 6 5 5" xfId="27205" xr:uid="{00000000-0005-0000-0000-0000DB6D0000}"/>
    <cellStyle name="Zarez 11 6 5 5 2" xfId="27206" xr:uid="{00000000-0005-0000-0000-0000DC6D0000}"/>
    <cellStyle name="Zarez 11 6 5 5 2 2" xfId="27207" xr:uid="{00000000-0005-0000-0000-0000DD6D0000}"/>
    <cellStyle name="Zarez 11 6 5 5 3" xfId="27208" xr:uid="{00000000-0005-0000-0000-0000DE6D0000}"/>
    <cellStyle name="Zarez 11 6 5 5 4" xfId="27209" xr:uid="{00000000-0005-0000-0000-0000DF6D0000}"/>
    <cellStyle name="Zarez 11 6 5 6" xfId="27210" xr:uid="{00000000-0005-0000-0000-0000E06D0000}"/>
    <cellStyle name="Zarez 11 6 5 6 2" xfId="27211" xr:uid="{00000000-0005-0000-0000-0000E16D0000}"/>
    <cellStyle name="Zarez 11 6 5 6 2 2" xfId="27212" xr:uid="{00000000-0005-0000-0000-0000E26D0000}"/>
    <cellStyle name="Zarez 11 6 5 6 3" xfId="27213" xr:uid="{00000000-0005-0000-0000-0000E36D0000}"/>
    <cellStyle name="Zarez 11 6 5 7" xfId="27214" xr:uid="{00000000-0005-0000-0000-0000E46D0000}"/>
    <cellStyle name="Zarez 11 6 5 7 2" xfId="27215" xr:uid="{00000000-0005-0000-0000-0000E56D0000}"/>
    <cellStyle name="Zarez 11 6 5 7 2 2" xfId="27216" xr:uid="{00000000-0005-0000-0000-0000E66D0000}"/>
    <cellStyle name="Zarez 11 6 5 7 3" xfId="27217" xr:uid="{00000000-0005-0000-0000-0000E76D0000}"/>
    <cellStyle name="Zarez 11 6 5 8" xfId="27218" xr:uid="{00000000-0005-0000-0000-0000E86D0000}"/>
    <cellStyle name="Zarez 11 6 5 8 2" xfId="27219" xr:uid="{00000000-0005-0000-0000-0000E96D0000}"/>
    <cellStyle name="Zarez 11 6 5 9" xfId="27220" xr:uid="{00000000-0005-0000-0000-0000EA6D0000}"/>
    <cellStyle name="Zarez 11 6 6" xfId="27221" xr:uid="{00000000-0005-0000-0000-0000EB6D0000}"/>
    <cellStyle name="Zarez 11 6 6 10" xfId="27222" xr:uid="{00000000-0005-0000-0000-0000EC6D0000}"/>
    <cellStyle name="Zarez 11 6 6 2" xfId="27223" xr:uid="{00000000-0005-0000-0000-0000ED6D0000}"/>
    <cellStyle name="Zarez 11 6 6 2 2" xfId="27224" xr:uid="{00000000-0005-0000-0000-0000EE6D0000}"/>
    <cellStyle name="Zarez 11 6 6 2 2 2" xfId="27225" xr:uid="{00000000-0005-0000-0000-0000EF6D0000}"/>
    <cellStyle name="Zarez 11 6 6 2 3" xfId="27226" xr:uid="{00000000-0005-0000-0000-0000F06D0000}"/>
    <cellStyle name="Zarez 11 6 6 2 4" xfId="27227" xr:uid="{00000000-0005-0000-0000-0000F16D0000}"/>
    <cellStyle name="Zarez 11 6 6 3" xfId="27228" xr:uid="{00000000-0005-0000-0000-0000F26D0000}"/>
    <cellStyle name="Zarez 11 6 6 3 2" xfId="27229" xr:uid="{00000000-0005-0000-0000-0000F36D0000}"/>
    <cellStyle name="Zarez 11 6 6 3 2 2" xfId="27230" xr:uid="{00000000-0005-0000-0000-0000F46D0000}"/>
    <cellStyle name="Zarez 11 6 6 3 3" xfId="27231" xr:uid="{00000000-0005-0000-0000-0000F56D0000}"/>
    <cellStyle name="Zarez 11 6 6 3 4" xfId="27232" xr:uid="{00000000-0005-0000-0000-0000F66D0000}"/>
    <cellStyle name="Zarez 11 6 6 4" xfId="27233" xr:uid="{00000000-0005-0000-0000-0000F76D0000}"/>
    <cellStyle name="Zarez 11 6 6 4 2" xfId="27234" xr:uid="{00000000-0005-0000-0000-0000F86D0000}"/>
    <cellStyle name="Zarez 11 6 6 4 2 2" xfId="27235" xr:uid="{00000000-0005-0000-0000-0000F96D0000}"/>
    <cellStyle name="Zarez 11 6 6 4 3" xfId="27236" xr:uid="{00000000-0005-0000-0000-0000FA6D0000}"/>
    <cellStyle name="Zarez 11 6 6 4 4" xfId="27237" xr:uid="{00000000-0005-0000-0000-0000FB6D0000}"/>
    <cellStyle name="Zarez 11 6 6 5" xfId="27238" xr:uid="{00000000-0005-0000-0000-0000FC6D0000}"/>
    <cellStyle name="Zarez 11 6 6 5 2" xfId="27239" xr:uid="{00000000-0005-0000-0000-0000FD6D0000}"/>
    <cellStyle name="Zarez 11 6 6 5 2 2" xfId="27240" xr:uid="{00000000-0005-0000-0000-0000FE6D0000}"/>
    <cellStyle name="Zarez 11 6 6 5 3" xfId="27241" xr:uid="{00000000-0005-0000-0000-0000FF6D0000}"/>
    <cellStyle name="Zarez 11 6 6 5 4" xfId="27242" xr:uid="{00000000-0005-0000-0000-0000006E0000}"/>
    <cellStyle name="Zarez 11 6 6 6" xfId="27243" xr:uid="{00000000-0005-0000-0000-0000016E0000}"/>
    <cellStyle name="Zarez 11 6 6 6 2" xfId="27244" xr:uid="{00000000-0005-0000-0000-0000026E0000}"/>
    <cellStyle name="Zarez 11 6 6 6 2 2" xfId="27245" xr:uid="{00000000-0005-0000-0000-0000036E0000}"/>
    <cellStyle name="Zarez 11 6 6 6 3" xfId="27246" xr:uid="{00000000-0005-0000-0000-0000046E0000}"/>
    <cellStyle name="Zarez 11 6 6 7" xfId="27247" xr:uid="{00000000-0005-0000-0000-0000056E0000}"/>
    <cellStyle name="Zarez 11 6 6 7 2" xfId="27248" xr:uid="{00000000-0005-0000-0000-0000066E0000}"/>
    <cellStyle name="Zarez 11 6 6 7 2 2" xfId="27249" xr:uid="{00000000-0005-0000-0000-0000076E0000}"/>
    <cellStyle name="Zarez 11 6 6 7 3" xfId="27250" xr:uid="{00000000-0005-0000-0000-0000086E0000}"/>
    <cellStyle name="Zarez 11 6 6 8" xfId="27251" xr:uid="{00000000-0005-0000-0000-0000096E0000}"/>
    <cellStyle name="Zarez 11 6 6 8 2" xfId="27252" xr:uid="{00000000-0005-0000-0000-00000A6E0000}"/>
    <cellStyle name="Zarez 11 6 6 9" xfId="27253" xr:uid="{00000000-0005-0000-0000-00000B6E0000}"/>
    <cellStyle name="Zarez 11 6 7" xfId="27254" xr:uid="{00000000-0005-0000-0000-00000C6E0000}"/>
    <cellStyle name="Zarez 11 6 7 10" xfId="27255" xr:uid="{00000000-0005-0000-0000-00000D6E0000}"/>
    <cellStyle name="Zarez 11 6 7 2" xfId="27256" xr:uid="{00000000-0005-0000-0000-00000E6E0000}"/>
    <cellStyle name="Zarez 11 6 7 2 2" xfId="27257" xr:uid="{00000000-0005-0000-0000-00000F6E0000}"/>
    <cellStyle name="Zarez 11 6 7 2 2 2" xfId="27258" xr:uid="{00000000-0005-0000-0000-0000106E0000}"/>
    <cellStyle name="Zarez 11 6 7 2 3" xfId="27259" xr:uid="{00000000-0005-0000-0000-0000116E0000}"/>
    <cellStyle name="Zarez 11 6 7 2 4" xfId="27260" xr:uid="{00000000-0005-0000-0000-0000126E0000}"/>
    <cellStyle name="Zarez 11 6 7 3" xfId="27261" xr:uid="{00000000-0005-0000-0000-0000136E0000}"/>
    <cellStyle name="Zarez 11 6 7 3 2" xfId="27262" xr:uid="{00000000-0005-0000-0000-0000146E0000}"/>
    <cellStyle name="Zarez 11 6 7 3 2 2" xfId="27263" xr:uid="{00000000-0005-0000-0000-0000156E0000}"/>
    <cellStyle name="Zarez 11 6 7 3 3" xfId="27264" xr:uid="{00000000-0005-0000-0000-0000166E0000}"/>
    <cellStyle name="Zarez 11 6 7 3 4" xfId="27265" xr:uid="{00000000-0005-0000-0000-0000176E0000}"/>
    <cellStyle name="Zarez 11 6 7 4" xfId="27266" xr:uid="{00000000-0005-0000-0000-0000186E0000}"/>
    <cellStyle name="Zarez 11 6 7 4 2" xfId="27267" xr:uid="{00000000-0005-0000-0000-0000196E0000}"/>
    <cellStyle name="Zarez 11 6 7 4 2 2" xfId="27268" xr:uid="{00000000-0005-0000-0000-00001A6E0000}"/>
    <cellStyle name="Zarez 11 6 7 4 3" xfId="27269" xr:uid="{00000000-0005-0000-0000-00001B6E0000}"/>
    <cellStyle name="Zarez 11 6 7 4 4" xfId="27270" xr:uid="{00000000-0005-0000-0000-00001C6E0000}"/>
    <cellStyle name="Zarez 11 6 7 5" xfId="27271" xr:uid="{00000000-0005-0000-0000-00001D6E0000}"/>
    <cellStyle name="Zarez 11 6 7 5 2" xfId="27272" xr:uid="{00000000-0005-0000-0000-00001E6E0000}"/>
    <cellStyle name="Zarez 11 6 7 5 2 2" xfId="27273" xr:uid="{00000000-0005-0000-0000-00001F6E0000}"/>
    <cellStyle name="Zarez 11 6 7 5 3" xfId="27274" xr:uid="{00000000-0005-0000-0000-0000206E0000}"/>
    <cellStyle name="Zarez 11 6 7 5 4" xfId="27275" xr:uid="{00000000-0005-0000-0000-0000216E0000}"/>
    <cellStyle name="Zarez 11 6 7 6" xfId="27276" xr:uid="{00000000-0005-0000-0000-0000226E0000}"/>
    <cellStyle name="Zarez 11 6 7 6 2" xfId="27277" xr:uid="{00000000-0005-0000-0000-0000236E0000}"/>
    <cellStyle name="Zarez 11 6 7 6 2 2" xfId="27278" xr:uid="{00000000-0005-0000-0000-0000246E0000}"/>
    <cellStyle name="Zarez 11 6 7 6 3" xfId="27279" xr:uid="{00000000-0005-0000-0000-0000256E0000}"/>
    <cellStyle name="Zarez 11 6 7 7" xfId="27280" xr:uid="{00000000-0005-0000-0000-0000266E0000}"/>
    <cellStyle name="Zarez 11 6 7 7 2" xfId="27281" xr:uid="{00000000-0005-0000-0000-0000276E0000}"/>
    <cellStyle name="Zarez 11 6 7 7 2 2" xfId="27282" xr:uid="{00000000-0005-0000-0000-0000286E0000}"/>
    <cellStyle name="Zarez 11 6 7 7 3" xfId="27283" xr:uid="{00000000-0005-0000-0000-0000296E0000}"/>
    <cellStyle name="Zarez 11 6 7 8" xfId="27284" xr:uid="{00000000-0005-0000-0000-00002A6E0000}"/>
    <cellStyle name="Zarez 11 6 7 8 2" xfId="27285" xr:uid="{00000000-0005-0000-0000-00002B6E0000}"/>
    <cellStyle name="Zarez 11 6 7 9" xfId="27286" xr:uid="{00000000-0005-0000-0000-00002C6E0000}"/>
    <cellStyle name="Zarez 11 6 8" xfId="27287" xr:uid="{00000000-0005-0000-0000-00002D6E0000}"/>
    <cellStyle name="Zarez 11 6 8 2" xfId="27288" xr:uid="{00000000-0005-0000-0000-00002E6E0000}"/>
    <cellStyle name="Zarez 11 6 8 2 2" xfId="27289" xr:uid="{00000000-0005-0000-0000-00002F6E0000}"/>
    <cellStyle name="Zarez 11 6 8 3" xfId="27290" xr:uid="{00000000-0005-0000-0000-0000306E0000}"/>
    <cellStyle name="Zarez 11 6 9" xfId="27291" xr:uid="{00000000-0005-0000-0000-0000316E0000}"/>
    <cellStyle name="Zarez 11 6 9 2" xfId="27292" xr:uid="{00000000-0005-0000-0000-0000326E0000}"/>
    <cellStyle name="Zarez 11 6 9 2 2" xfId="27293" xr:uid="{00000000-0005-0000-0000-0000336E0000}"/>
    <cellStyle name="Zarez 11 6 9 3" xfId="27294" xr:uid="{00000000-0005-0000-0000-0000346E0000}"/>
    <cellStyle name="Zarez 11 7" xfId="27295" xr:uid="{00000000-0005-0000-0000-0000356E0000}"/>
    <cellStyle name="Zarez 11 7 10" xfId="27296" xr:uid="{00000000-0005-0000-0000-0000366E0000}"/>
    <cellStyle name="Zarez 11 7 2" xfId="27297" xr:uid="{00000000-0005-0000-0000-0000376E0000}"/>
    <cellStyle name="Zarez 11 7 2 2" xfId="27298" xr:uid="{00000000-0005-0000-0000-0000386E0000}"/>
    <cellStyle name="Zarez 11 7 2 2 2" xfId="27299" xr:uid="{00000000-0005-0000-0000-0000396E0000}"/>
    <cellStyle name="Zarez 11 7 2 3" xfId="27300" xr:uid="{00000000-0005-0000-0000-00003A6E0000}"/>
    <cellStyle name="Zarez 11 7 2 4" xfId="27301" xr:uid="{00000000-0005-0000-0000-00003B6E0000}"/>
    <cellStyle name="Zarez 11 7 3" xfId="27302" xr:uid="{00000000-0005-0000-0000-00003C6E0000}"/>
    <cellStyle name="Zarez 11 7 3 2" xfId="27303" xr:uid="{00000000-0005-0000-0000-00003D6E0000}"/>
    <cellStyle name="Zarez 11 7 3 2 2" xfId="27304" xr:uid="{00000000-0005-0000-0000-00003E6E0000}"/>
    <cellStyle name="Zarez 11 7 3 3" xfId="27305" xr:uid="{00000000-0005-0000-0000-00003F6E0000}"/>
    <cellStyle name="Zarez 11 7 3 4" xfId="27306" xr:uid="{00000000-0005-0000-0000-0000406E0000}"/>
    <cellStyle name="Zarez 11 7 4" xfId="27307" xr:uid="{00000000-0005-0000-0000-0000416E0000}"/>
    <cellStyle name="Zarez 11 7 4 2" xfId="27308" xr:uid="{00000000-0005-0000-0000-0000426E0000}"/>
    <cellStyle name="Zarez 11 7 4 2 2" xfId="27309" xr:uid="{00000000-0005-0000-0000-0000436E0000}"/>
    <cellStyle name="Zarez 11 7 4 3" xfId="27310" xr:uid="{00000000-0005-0000-0000-0000446E0000}"/>
    <cellStyle name="Zarez 11 7 4 4" xfId="27311" xr:uid="{00000000-0005-0000-0000-0000456E0000}"/>
    <cellStyle name="Zarez 11 7 5" xfId="27312" xr:uid="{00000000-0005-0000-0000-0000466E0000}"/>
    <cellStyle name="Zarez 11 7 5 2" xfId="27313" xr:uid="{00000000-0005-0000-0000-0000476E0000}"/>
    <cellStyle name="Zarez 11 7 5 2 2" xfId="27314" xr:uid="{00000000-0005-0000-0000-0000486E0000}"/>
    <cellStyle name="Zarez 11 7 5 3" xfId="27315" xr:uid="{00000000-0005-0000-0000-0000496E0000}"/>
    <cellStyle name="Zarez 11 7 5 4" xfId="27316" xr:uid="{00000000-0005-0000-0000-00004A6E0000}"/>
    <cellStyle name="Zarez 11 7 6" xfId="27317" xr:uid="{00000000-0005-0000-0000-00004B6E0000}"/>
    <cellStyle name="Zarez 11 7 6 2" xfId="27318" xr:uid="{00000000-0005-0000-0000-00004C6E0000}"/>
    <cellStyle name="Zarez 11 7 6 2 2" xfId="27319" xr:uid="{00000000-0005-0000-0000-00004D6E0000}"/>
    <cellStyle name="Zarez 11 7 6 3" xfId="27320" xr:uid="{00000000-0005-0000-0000-00004E6E0000}"/>
    <cellStyle name="Zarez 11 7 7" xfId="27321" xr:uid="{00000000-0005-0000-0000-00004F6E0000}"/>
    <cellStyle name="Zarez 11 7 7 2" xfId="27322" xr:uid="{00000000-0005-0000-0000-0000506E0000}"/>
    <cellStyle name="Zarez 11 7 7 2 2" xfId="27323" xr:uid="{00000000-0005-0000-0000-0000516E0000}"/>
    <cellStyle name="Zarez 11 7 7 3" xfId="27324" xr:uid="{00000000-0005-0000-0000-0000526E0000}"/>
    <cellStyle name="Zarez 11 7 8" xfId="27325" xr:uid="{00000000-0005-0000-0000-0000536E0000}"/>
    <cellStyle name="Zarez 11 7 8 2" xfId="27326" xr:uid="{00000000-0005-0000-0000-0000546E0000}"/>
    <cellStyle name="Zarez 11 7 9" xfId="27327" xr:uid="{00000000-0005-0000-0000-0000556E0000}"/>
    <cellStyle name="Zarez 11 8" xfId="27328" xr:uid="{00000000-0005-0000-0000-0000566E0000}"/>
    <cellStyle name="Zarez 11 8 10" xfId="27329" xr:uid="{00000000-0005-0000-0000-0000576E0000}"/>
    <cellStyle name="Zarez 11 8 2" xfId="27330" xr:uid="{00000000-0005-0000-0000-0000586E0000}"/>
    <cellStyle name="Zarez 11 8 2 2" xfId="27331" xr:uid="{00000000-0005-0000-0000-0000596E0000}"/>
    <cellStyle name="Zarez 11 8 2 2 2" xfId="27332" xr:uid="{00000000-0005-0000-0000-00005A6E0000}"/>
    <cellStyle name="Zarez 11 8 2 3" xfId="27333" xr:uid="{00000000-0005-0000-0000-00005B6E0000}"/>
    <cellStyle name="Zarez 11 8 2 4" xfId="27334" xr:uid="{00000000-0005-0000-0000-00005C6E0000}"/>
    <cellStyle name="Zarez 11 8 3" xfId="27335" xr:uid="{00000000-0005-0000-0000-00005D6E0000}"/>
    <cellStyle name="Zarez 11 8 3 2" xfId="27336" xr:uid="{00000000-0005-0000-0000-00005E6E0000}"/>
    <cellStyle name="Zarez 11 8 3 2 2" xfId="27337" xr:uid="{00000000-0005-0000-0000-00005F6E0000}"/>
    <cellStyle name="Zarez 11 8 3 3" xfId="27338" xr:uid="{00000000-0005-0000-0000-0000606E0000}"/>
    <cellStyle name="Zarez 11 8 3 4" xfId="27339" xr:uid="{00000000-0005-0000-0000-0000616E0000}"/>
    <cellStyle name="Zarez 11 8 4" xfId="27340" xr:uid="{00000000-0005-0000-0000-0000626E0000}"/>
    <cellStyle name="Zarez 11 8 4 2" xfId="27341" xr:uid="{00000000-0005-0000-0000-0000636E0000}"/>
    <cellStyle name="Zarez 11 8 4 2 2" xfId="27342" xr:uid="{00000000-0005-0000-0000-0000646E0000}"/>
    <cellStyle name="Zarez 11 8 4 3" xfId="27343" xr:uid="{00000000-0005-0000-0000-0000656E0000}"/>
    <cellStyle name="Zarez 11 8 4 4" xfId="27344" xr:uid="{00000000-0005-0000-0000-0000666E0000}"/>
    <cellStyle name="Zarez 11 8 5" xfId="27345" xr:uid="{00000000-0005-0000-0000-0000676E0000}"/>
    <cellStyle name="Zarez 11 8 5 2" xfId="27346" xr:uid="{00000000-0005-0000-0000-0000686E0000}"/>
    <cellStyle name="Zarez 11 8 5 2 2" xfId="27347" xr:uid="{00000000-0005-0000-0000-0000696E0000}"/>
    <cellStyle name="Zarez 11 8 5 3" xfId="27348" xr:uid="{00000000-0005-0000-0000-00006A6E0000}"/>
    <cellStyle name="Zarez 11 8 5 4" xfId="27349" xr:uid="{00000000-0005-0000-0000-00006B6E0000}"/>
    <cellStyle name="Zarez 11 8 6" xfId="27350" xr:uid="{00000000-0005-0000-0000-00006C6E0000}"/>
    <cellStyle name="Zarez 11 8 6 2" xfId="27351" xr:uid="{00000000-0005-0000-0000-00006D6E0000}"/>
    <cellStyle name="Zarez 11 8 6 2 2" xfId="27352" xr:uid="{00000000-0005-0000-0000-00006E6E0000}"/>
    <cellStyle name="Zarez 11 8 6 3" xfId="27353" xr:uid="{00000000-0005-0000-0000-00006F6E0000}"/>
    <cellStyle name="Zarez 11 8 7" xfId="27354" xr:uid="{00000000-0005-0000-0000-0000706E0000}"/>
    <cellStyle name="Zarez 11 8 7 2" xfId="27355" xr:uid="{00000000-0005-0000-0000-0000716E0000}"/>
    <cellStyle name="Zarez 11 8 7 2 2" xfId="27356" xr:uid="{00000000-0005-0000-0000-0000726E0000}"/>
    <cellStyle name="Zarez 11 8 7 3" xfId="27357" xr:uid="{00000000-0005-0000-0000-0000736E0000}"/>
    <cellStyle name="Zarez 11 8 8" xfId="27358" xr:uid="{00000000-0005-0000-0000-0000746E0000}"/>
    <cellStyle name="Zarez 11 8 8 2" xfId="27359" xr:uid="{00000000-0005-0000-0000-0000756E0000}"/>
    <cellStyle name="Zarez 11 8 9" xfId="27360" xr:uid="{00000000-0005-0000-0000-0000766E0000}"/>
    <cellStyle name="Zarez 11 9" xfId="27361" xr:uid="{00000000-0005-0000-0000-0000776E0000}"/>
    <cellStyle name="Zarez 11 9 10" xfId="27362" xr:uid="{00000000-0005-0000-0000-0000786E0000}"/>
    <cellStyle name="Zarez 11 9 2" xfId="27363" xr:uid="{00000000-0005-0000-0000-0000796E0000}"/>
    <cellStyle name="Zarez 11 9 2 2" xfId="27364" xr:uid="{00000000-0005-0000-0000-00007A6E0000}"/>
    <cellStyle name="Zarez 11 9 2 2 2" xfId="27365" xr:uid="{00000000-0005-0000-0000-00007B6E0000}"/>
    <cellStyle name="Zarez 11 9 2 3" xfId="27366" xr:uid="{00000000-0005-0000-0000-00007C6E0000}"/>
    <cellStyle name="Zarez 11 9 2 4" xfId="27367" xr:uid="{00000000-0005-0000-0000-00007D6E0000}"/>
    <cellStyle name="Zarez 11 9 3" xfId="27368" xr:uid="{00000000-0005-0000-0000-00007E6E0000}"/>
    <cellStyle name="Zarez 11 9 3 2" xfId="27369" xr:uid="{00000000-0005-0000-0000-00007F6E0000}"/>
    <cellStyle name="Zarez 11 9 3 2 2" xfId="27370" xr:uid="{00000000-0005-0000-0000-0000806E0000}"/>
    <cellStyle name="Zarez 11 9 3 3" xfId="27371" xr:uid="{00000000-0005-0000-0000-0000816E0000}"/>
    <cellStyle name="Zarez 11 9 3 4" xfId="27372" xr:uid="{00000000-0005-0000-0000-0000826E0000}"/>
    <cellStyle name="Zarez 11 9 4" xfId="27373" xr:uid="{00000000-0005-0000-0000-0000836E0000}"/>
    <cellStyle name="Zarez 11 9 4 2" xfId="27374" xr:uid="{00000000-0005-0000-0000-0000846E0000}"/>
    <cellStyle name="Zarez 11 9 4 2 2" xfId="27375" xr:uid="{00000000-0005-0000-0000-0000856E0000}"/>
    <cellStyle name="Zarez 11 9 4 3" xfId="27376" xr:uid="{00000000-0005-0000-0000-0000866E0000}"/>
    <cellStyle name="Zarez 11 9 4 4" xfId="27377" xr:uid="{00000000-0005-0000-0000-0000876E0000}"/>
    <cellStyle name="Zarez 11 9 5" xfId="27378" xr:uid="{00000000-0005-0000-0000-0000886E0000}"/>
    <cellStyle name="Zarez 11 9 5 2" xfId="27379" xr:uid="{00000000-0005-0000-0000-0000896E0000}"/>
    <cellStyle name="Zarez 11 9 5 2 2" xfId="27380" xr:uid="{00000000-0005-0000-0000-00008A6E0000}"/>
    <cellStyle name="Zarez 11 9 5 3" xfId="27381" xr:uid="{00000000-0005-0000-0000-00008B6E0000}"/>
    <cellStyle name="Zarez 11 9 5 4" xfId="27382" xr:uid="{00000000-0005-0000-0000-00008C6E0000}"/>
    <cellStyle name="Zarez 11 9 6" xfId="27383" xr:uid="{00000000-0005-0000-0000-00008D6E0000}"/>
    <cellStyle name="Zarez 11 9 6 2" xfId="27384" xr:uid="{00000000-0005-0000-0000-00008E6E0000}"/>
    <cellStyle name="Zarez 11 9 6 2 2" xfId="27385" xr:uid="{00000000-0005-0000-0000-00008F6E0000}"/>
    <cellStyle name="Zarez 11 9 6 3" xfId="27386" xr:uid="{00000000-0005-0000-0000-0000906E0000}"/>
    <cellStyle name="Zarez 11 9 7" xfId="27387" xr:uid="{00000000-0005-0000-0000-0000916E0000}"/>
    <cellStyle name="Zarez 11 9 7 2" xfId="27388" xr:uid="{00000000-0005-0000-0000-0000926E0000}"/>
    <cellStyle name="Zarez 11 9 7 2 2" xfId="27389" xr:uid="{00000000-0005-0000-0000-0000936E0000}"/>
    <cellStyle name="Zarez 11 9 7 3" xfId="27390" xr:uid="{00000000-0005-0000-0000-0000946E0000}"/>
    <cellStyle name="Zarez 11 9 8" xfId="27391" xr:uid="{00000000-0005-0000-0000-0000956E0000}"/>
    <cellStyle name="Zarez 11 9 8 2" xfId="27392" xr:uid="{00000000-0005-0000-0000-0000966E0000}"/>
    <cellStyle name="Zarez 11 9 9" xfId="27393" xr:uid="{00000000-0005-0000-0000-0000976E0000}"/>
    <cellStyle name="Zarez 12" xfId="27394" xr:uid="{00000000-0005-0000-0000-0000986E0000}"/>
    <cellStyle name="Zarez 12 10" xfId="27395" xr:uid="{00000000-0005-0000-0000-0000996E0000}"/>
    <cellStyle name="Zarez 12 10 10" xfId="27396" xr:uid="{00000000-0005-0000-0000-00009A6E0000}"/>
    <cellStyle name="Zarez 12 10 2" xfId="27397" xr:uid="{00000000-0005-0000-0000-00009B6E0000}"/>
    <cellStyle name="Zarez 12 10 2 2" xfId="27398" xr:uid="{00000000-0005-0000-0000-00009C6E0000}"/>
    <cellStyle name="Zarez 12 10 2 2 2" xfId="27399" xr:uid="{00000000-0005-0000-0000-00009D6E0000}"/>
    <cellStyle name="Zarez 12 10 2 3" xfId="27400" xr:uid="{00000000-0005-0000-0000-00009E6E0000}"/>
    <cellStyle name="Zarez 12 10 2 4" xfId="27401" xr:uid="{00000000-0005-0000-0000-00009F6E0000}"/>
    <cellStyle name="Zarez 12 10 3" xfId="27402" xr:uid="{00000000-0005-0000-0000-0000A06E0000}"/>
    <cellStyle name="Zarez 12 10 3 2" xfId="27403" xr:uid="{00000000-0005-0000-0000-0000A16E0000}"/>
    <cellStyle name="Zarez 12 10 3 2 2" xfId="27404" xr:uid="{00000000-0005-0000-0000-0000A26E0000}"/>
    <cellStyle name="Zarez 12 10 3 3" xfId="27405" xr:uid="{00000000-0005-0000-0000-0000A36E0000}"/>
    <cellStyle name="Zarez 12 10 3 4" xfId="27406" xr:uid="{00000000-0005-0000-0000-0000A46E0000}"/>
    <cellStyle name="Zarez 12 10 4" xfId="27407" xr:uid="{00000000-0005-0000-0000-0000A56E0000}"/>
    <cellStyle name="Zarez 12 10 4 2" xfId="27408" xr:uid="{00000000-0005-0000-0000-0000A66E0000}"/>
    <cellStyle name="Zarez 12 10 4 2 2" xfId="27409" xr:uid="{00000000-0005-0000-0000-0000A76E0000}"/>
    <cellStyle name="Zarez 12 10 4 3" xfId="27410" xr:uid="{00000000-0005-0000-0000-0000A86E0000}"/>
    <cellStyle name="Zarez 12 10 4 4" xfId="27411" xr:uid="{00000000-0005-0000-0000-0000A96E0000}"/>
    <cellStyle name="Zarez 12 10 5" xfId="27412" xr:uid="{00000000-0005-0000-0000-0000AA6E0000}"/>
    <cellStyle name="Zarez 12 10 5 2" xfId="27413" xr:uid="{00000000-0005-0000-0000-0000AB6E0000}"/>
    <cellStyle name="Zarez 12 10 5 2 2" xfId="27414" xr:uid="{00000000-0005-0000-0000-0000AC6E0000}"/>
    <cellStyle name="Zarez 12 10 5 3" xfId="27415" xr:uid="{00000000-0005-0000-0000-0000AD6E0000}"/>
    <cellStyle name="Zarez 12 10 5 4" xfId="27416" xr:uid="{00000000-0005-0000-0000-0000AE6E0000}"/>
    <cellStyle name="Zarez 12 10 6" xfId="27417" xr:uid="{00000000-0005-0000-0000-0000AF6E0000}"/>
    <cellStyle name="Zarez 12 10 6 2" xfId="27418" xr:uid="{00000000-0005-0000-0000-0000B06E0000}"/>
    <cellStyle name="Zarez 12 10 6 2 2" xfId="27419" xr:uid="{00000000-0005-0000-0000-0000B16E0000}"/>
    <cellStyle name="Zarez 12 10 6 3" xfId="27420" xr:uid="{00000000-0005-0000-0000-0000B26E0000}"/>
    <cellStyle name="Zarez 12 10 7" xfId="27421" xr:uid="{00000000-0005-0000-0000-0000B36E0000}"/>
    <cellStyle name="Zarez 12 10 7 2" xfId="27422" xr:uid="{00000000-0005-0000-0000-0000B46E0000}"/>
    <cellStyle name="Zarez 12 10 7 2 2" xfId="27423" xr:uid="{00000000-0005-0000-0000-0000B56E0000}"/>
    <cellStyle name="Zarez 12 10 7 3" xfId="27424" xr:uid="{00000000-0005-0000-0000-0000B66E0000}"/>
    <cellStyle name="Zarez 12 10 8" xfId="27425" xr:uid="{00000000-0005-0000-0000-0000B76E0000}"/>
    <cellStyle name="Zarez 12 10 8 2" xfId="27426" xr:uid="{00000000-0005-0000-0000-0000B86E0000}"/>
    <cellStyle name="Zarez 12 10 9" xfId="27427" xr:uid="{00000000-0005-0000-0000-0000B96E0000}"/>
    <cellStyle name="Zarez 12 11" xfId="27428" xr:uid="{00000000-0005-0000-0000-0000BA6E0000}"/>
    <cellStyle name="Zarez 12 11 10" xfId="27429" xr:uid="{00000000-0005-0000-0000-0000BB6E0000}"/>
    <cellStyle name="Zarez 12 11 2" xfId="27430" xr:uid="{00000000-0005-0000-0000-0000BC6E0000}"/>
    <cellStyle name="Zarez 12 11 2 2" xfId="27431" xr:uid="{00000000-0005-0000-0000-0000BD6E0000}"/>
    <cellStyle name="Zarez 12 11 2 2 2" xfId="27432" xr:uid="{00000000-0005-0000-0000-0000BE6E0000}"/>
    <cellStyle name="Zarez 12 11 2 3" xfId="27433" xr:uid="{00000000-0005-0000-0000-0000BF6E0000}"/>
    <cellStyle name="Zarez 12 11 2 4" xfId="27434" xr:uid="{00000000-0005-0000-0000-0000C06E0000}"/>
    <cellStyle name="Zarez 12 11 3" xfId="27435" xr:uid="{00000000-0005-0000-0000-0000C16E0000}"/>
    <cellStyle name="Zarez 12 11 3 2" xfId="27436" xr:uid="{00000000-0005-0000-0000-0000C26E0000}"/>
    <cellStyle name="Zarez 12 11 3 2 2" xfId="27437" xr:uid="{00000000-0005-0000-0000-0000C36E0000}"/>
    <cellStyle name="Zarez 12 11 3 3" xfId="27438" xr:uid="{00000000-0005-0000-0000-0000C46E0000}"/>
    <cellStyle name="Zarez 12 11 3 4" xfId="27439" xr:uid="{00000000-0005-0000-0000-0000C56E0000}"/>
    <cellStyle name="Zarez 12 11 4" xfId="27440" xr:uid="{00000000-0005-0000-0000-0000C66E0000}"/>
    <cellStyle name="Zarez 12 11 4 2" xfId="27441" xr:uid="{00000000-0005-0000-0000-0000C76E0000}"/>
    <cellStyle name="Zarez 12 11 4 2 2" xfId="27442" xr:uid="{00000000-0005-0000-0000-0000C86E0000}"/>
    <cellStyle name="Zarez 12 11 4 3" xfId="27443" xr:uid="{00000000-0005-0000-0000-0000C96E0000}"/>
    <cellStyle name="Zarez 12 11 4 4" xfId="27444" xr:uid="{00000000-0005-0000-0000-0000CA6E0000}"/>
    <cellStyle name="Zarez 12 11 5" xfId="27445" xr:uid="{00000000-0005-0000-0000-0000CB6E0000}"/>
    <cellStyle name="Zarez 12 11 5 2" xfId="27446" xr:uid="{00000000-0005-0000-0000-0000CC6E0000}"/>
    <cellStyle name="Zarez 12 11 5 2 2" xfId="27447" xr:uid="{00000000-0005-0000-0000-0000CD6E0000}"/>
    <cellStyle name="Zarez 12 11 5 3" xfId="27448" xr:uid="{00000000-0005-0000-0000-0000CE6E0000}"/>
    <cellStyle name="Zarez 12 11 5 4" xfId="27449" xr:uid="{00000000-0005-0000-0000-0000CF6E0000}"/>
    <cellStyle name="Zarez 12 11 6" xfId="27450" xr:uid="{00000000-0005-0000-0000-0000D06E0000}"/>
    <cellStyle name="Zarez 12 11 6 2" xfId="27451" xr:uid="{00000000-0005-0000-0000-0000D16E0000}"/>
    <cellStyle name="Zarez 12 11 6 2 2" xfId="27452" xr:uid="{00000000-0005-0000-0000-0000D26E0000}"/>
    <cellStyle name="Zarez 12 11 6 3" xfId="27453" xr:uid="{00000000-0005-0000-0000-0000D36E0000}"/>
    <cellStyle name="Zarez 12 11 7" xfId="27454" xr:uid="{00000000-0005-0000-0000-0000D46E0000}"/>
    <cellStyle name="Zarez 12 11 7 2" xfId="27455" xr:uid="{00000000-0005-0000-0000-0000D56E0000}"/>
    <cellStyle name="Zarez 12 11 7 2 2" xfId="27456" xr:uid="{00000000-0005-0000-0000-0000D66E0000}"/>
    <cellStyle name="Zarez 12 11 7 3" xfId="27457" xr:uid="{00000000-0005-0000-0000-0000D76E0000}"/>
    <cellStyle name="Zarez 12 11 8" xfId="27458" xr:uid="{00000000-0005-0000-0000-0000D86E0000}"/>
    <cellStyle name="Zarez 12 11 8 2" xfId="27459" xr:uid="{00000000-0005-0000-0000-0000D96E0000}"/>
    <cellStyle name="Zarez 12 11 9" xfId="27460" xr:uid="{00000000-0005-0000-0000-0000DA6E0000}"/>
    <cellStyle name="Zarez 12 12" xfId="27461" xr:uid="{00000000-0005-0000-0000-0000DB6E0000}"/>
    <cellStyle name="Zarez 12 12 10" xfId="27462" xr:uid="{00000000-0005-0000-0000-0000DC6E0000}"/>
    <cellStyle name="Zarez 12 12 2" xfId="27463" xr:uid="{00000000-0005-0000-0000-0000DD6E0000}"/>
    <cellStyle name="Zarez 12 12 2 2" xfId="27464" xr:uid="{00000000-0005-0000-0000-0000DE6E0000}"/>
    <cellStyle name="Zarez 12 12 2 2 2" xfId="27465" xr:uid="{00000000-0005-0000-0000-0000DF6E0000}"/>
    <cellStyle name="Zarez 12 12 2 3" xfId="27466" xr:uid="{00000000-0005-0000-0000-0000E06E0000}"/>
    <cellStyle name="Zarez 12 12 2 4" xfId="27467" xr:uid="{00000000-0005-0000-0000-0000E16E0000}"/>
    <cellStyle name="Zarez 12 12 3" xfId="27468" xr:uid="{00000000-0005-0000-0000-0000E26E0000}"/>
    <cellStyle name="Zarez 12 12 3 2" xfId="27469" xr:uid="{00000000-0005-0000-0000-0000E36E0000}"/>
    <cellStyle name="Zarez 12 12 3 2 2" xfId="27470" xr:uid="{00000000-0005-0000-0000-0000E46E0000}"/>
    <cellStyle name="Zarez 12 12 3 3" xfId="27471" xr:uid="{00000000-0005-0000-0000-0000E56E0000}"/>
    <cellStyle name="Zarez 12 12 3 4" xfId="27472" xr:uid="{00000000-0005-0000-0000-0000E66E0000}"/>
    <cellStyle name="Zarez 12 12 4" xfId="27473" xr:uid="{00000000-0005-0000-0000-0000E76E0000}"/>
    <cellStyle name="Zarez 12 12 4 2" xfId="27474" xr:uid="{00000000-0005-0000-0000-0000E86E0000}"/>
    <cellStyle name="Zarez 12 12 4 2 2" xfId="27475" xr:uid="{00000000-0005-0000-0000-0000E96E0000}"/>
    <cellStyle name="Zarez 12 12 4 3" xfId="27476" xr:uid="{00000000-0005-0000-0000-0000EA6E0000}"/>
    <cellStyle name="Zarez 12 12 4 4" xfId="27477" xr:uid="{00000000-0005-0000-0000-0000EB6E0000}"/>
    <cellStyle name="Zarez 12 12 5" xfId="27478" xr:uid="{00000000-0005-0000-0000-0000EC6E0000}"/>
    <cellStyle name="Zarez 12 12 5 2" xfId="27479" xr:uid="{00000000-0005-0000-0000-0000ED6E0000}"/>
    <cellStyle name="Zarez 12 12 5 2 2" xfId="27480" xr:uid="{00000000-0005-0000-0000-0000EE6E0000}"/>
    <cellStyle name="Zarez 12 12 5 3" xfId="27481" xr:uid="{00000000-0005-0000-0000-0000EF6E0000}"/>
    <cellStyle name="Zarez 12 12 5 4" xfId="27482" xr:uid="{00000000-0005-0000-0000-0000F06E0000}"/>
    <cellStyle name="Zarez 12 12 6" xfId="27483" xr:uid="{00000000-0005-0000-0000-0000F16E0000}"/>
    <cellStyle name="Zarez 12 12 6 2" xfId="27484" xr:uid="{00000000-0005-0000-0000-0000F26E0000}"/>
    <cellStyle name="Zarez 12 12 6 2 2" xfId="27485" xr:uid="{00000000-0005-0000-0000-0000F36E0000}"/>
    <cellStyle name="Zarez 12 12 6 3" xfId="27486" xr:uid="{00000000-0005-0000-0000-0000F46E0000}"/>
    <cellStyle name="Zarez 12 12 7" xfId="27487" xr:uid="{00000000-0005-0000-0000-0000F56E0000}"/>
    <cellStyle name="Zarez 12 12 7 2" xfId="27488" xr:uid="{00000000-0005-0000-0000-0000F66E0000}"/>
    <cellStyle name="Zarez 12 12 7 2 2" xfId="27489" xr:uid="{00000000-0005-0000-0000-0000F76E0000}"/>
    <cellStyle name="Zarez 12 12 7 3" xfId="27490" xr:uid="{00000000-0005-0000-0000-0000F86E0000}"/>
    <cellStyle name="Zarez 12 12 8" xfId="27491" xr:uid="{00000000-0005-0000-0000-0000F96E0000}"/>
    <cellStyle name="Zarez 12 12 8 2" xfId="27492" xr:uid="{00000000-0005-0000-0000-0000FA6E0000}"/>
    <cellStyle name="Zarez 12 12 9" xfId="27493" xr:uid="{00000000-0005-0000-0000-0000FB6E0000}"/>
    <cellStyle name="Zarez 12 13" xfId="27494" xr:uid="{00000000-0005-0000-0000-0000FC6E0000}"/>
    <cellStyle name="Zarez 12 13 2" xfId="27495" xr:uid="{00000000-0005-0000-0000-0000FD6E0000}"/>
    <cellStyle name="Zarez 12 13 2 2" xfId="27496" xr:uid="{00000000-0005-0000-0000-0000FE6E0000}"/>
    <cellStyle name="Zarez 12 13 3" xfId="27497" xr:uid="{00000000-0005-0000-0000-0000FF6E0000}"/>
    <cellStyle name="Zarez 12 13 4" xfId="27498" xr:uid="{00000000-0005-0000-0000-0000006F0000}"/>
    <cellStyle name="Zarez 12 14" xfId="27499" xr:uid="{00000000-0005-0000-0000-0000016F0000}"/>
    <cellStyle name="Zarez 12 14 2" xfId="27500" xr:uid="{00000000-0005-0000-0000-0000026F0000}"/>
    <cellStyle name="Zarez 12 14 2 2" xfId="27501" xr:uid="{00000000-0005-0000-0000-0000036F0000}"/>
    <cellStyle name="Zarez 12 14 3" xfId="27502" xr:uid="{00000000-0005-0000-0000-0000046F0000}"/>
    <cellStyle name="Zarez 12 14 4" xfId="27503" xr:uid="{00000000-0005-0000-0000-0000056F0000}"/>
    <cellStyle name="Zarez 12 15" xfId="27504" xr:uid="{00000000-0005-0000-0000-0000066F0000}"/>
    <cellStyle name="Zarez 12 15 2" xfId="27505" xr:uid="{00000000-0005-0000-0000-0000076F0000}"/>
    <cellStyle name="Zarez 12 15 2 2" xfId="27506" xr:uid="{00000000-0005-0000-0000-0000086F0000}"/>
    <cellStyle name="Zarez 12 15 3" xfId="27507" xr:uid="{00000000-0005-0000-0000-0000096F0000}"/>
    <cellStyle name="Zarez 12 15 4" xfId="27508" xr:uid="{00000000-0005-0000-0000-00000A6F0000}"/>
    <cellStyle name="Zarez 12 16" xfId="27509" xr:uid="{00000000-0005-0000-0000-00000B6F0000}"/>
    <cellStyle name="Zarez 12 16 2" xfId="27510" xr:uid="{00000000-0005-0000-0000-00000C6F0000}"/>
    <cellStyle name="Zarez 12 16 2 2" xfId="27511" xr:uid="{00000000-0005-0000-0000-00000D6F0000}"/>
    <cellStyle name="Zarez 12 16 3" xfId="27512" xr:uid="{00000000-0005-0000-0000-00000E6F0000}"/>
    <cellStyle name="Zarez 12 16 4" xfId="27513" xr:uid="{00000000-0005-0000-0000-00000F6F0000}"/>
    <cellStyle name="Zarez 12 17" xfId="27514" xr:uid="{00000000-0005-0000-0000-0000106F0000}"/>
    <cellStyle name="Zarez 12 17 2" xfId="27515" xr:uid="{00000000-0005-0000-0000-0000116F0000}"/>
    <cellStyle name="Zarez 12 17 2 2" xfId="27516" xr:uid="{00000000-0005-0000-0000-0000126F0000}"/>
    <cellStyle name="Zarez 12 17 3" xfId="27517" xr:uid="{00000000-0005-0000-0000-0000136F0000}"/>
    <cellStyle name="Zarez 12 18" xfId="27518" xr:uid="{00000000-0005-0000-0000-0000146F0000}"/>
    <cellStyle name="Zarez 12 18 2" xfId="27519" xr:uid="{00000000-0005-0000-0000-0000156F0000}"/>
    <cellStyle name="Zarez 12 18 2 2" xfId="27520" xr:uid="{00000000-0005-0000-0000-0000166F0000}"/>
    <cellStyle name="Zarez 12 18 3" xfId="27521" xr:uid="{00000000-0005-0000-0000-0000176F0000}"/>
    <cellStyle name="Zarez 12 19" xfId="27522" xr:uid="{00000000-0005-0000-0000-0000186F0000}"/>
    <cellStyle name="Zarez 12 19 2" xfId="27523" xr:uid="{00000000-0005-0000-0000-0000196F0000}"/>
    <cellStyle name="Zarez 12 19 2 2" xfId="27524" xr:uid="{00000000-0005-0000-0000-00001A6F0000}"/>
    <cellStyle name="Zarez 12 19 3" xfId="27525" xr:uid="{00000000-0005-0000-0000-00001B6F0000}"/>
    <cellStyle name="Zarez 12 2" xfId="27526" xr:uid="{00000000-0005-0000-0000-00001C6F0000}"/>
    <cellStyle name="Zarez 12 2 10" xfId="27527" xr:uid="{00000000-0005-0000-0000-00001D6F0000}"/>
    <cellStyle name="Zarez 12 2 10 2" xfId="27528" xr:uid="{00000000-0005-0000-0000-00001E6F0000}"/>
    <cellStyle name="Zarez 12 2 10 2 2" xfId="27529" xr:uid="{00000000-0005-0000-0000-00001F6F0000}"/>
    <cellStyle name="Zarez 12 2 10 3" xfId="27530" xr:uid="{00000000-0005-0000-0000-0000206F0000}"/>
    <cellStyle name="Zarez 12 2 11" xfId="27531" xr:uid="{00000000-0005-0000-0000-0000216F0000}"/>
    <cellStyle name="Zarez 12 2 11 2" xfId="27532" xr:uid="{00000000-0005-0000-0000-0000226F0000}"/>
    <cellStyle name="Zarez 12 2 11 2 2" xfId="27533" xr:uid="{00000000-0005-0000-0000-0000236F0000}"/>
    <cellStyle name="Zarez 12 2 11 3" xfId="27534" xr:uid="{00000000-0005-0000-0000-0000246F0000}"/>
    <cellStyle name="Zarez 12 2 12" xfId="27535" xr:uid="{00000000-0005-0000-0000-0000256F0000}"/>
    <cellStyle name="Zarez 12 2 12 2" xfId="27536" xr:uid="{00000000-0005-0000-0000-0000266F0000}"/>
    <cellStyle name="Zarez 12 2 13" xfId="27537" xr:uid="{00000000-0005-0000-0000-0000276F0000}"/>
    <cellStyle name="Zarez 12 2 14" xfId="27538" xr:uid="{00000000-0005-0000-0000-0000286F0000}"/>
    <cellStyle name="Zarez 12 2 2" xfId="27539" xr:uid="{00000000-0005-0000-0000-0000296F0000}"/>
    <cellStyle name="Zarez 12 2 2 10" xfId="27540" xr:uid="{00000000-0005-0000-0000-00002A6F0000}"/>
    <cellStyle name="Zarez 12 2 2 2" xfId="27541" xr:uid="{00000000-0005-0000-0000-00002B6F0000}"/>
    <cellStyle name="Zarez 12 2 2 2 2" xfId="27542" xr:uid="{00000000-0005-0000-0000-00002C6F0000}"/>
    <cellStyle name="Zarez 12 2 2 2 2 2" xfId="27543" xr:uid="{00000000-0005-0000-0000-00002D6F0000}"/>
    <cellStyle name="Zarez 12 2 2 2 3" xfId="27544" xr:uid="{00000000-0005-0000-0000-00002E6F0000}"/>
    <cellStyle name="Zarez 12 2 2 2 4" xfId="27545" xr:uid="{00000000-0005-0000-0000-00002F6F0000}"/>
    <cellStyle name="Zarez 12 2 2 3" xfId="27546" xr:uid="{00000000-0005-0000-0000-0000306F0000}"/>
    <cellStyle name="Zarez 12 2 2 3 2" xfId="27547" xr:uid="{00000000-0005-0000-0000-0000316F0000}"/>
    <cellStyle name="Zarez 12 2 2 3 2 2" xfId="27548" xr:uid="{00000000-0005-0000-0000-0000326F0000}"/>
    <cellStyle name="Zarez 12 2 2 3 3" xfId="27549" xr:uid="{00000000-0005-0000-0000-0000336F0000}"/>
    <cellStyle name="Zarez 12 2 2 3 4" xfId="27550" xr:uid="{00000000-0005-0000-0000-0000346F0000}"/>
    <cellStyle name="Zarez 12 2 2 4" xfId="27551" xr:uid="{00000000-0005-0000-0000-0000356F0000}"/>
    <cellStyle name="Zarez 12 2 2 4 2" xfId="27552" xr:uid="{00000000-0005-0000-0000-0000366F0000}"/>
    <cellStyle name="Zarez 12 2 2 4 2 2" xfId="27553" xr:uid="{00000000-0005-0000-0000-0000376F0000}"/>
    <cellStyle name="Zarez 12 2 2 4 3" xfId="27554" xr:uid="{00000000-0005-0000-0000-0000386F0000}"/>
    <cellStyle name="Zarez 12 2 2 4 4" xfId="27555" xr:uid="{00000000-0005-0000-0000-0000396F0000}"/>
    <cellStyle name="Zarez 12 2 2 5" xfId="27556" xr:uid="{00000000-0005-0000-0000-00003A6F0000}"/>
    <cellStyle name="Zarez 12 2 2 5 2" xfId="27557" xr:uid="{00000000-0005-0000-0000-00003B6F0000}"/>
    <cellStyle name="Zarez 12 2 2 5 2 2" xfId="27558" xr:uid="{00000000-0005-0000-0000-00003C6F0000}"/>
    <cellStyle name="Zarez 12 2 2 5 3" xfId="27559" xr:uid="{00000000-0005-0000-0000-00003D6F0000}"/>
    <cellStyle name="Zarez 12 2 2 5 4" xfId="27560" xr:uid="{00000000-0005-0000-0000-00003E6F0000}"/>
    <cellStyle name="Zarez 12 2 2 6" xfId="27561" xr:uid="{00000000-0005-0000-0000-00003F6F0000}"/>
    <cellStyle name="Zarez 12 2 2 6 2" xfId="27562" xr:uid="{00000000-0005-0000-0000-0000406F0000}"/>
    <cellStyle name="Zarez 12 2 2 6 2 2" xfId="27563" xr:uid="{00000000-0005-0000-0000-0000416F0000}"/>
    <cellStyle name="Zarez 12 2 2 6 3" xfId="27564" xr:uid="{00000000-0005-0000-0000-0000426F0000}"/>
    <cellStyle name="Zarez 12 2 2 7" xfId="27565" xr:uid="{00000000-0005-0000-0000-0000436F0000}"/>
    <cellStyle name="Zarez 12 2 2 7 2" xfId="27566" xr:uid="{00000000-0005-0000-0000-0000446F0000}"/>
    <cellStyle name="Zarez 12 2 2 7 2 2" xfId="27567" xr:uid="{00000000-0005-0000-0000-0000456F0000}"/>
    <cellStyle name="Zarez 12 2 2 7 3" xfId="27568" xr:uid="{00000000-0005-0000-0000-0000466F0000}"/>
    <cellStyle name="Zarez 12 2 2 8" xfId="27569" xr:uid="{00000000-0005-0000-0000-0000476F0000}"/>
    <cellStyle name="Zarez 12 2 2 8 2" xfId="27570" xr:uid="{00000000-0005-0000-0000-0000486F0000}"/>
    <cellStyle name="Zarez 12 2 2 9" xfId="27571" xr:uid="{00000000-0005-0000-0000-0000496F0000}"/>
    <cellStyle name="Zarez 12 2 3" xfId="27572" xr:uid="{00000000-0005-0000-0000-00004A6F0000}"/>
    <cellStyle name="Zarez 12 2 3 10" xfId="27573" xr:uid="{00000000-0005-0000-0000-00004B6F0000}"/>
    <cellStyle name="Zarez 12 2 3 2" xfId="27574" xr:uid="{00000000-0005-0000-0000-00004C6F0000}"/>
    <cellStyle name="Zarez 12 2 3 2 2" xfId="27575" xr:uid="{00000000-0005-0000-0000-00004D6F0000}"/>
    <cellStyle name="Zarez 12 2 3 2 2 2" xfId="27576" xr:uid="{00000000-0005-0000-0000-00004E6F0000}"/>
    <cellStyle name="Zarez 12 2 3 2 3" xfId="27577" xr:uid="{00000000-0005-0000-0000-00004F6F0000}"/>
    <cellStyle name="Zarez 12 2 3 2 4" xfId="27578" xr:uid="{00000000-0005-0000-0000-0000506F0000}"/>
    <cellStyle name="Zarez 12 2 3 3" xfId="27579" xr:uid="{00000000-0005-0000-0000-0000516F0000}"/>
    <cellStyle name="Zarez 12 2 3 3 2" xfId="27580" xr:uid="{00000000-0005-0000-0000-0000526F0000}"/>
    <cellStyle name="Zarez 12 2 3 3 2 2" xfId="27581" xr:uid="{00000000-0005-0000-0000-0000536F0000}"/>
    <cellStyle name="Zarez 12 2 3 3 3" xfId="27582" xr:uid="{00000000-0005-0000-0000-0000546F0000}"/>
    <cellStyle name="Zarez 12 2 3 3 4" xfId="27583" xr:uid="{00000000-0005-0000-0000-0000556F0000}"/>
    <cellStyle name="Zarez 12 2 3 4" xfId="27584" xr:uid="{00000000-0005-0000-0000-0000566F0000}"/>
    <cellStyle name="Zarez 12 2 3 4 2" xfId="27585" xr:uid="{00000000-0005-0000-0000-0000576F0000}"/>
    <cellStyle name="Zarez 12 2 3 4 2 2" xfId="27586" xr:uid="{00000000-0005-0000-0000-0000586F0000}"/>
    <cellStyle name="Zarez 12 2 3 4 3" xfId="27587" xr:uid="{00000000-0005-0000-0000-0000596F0000}"/>
    <cellStyle name="Zarez 12 2 3 4 4" xfId="27588" xr:uid="{00000000-0005-0000-0000-00005A6F0000}"/>
    <cellStyle name="Zarez 12 2 3 5" xfId="27589" xr:uid="{00000000-0005-0000-0000-00005B6F0000}"/>
    <cellStyle name="Zarez 12 2 3 5 2" xfId="27590" xr:uid="{00000000-0005-0000-0000-00005C6F0000}"/>
    <cellStyle name="Zarez 12 2 3 5 2 2" xfId="27591" xr:uid="{00000000-0005-0000-0000-00005D6F0000}"/>
    <cellStyle name="Zarez 12 2 3 5 3" xfId="27592" xr:uid="{00000000-0005-0000-0000-00005E6F0000}"/>
    <cellStyle name="Zarez 12 2 3 5 4" xfId="27593" xr:uid="{00000000-0005-0000-0000-00005F6F0000}"/>
    <cellStyle name="Zarez 12 2 3 6" xfId="27594" xr:uid="{00000000-0005-0000-0000-0000606F0000}"/>
    <cellStyle name="Zarez 12 2 3 6 2" xfId="27595" xr:uid="{00000000-0005-0000-0000-0000616F0000}"/>
    <cellStyle name="Zarez 12 2 3 6 2 2" xfId="27596" xr:uid="{00000000-0005-0000-0000-0000626F0000}"/>
    <cellStyle name="Zarez 12 2 3 6 3" xfId="27597" xr:uid="{00000000-0005-0000-0000-0000636F0000}"/>
    <cellStyle name="Zarez 12 2 3 7" xfId="27598" xr:uid="{00000000-0005-0000-0000-0000646F0000}"/>
    <cellStyle name="Zarez 12 2 3 7 2" xfId="27599" xr:uid="{00000000-0005-0000-0000-0000656F0000}"/>
    <cellStyle name="Zarez 12 2 3 7 2 2" xfId="27600" xr:uid="{00000000-0005-0000-0000-0000666F0000}"/>
    <cellStyle name="Zarez 12 2 3 7 3" xfId="27601" xr:uid="{00000000-0005-0000-0000-0000676F0000}"/>
    <cellStyle name="Zarez 12 2 3 8" xfId="27602" xr:uid="{00000000-0005-0000-0000-0000686F0000}"/>
    <cellStyle name="Zarez 12 2 3 8 2" xfId="27603" xr:uid="{00000000-0005-0000-0000-0000696F0000}"/>
    <cellStyle name="Zarez 12 2 3 9" xfId="27604" xr:uid="{00000000-0005-0000-0000-00006A6F0000}"/>
    <cellStyle name="Zarez 12 2 4" xfId="27605" xr:uid="{00000000-0005-0000-0000-00006B6F0000}"/>
    <cellStyle name="Zarez 12 2 4 10" xfId="27606" xr:uid="{00000000-0005-0000-0000-00006C6F0000}"/>
    <cellStyle name="Zarez 12 2 4 2" xfId="27607" xr:uid="{00000000-0005-0000-0000-00006D6F0000}"/>
    <cellStyle name="Zarez 12 2 4 2 2" xfId="27608" xr:uid="{00000000-0005-0000-0000-00006E6F0000}"/>
    <cellStyle name="Zarez 12 2 4 2 2 2" xfId="27609" xr:uid="{00000000-0005-0000-0000-00006F6F0000}"/>
    <cellStyle name="Zarez 12 2 4 2 3" xfId="27610" xr:uid="{00000000-0005-0000-0000-0000706F0000}"/>
    <cellStyle name="Zarez 12 2 4 2 4" xfId="27611" xr:uid="{00000000-0005-0000-0000-0000716F0000}"/>
    <cellStyle name="Zarez 12 2 4 3" xfId="27612" xr:uid="{00000000-0005-0000-0000-0000726F0000}"/>
    <cellStyle name="Zarez 12 2 4 3 2" xfId="27613" xr:uid="{00000000-0005-0000-0000-0000736F0000}"/>
    <cellStyle name="Zarez 12 2 4 3 2 2" xfId="27614" xr:uid="{00000000-0005-0000-0000-0000746F0000}"/>
    <cellStyle name="Zarez 12 2 4 3 3" xfId="27615" xr:uid="{00000000-0005-0000-0000-0000756F0000}"/>
    <cellStyle name="Zarez 12 2 4 3 4" xfId="27616" xr:uid="{00000000-0005-0000-0000-0000766F0000}"/>
    <cellStyle name="Zarez 12 2 4 4" xfId="27617" xr:uid="{00000000-0005-0000-0000-0000776F0000}"/>
    <cellStyle name="Zarez 12 2 4 4 2" xfId="27618" xr:uid="{00000000-0005-0000-0000-0000786F0000}"/>
    <cellStyle name="Zarez 12 2 4 4 2 2" xfId="27619" xr:uid="{00000000-0005-0000-0000-0000796F0000}"/>
    <cellStyle name="Zarez 12 2 4 4 3" xfId="27620" xr:uid="{00000000-0005-0000-0000-00007A6F0000}"/>
    <cellStyle name="Zarez 12 2 4 4 4" xfId="27621" xr:uid="{00000000-0005-0000-0000-00007B6F0000}"/>
    <cellStyle name="Zarez 12 2 4 5" xfId="27622" xr:uid="{00000000-0005-0000-0000-00007C6F0000}"/>
    <cellStyle name="Zarez 12 2 4 5 2" xfId="27623" xr:uid="{00000000-0005-0000-0000-00007D6F0000}"/>
    <cellStyle name="Zarez 12 2 4 5 2 2" xfId="27624" xr:uid="{00000000-0005-0000-0000-00007E6F0000}"/>
    <cellStyle name="Zarez 12 2 4 5 3" xfId="27625" xr:uid="{00000000-0005-0000-0000-00007F6F0000}"/>
    <cellStyle name="Zarez 12 2 4 5 4" xfId="27626" xr:uid="{00000000-0005-0000-0000-0000806F0000}"/>
    <cellStyle name="Zarez 12 2 4 6" xfId="27627" xr:uid="{00000000-0005-0000-0000-0000816F0000}"/>
    <cellStyle name="Zarez 12 2 4 6 2" xfId="27628" xr:uid="{00000000-0005-0000-0000-0000826F0000}"/>
    <cellStyle name="Zarez 12 2 4 6 2 2" xfId="27629" xr:uid="{00000000-0005-0000-0000-0000836F0000}"/>
    <cellStyle name="Zarez 12 2 4 6 3" xfId="27630" xr:uid="{00000000-0005-0000-0000-0000846F0000}"/>
    <cellStyle name="Zarez 12 2 4 7" xfId="27631" xr:uid="{00000000-0005-0000-0000-0000856F0000}"/>
    <cellStyle name="Zarez 12 2 4 7 2" xfId="27632" xr:uid="{00000000-0005-0000-0000-0000866F0000}"/>
    <cellStyle name="Zarez 12 2 4 7 2 2" xfId="27633" xr:uid="{00000000-0005-0000-0000-0000876F0000}"/>
    <cellStyle name="Zarez 12 2 4 7 3" xfId="27634" xr:uid="{00000000-0005-0000-0000-0000886F0000}"/>
    <cellStyle name="Zarez 12 2 4 8" xfId="27635" xr:uid="{00000000-0005-0000-0000-0000896F0000}"/>
    <cellStyle name="Zarez 12 2 4 8 2" xfId="27636" xr:uid="{00000000-0005-0000-0000-00008A6F0000}"/>
    <cellStyle name="Zarez 12 2 4 9" xfId="27637" xr:uid="{00000000-0005-0000-0000-00008B6F0000}"/>
    <cellStyle name="Zarez 12 2 5" xfId="27638" xr:uid="{00000000-0005-0000-0000-00008C6F0000}"/>
    <cellStyle name="Zarez 12 2 5 10" xfId="27639" xr:uid="{00000000-0005-0000-0000-00008D6F0000}"/>
    <cellStyle name="Zarez 12 2 5 2" xfId="27640" xr:uid="{00000000-0005-0000-0000-00008E6F0000}"/>
    <cellStyle name="Zarez 12 2 5 2 2" xfId="27641" xr:uid="{00000000-0005-0000-0000-00008F6F0000}"/>
    <cellStyle name="Zarez 12 2 5 2 2 2" xfId="27642" xr:uid="{00000000-0005-0000-0000-0000906F0000}"/>
    <cellStyle name="Zarez 12 2 5 2 3" xfId="27643" xr:uid="{00000000-0005-0000-0000-0000916F0000}"/>
    <cellStyle name="Zarez 12 2 5 2 4" xfId="27644" xr:uid="{00000000-0005-0000-0000-0000926F0000}"/>
    <cellStyle name="Zarez 12 2 5 3" xfId="27645" xr:uid="{00000000-0005-0000-0000-0000936F0000}"/>
    <cellStyle name="Zarez 12 2 5 3 2" xfId="27646" xr:uid="{00000000-0005-0000-0000-0000946F0000}"/>
    <cellStyle name="Zarez 12 2 5 3 2 2" xfId="27647" xr:uid="{00000000-0005-0000-0000-0000956F0000}"/>
    <cellStyle name="Zarez 12 2 5 3 3" xfId="27648" xr:uid="{00000000-0005-0000-0000-0000966F0000}"/>
    <cellStyle name="Zarez 12 2 5 3 4" xfId="27649" xr:uid="{00000000-0005-0000-0000-0000976F0000}"/>
    <cellStyle name="Zarez 12 2 5 4" xfId="27650" xr:uid="{00000000-0005-0000-0000-0000986F0000}"/>
    <cellStyle name="Zarez 12 2 5 4 2" xfId="27651" xr:uid="{00000000-0005-0000-0000-0000996F0000}"/>
    <cellStyle name="Zarez 12 2 5 4 2 2" xfId="27652" xr:uid="{00000000-0005-0000-0000-00009A6F0000}"/>
    <cellStyle name="Zarez 12 2 5 4 3" xfId="27653" xr:uid="{00000000-0005-0000-0000-00009B6F0000}"/>
    <cellStyle name="Zarez 12 2 5 4 4" xfId="27654" xr:uid="{00000000-0005-0000-0000-00009C6F0000}"/>
    <cellStyle name="Zarez 12 2 5 5" xfId="27655" xr:uid="{00000000-0005-0000-0000-00009D6F0000}"/>
    <cellStyle name="Zarez 12 2 5 5 2" xfId="27656" xr:uid="{00000000-0005-0000-0000-00009E6F0000}"/>
    <cellStyle name="Zarez 12 2 5 5 2 2" xfId="27657" xr:uid="{00000000-0005-0000-0000-00009F6F0000}"/>
    <cellStyle name="Zarez 12 2 5 5 3" xfId="27658" xr:uid="{00000000-0005-0000-0000-0000A06F0000}"/>
    <cellStyle name="Zarez 12 2 5 5 4" xfId="27659" xr:uid="{00000000-0005-0000-0000-0000A16F0000}"/>
    <cellStyle name="Zarez 12 2 5 6" xfId="27660" xr:uid="{00000000-0005-0000-0000-0000A26F0000}"/>
    <cellStyle name="Zarez 12 2 5 6 2" xfId="27661" xr:uid="{00000000-0005-0000-0000-0000A36F0000}"/>
    <cellStyle name="Zarez 12 2 5 6 2 2" xfId="27662" xr:uid="{00000000-0005-0000-0000-0000A46F0000}"/>
    <cellStyle name="Zarez 12 2 5 6 3" xfId="27663" xr:uid="{00000000-0005-0000-0000-0000A56F0000}"/>
    <cellStyle name="Zarez 12 2 5 7" xfId="27664" xr:uid="{00000000-0005-0000-0000-0000A66F0000}"/>
    <cellStyle name="Zarez 12 2 5 7 2" xfId="27665" xr:uid="{00000000-0005-0000-0000-0000A76F0000}"/>
    <cellStyle name="Zarez 12 2 5 7 2 2" xfId="27666" xr:uid="{00000000-0005-0000-0000-0000A86F0000}"/>
    <cellStyle name="Zarez 12 2 5 7 3" xfId="27667" xr:uid="{00000000-0005-0000-0000-0000A96F0000}"/>
    <cellStyle name="Zarez 12 2 5 8" xfId="27668" xr:uid="{00000000-0005-0000-0000-0000AA6F0000}"/>
    <cellStyle name="Zarez 12 2 5 8 2" xfId="27669" xr:uid="{00000000-0005-0000-0000-0000AB6F0000}"/>
    <cellStyle name="Zarez 12 2 5 9" xfId="27670" xr:uid="{00000000-0005-0000-0000-0000AC6F0000}"/>
    <cellStyle name="Zarez 12 2 6" xfId="27671" xr:uid="{00000000-0005-0000-0000-0000AD6F0000}"/>
    <cellStyle name="Zarez 12 2 6 10" xfId="27672" xr:uid="{00000000-0005-0000-0000-0000AE6F0000}"/>
    <cellStyle name="Zarez 12 2 6 2" xfId="27673" xr:uid="{00000000-0005-0000-0000-0000AF6F0000}"/>
    <cellStyle name="Zarez 12 2 6 2 2" xfId="27674" xr:uid="{00000000-0005-0000-0000-0000B06F0000}"/>
    <cellStyle name="Zarez 12 2 6 2 2 2" xfId="27675" xr:uid="{00000000-0005-0000-0000-0000B16F0000}"/>
    <cellStyle name="Zarez 12 2 6 2 3" xfId="27676" xr:uid="{00000000-0005-0000-0000-0000B26F0000}"/>
    <cellStyle name="Zarez 12 2 6 2 4" xfId="27677" xr:uid="{00000000-0005-0000-0000-0000B36F0000}"/>
    <cellStyle name="Zarez 12 2 6 3" xfId="27678" xr:uid="{00000000-0005-0000-0000-0000B46F0000}"/>
    <cellStyle name="Zarez 12 2 6 3 2" xfId="27679" xr:uid="{00000000-0005-0000-0000-0000B56F0000}"/>
    <cellStyle name="Zarez 12 2 6 3 2 2" xfId="27680" xr:uid="{00000000-0005-0000-0000-0000B66F0000}"/>
    <cellStyle name="Zarez 12 2 6 3 3" xfId="27681" xr:uid="{00000000-0005-0000-0000-0000B76F0000}"/>
    <cellStyle name="Zarez 12 2 6 3 4" xfId="27682" xr:uid="{00000000-0005-0000-0000-0000B86F0000}"/>
    <cellStyle name="Zarez 12 2 6 4" xfId="27683" xr:uid="{00000000-0005-0000-0000-0000B96F0000}"/>
    <cellStyle name="Zarez 12 2 6 4 2" xfId="27684" xr:uid="{00000000-0005-0000-0000-0000BA6F0000}"/>
    <cellStyle name="Zarez 12 2 6 4 2 2" xfId="27685" xr:uid="{00000000-0005-0000-0000-0000BB6F0000}"/>
    <cellStyle name="Zarez 12 2 6 4 3" xfId="27686" xr:uid="{00000000-0005-0000-0000-0000BC6F0000}"/>
    <cellStyle name="Zarez 12 2 6 4 4" xfId="27687" xr:uid="{00000000-0005-0000-0000-0000BD6F0000}"/>
    <cellStyle name="Zarez 12 2 6 5" xfId="27688" xr:uid="{00000000-0005-0000-0000-0000BE6F0000}"/>
    <cellStyle name="Zarez 12 2 6 5 2" xfId="27689" xr:uid="{00000000-0005-0000-0000-0000BF6F0000}"/>
    <cellStyle name="Zarez 12 2 6 5 2 2" xfId="27690" xr:uid="{00000000-0005-0000-0000-0000C06F0000}"/>
    <cellStyle name="Zarez 12 2 6 5 3" xfId="27691" xr:uid="{00000000-0005-0000-0000-0000C16F0000}"/>
    <cellStyle name="Zarez 12 2 6 5 4" xfId="27692" xr:uid="{00000000-0005-0000-0000-0000C26F0000}"/>
    <cellStyle name="Zarez 12 2 6 6" xfId="27693" xr:uid="{00000000-0005-0000-0000-0000C36F0000}"/>
    <cellStyle name="Zarez 12 2 6 6 2" xfId="27694" xr:uid="{00000000-0005-0000-0000-0000C46F0000}"/>
    <cellStyle name="Zarez 12 2 6 6 2 2" xfId="27695" xr:uid="{00000000-0005-0000-0000-0000C56F0000}"/>
    <cellStyle name="Zarez 12 2 6 6 3" xfId="27696" xr:uid="{00000000-0005-0000-0000-0000C66F0000}"/>
    <cellStyle name="Zarez 12 2 6 7" xfId="27697" xr:uid="{00000000-0005-0000-0000-0000C76F0000}"/>
    <cellStyle name="Zarez 12 2 6 7 2" xfId="27698" xr:uid="{00000000-0005-0000-0000-0000C86F0000}"/>
    <cellStyle name="Zarez 12 2 6 7 2 2" xfId="27699" xr:uid="{00000000-0005-0000-0000-0000C96F0000}"/>
    <cellStyle name="Zarez 12 2 6 7 3" xfId="27700" xr:uid="{00000000-0005-0000-0000-0000CA6F0000}"/>
    <cellStyle name="Zarez 12 2 6 8" xfId="27701" xr:uid="{00000000-0005-0000-0000-0000CB6F0000}"/>
    <cellStyle name="Zarez 12 2 6 8 2" xfId="27702" xr:uid="{00000000-0005-0000-0000-0000CC6F0000}"/>
    <cellStyle name="Zarez 12 2 6 9" xfId="27703" xr:uid="{00000000-0005-0000-0000-0000CD6F0000}"/>
    <cellStyle name="Zarez 12 2 7" xfId="27704" xr:uid="{00000000-0005-0000-0000-0000CE6F0000}"/>
    <cellStyle name="Zarez 12 2 7 10" xfId="27705" xr:uid="{00000000-0005-0000-0000-0000CF6F0000}"/>
    <cellStyle name="Zarez 12 2 7 2" xfId="27706" xr:uid="{00000000-0005-0000-0000-0000D06F0000}"/>
    <cellStyle name="Zarez 12 2 7 2 2" xfId="27707" xr:uid="{00000000-0005-0000-0000-0000D16F0000}"/>
    <cellStyle name="Zarez 12 2 7 2 2 2" xfId="27708" xr:uid="{00000000-0005-0000-0000-0000D26F0000}"/>
    <cellStyle name="Zarez 12 2 7 2 3" xfId="27709" xr:uid="{00000000-0005-0000-0000-0000D36F0000}"/>
    <cellStyle name="Zarez 12 2 7 2 4" xfId="27710" xr:uid="{00000000-0005-0000-0000-0000D46F0000}"/>
    <cellStyle name="Zarez 12 2 7 3" xfId="27711" xr:uid="{00000000-0005-0000-0000-0000D56F0000}"/>
    <cellStyle name="Zarez 12 2 7 3 2" xfId="27712" xr:uid="{00000000-0005-0000-0000-0000D66F0000}"/>
    <cellStyle name="Zarez 12 2 7 3 2 2" xfId="27713" xr:uid="{00000000-0005-0000-0000-0000D76F0000}"/>
    <cellStyle name="Zarez 12 2 7 3 3" xfId="27714" xr:uid="{00000000-0005-0000-0000-0000D86F0000}"/>
    <cellStyle name="Zarez 12 2 7 3 4" xfId="27715" xr:uid="{00000000-0005-0000-0000-0000D96F0000}"/>
    <cellStyle name="Zarez 12 2 7 4" xfId="27716" xr:uid="{00000000-0005-0000-0000-0000DA6F0000}"/>
    <cellStyle name="Zarez 12 2 7 4 2" xfId="27717" xr:uid="{00000000-0005-0000-0000-0000DB6F0000}"/>
    <cellStyle name="Zarez 12 2 7 4 2 2" xfId="27718" xr:uid="{00000000-0005-0000-0000-0000DC6F0000}"/>
    <cellStyle name="Zarez 12 2 7 4 3" xfId="27719" xr:uid="{00000000-0005-0000-0000-0000DD6F0000}"/>
    <cellStyle name="Zarez 12 2 7 4 4" xfId="27720" xr:uid="{00000000-0005-0000-0000-0000DE6F0000}"/>
    <cellStyle name="Zarez 12 2 7 5" xfId="27721" xr:uid="{00000000-0005-0000-0000-0000DF6F0000}"/>
    <cellStyle name="Zarez 12 2 7 5 2" xfId="27722" xr:uid="{00000000-0005-0000-0000-0000E06F0000}"/>
    <cellStyle name="Zarez 12 2 7 5 2 2" xfId="27723" xr:uid="{00000000-0005-0000-0000-0000E16F0000}"/>
    <cellStyle name="Zarez 12 2 7 5 3" xfId="27724" xr:uid="{00000000-0005-0000-0000-0000E26F0000}"/>
    <cellStyle name="Zarez 12 2 7 5 4" xfId="27725" xr:uid="{00000000-0005-0000-0000-0000E36F0000}"/>
    <cellStyle name="Zarez 12 2 7 6" xfId="27726" xr:uid="{00000000-0005-0000-0000-0000E46F0000}"/>
    <cellStyle name="Zarez 12 2 7 6 2" xfId="27727" xr:uid="{00000000-0005-0000-0000-0000E56F0000}"/>
    <cellStyle name="Zarez 12 2 7 6 2 2" xfId="27728" xr:uid="{00000000-0005-0000-0000-0000E66F0000}"/>
    <cellStyle name="Zarez 12 2 7 6 3" xfId="27729" xr:uid="{00000000-0005-0000-0000-0000E76F0000}"/>
    <cellStyle name="Zarez 12 2 7 7" xfId="27730" xr:uid="{00000000-0005-0000-0000-0000E86F0000}"/>
    <cellStyle name="Zarez 12 2 7 7 2" xfId="27731" xr:uid="{00000000-0005-0000-0000-0000E96F0000}"/>
    <cellStyle name="Zarez 12 2 7 7 2 2" xfId="27732" xr:uid="{00000000-0005-0000-0000-0000EA6F0000}"/>
    <cellStyle name="Zarez 12 2 7 7 3" xfId="27733" xr:uid="{00000000-0005-0000-0000-0000EB6F0000}"/>
    <cellStyle name="Zarez 12 2 7 8" xfId="27734" xr:uid="{00000000-0005-0000-0000-0000EC6F0000}"/>
    <cellStyle name="Zarez 12 2 7 8 2" xfId="27735" xr:uid="{00000000-0005-0000-0000-0000ED6F0000}"/>
    <cellStyle name="Zarez 12 2 7 9" xfId="27736" xr:uid="{00000000-0005-0000-0000-0000EE6F0000}"/>
    <cellStyle name="Zarez 12 2 8" xfId="27737" xr:uid="{00000000-0005-0000-0000-0000EF6F0000}"/>
    <cellStyle name="Zarez 12 2 8 2" xfId="27738" xr:uid="{00000000-0005-0000-0000-0000F06F0000}"/>
    <cellStyle name="Zarez 12 2 8 2 2" xfId="27739" xr:uid="{00000000-0005-0000-0000-0000F16F0000}"/>
    <cellStyle name="Zarez 12 2 8 3" xfId="27740" xr:uid="{00000000-0005-0000-0000-0000F26F0000}"/>
    <cellStyle name="Zarez 12 2 9" xfId="27741" xr:uid="{00000000-0005-0000-0000-0000F36F0000}"/>
    <cellStyle name="Zarez 12 2 9 2" xfId="27742" xr:uid="{00000000-0005-0000-0000-0000F46F0000}"/>
    <cellStyle name="Zarez 12 2 9 2 2" xfId="27743" xr:uid="{00000000-0005-0000-0000-0000F56F0000}"/>
    <cellStyle name="Zarez 12 2 9 3" xfId="27744" xr:uid="{00000000-0005-0000-0000-0000F66F0000}"/>
    <cellStyle name="Zarez 12 20" xfId="27745" xr:uid="{00000000-0005-0000-0000-0000F76F0000}"/>
    <cellStyle name="Zarez 12 20 2" xfId="27746" xr:uid="{00000000-0005-0000-0000-0000F86F0000}"/>
    <cellStyle name="Zarez 12 20 2 2" xfId="27747" xr:uid="{00000000-0005-0000-0000-0000F96F0000}"/>
    <cellStyle name="Zarez 12 20 3" xfId="27748" xr:uid="{00000000-0005-0000-0000-0000FA6F0000}"/>
    <cellStyle name="Zarez 12 21" xfId="27749" xr:uid="{00000000-0005-0000-0000-0000FB6F0000}"/>
    <cellStyle name="Zarez 12 3" xfId="27750" xr:uid="{00000000-0005-0000-0000-0000FC6F0000}"/>
    <cellStyle name="Zarez 12 3 10" xfId="27751" xr:uid="{00000000-0005-0000-0000-0000FD6F0000}"/>
    <cellStyle name="Zarez 12 3 10 2" xfId="27752" xr:uid="{00000000-0005-0000-0000-0000FE6F0000}"/>
    <cellStyle name="Zarez 12 3 10 2 2" xfId="27753" xr:uid="{00000000-0005-0000-0000-0000FF6F0000}"/>
    <cellStyle name="Zarez 12 3 10 3" xfId="27754" xr:uid="{00000000-0005-0000-0000-000000700000}"/>
    <cellStyle name="Zarez 12 3 11" xfId="27755" xr:uid="{00000000-0005-0000-0000-000001700000}"/>
    <cellStyle name="Zarez 12 3 11 2" xfId="27756" xr:uid="{00000000-0005-0000-0000-000002700000}"/>
    <cellStyle name="Zarez 12 3 11 2 2" xfId="27757" xr:uid="{00000000-0005-0000-0000-000003700000}"/>
    <cellStyle name="Zarez 12 3 11 3" xfId="27758" xr:uid="{00000000-0005-0000-0000-000004700000}"/>
    <cellStyle name="Zarez 12 3 12" xfId="27759" xr:uid="{00000000-0005-0000-0000-000005700000}"/>
    <cellStyle name="Zarez 12 3 12 2" xfId="27760" xr:uid="{00000000-0005-0000-0000-000006700000}"/>
    <cellStyle name="Zarez 12 3 13" xfId="27761" xr:uid="{00000000-0005-0000-0000-000007700000}"/>
    <cellStyle name="Zarez 12 3 14" xfId="27762" xr:uid="{00000000-0005-0000-0000-000008700000}"/>
    <cellStyle name="Zarez 12 3 2" xfId="27763" xr:uid="{00000000-0005-0000-0000-000009700000}"/>
    <cellStyle name="Zarez 12 3 2 10" xfId="27764" xr:uid="{00000000-0005-0000-0000-00000A700000}"/>
    <cellStyle name="Zarez 12 3 2 2" xfId="27765" xr:uid="{00000000-0005-0000-0000-00000B700000}"/>
    <cellStyle name="Zarez 12 3 2 2 2" xfId="27766" xr:uid="{00000000-0005-0000-0000-00000C700000}"/>
    <cellStyle name="Zarez 12 3 2 2 2 2" xfId="27767" xr:uid="{00000000-0005-0000-0000-00000D700000}"/>
    <cellStyle name="Zarez 12 3 2 2 3" xfId="27768" xr:uid="{00000000-0005-0000-0000-00000E700000}"/>
    <cellStyle name="Zarez 12 3 2 2 4" xfId="27769" xr:uid="{00000000-0005-0000-0000-00000F700000}"/>
    <cellStyle name="Zarez 12 3 2 3" xfId="27770" xr:uid="{00000000-0005-0000-0000-000010700000}"/>
    <cellStyle name="Zarez 12 3 2 3 2" xfId="27771" xr:uid="{00000000-0005-0000-0000-000011700000}"/>
    <cellStyle name="Zarez 12 3 2 3 2 2" xfId="27772" xr:uid="{00000000-0005-0000-0000-000012700000}"/>
    <cellStyle name="Zarez 12 3 2 3 3" xfId="27773" xr:uid="{00000000-0005-0000-0000-000013700000}"/>
    <cellStyle name="Zarez 12 3 2 3 4" xfId="27774" xr:uid="{00000000-0005-0000-0000-000014700000}"/>
    <cellStyle name="Zarez 12 3 2 4" xfId="27775" xr:uid="{00000000-0005-0000-0000-000015700000}"/>
    <cellStyle name="Zarez 12 3 2 4 2" xfId="27776" xr:uid="{00000000-0005-0000-0000-000016700000}"/>
    <cellStyle name="Zarez 12 3 2 4 2 2" xfId="27777" xr:uid="{00000000-0005-0000-0000-000017700000}"/>
    <cellStyle name="Zarez 12 3 2 4 3" xfId="27778" xr:uid="{00000000-0005-0000-0000-000018700000}"/>
    <cellStyle name="Zarez 12 3 2 4 4" xfId="27779" xr:uid="{00000000-0005-0000-0000-000019700000}"/>
    <cellStyle name="Zarez 12 3 2 5" xfId="27780" xr:uid="{00000000-0005-0000-0000-00001A700000}"/>
    <cellStyle name="Zarez 12 3 2 5 2" xfId="27781" xr:uid="{00000000-0005-0000-0000-00001B700000}"/>
    <cellStyle name="Zarez 12 3 2 5 2 2" xfId="27782" xr:uid="{00000000-0005-0000-0000-00001C700000}"/>
    <cellStyle name="Zarez 12 3 2 5 3" xfId="27783" xr:uid="{00000000-0005-0000-0000-00001D700000}"/>
    <cellStyle name="Zarez 12 3 2 5 4" xfId="27784" xr:uid="{00000000-0005-0000-0000-00001E700000}"/>
    <cellStyle name="Zarez 12 3 2 6" xfId="27785" xr:uid="{00000000-0005-0000-0000-00001F700000}"/>
    <cellStyle name="Zarez 12 3 2 6 2" xfId="27786" xr:uid="{00000000-0005-0000-0000-000020700000}"/>
    <cellStyle name="Zarez 12 3 2 6 2 2" xfId="27787" xr:uid="{00000000-0005-0000-0000-000021700000}"/>
    <cellStyle name="Zarez 12 3 2 6 3" xfId="27788" xr:uid="{00000000-0005-0000-0000-000022700000}"/>
    <cellStyle name="Zarez 12 3 2 7" xfId="27789" xr:uid="{00000000-0005-0000-0000-000023700000}"/>
    <cellStyle name="Zarez 12 3 2 7 2" xfId="27790" xr:uid="{00000000-0005-0000-0000-000024700000}"/>
    <cellStyle name="Zarez 12 3 2 7 2 2" xfId="27791" xr:uid="{00000000-0005-0000-0000-000025700000}"/>
    <cellStyle name="Zarez 12 3 2 7 3" xfId="27792" xr:uid="{00000000-0005-0000-0000-000026700000}"/>
    <cellStyle name="Zarez 12 3 2 8" xfId="27793" xr:uid="{00000000-0005-0000-0000-000027700000}"/>
    <cellStyle name="Zarez 12 3 2 8 2" xfId="27794" xr:uid="{00000000-0005-0000-0000-000028700000}"/>
    <cellStyle name="Zarez 12 3 2 9" xfId="27795" xr:uid="{00000000-0005-0000-0000-000029700000}"/>
    <cellStyle name="Zarez 12 3 3" xfId="27796" xr:uid="{00000000-0005-0000-0000-00002A700000}"/>
    <cellStyle name="Zarez 12 3 3 10" xfId="27797" xr:uid="{00000000-0005-0000-0000-00002B700000}"/>
    <cellStyle name="Zarez 12 3 3 2" xfId="27798" xr:uid="{00000000-0005-0000-0000-00002C700000}"/>
    <cellStyle name="Zarez 12 3 3 2 2" xfId="27799" xr:uid="{00000000-0005-0000-0000-00002D700000}"/>
    <cellStyle name="Zarez 12 3 3 2 2 2" xfId="27800" xr:uid="{00000000-0005-0000-0000-00002E700000}"/>
    <cellStyle name="Zarez 12 3 3 2 3" xfId="27801" xr:uid="{00000000-0005-0000-0000-00002F700000}"/>
    <cellStyle name="Zarez 12 3 3 2 4" xfId="27802" xr:uid="{00000000-0005-0000-0000-000030700000}"/>
    <cellStyle name="Zarez 12 3 3 3" xfId="27803" xr:uid="{00000000-0005-0000-0000-000031700000}"/>
    <cellStyle name="Zarez 12 3 3 3 2" xfId="27804" xr:uid="{00000000-0005-0000-0000-000032700000}"/>
    <cellStyle name="Zarez 12 3 3 3 2 2" xfId="27805" xr:uid="{00000000-0005-0000-0000-000033700000}"/>
    <cellStyle name="Zarez 12 3 3 3 3" xfId="27806" xr:uid="{00000000-0005-0000-0000-000034700000}"/>
    <cellStyle name="Zarez 12 3 3 3 4" xfId="27807" xr:uid="{00000000-0005-0000-0000-000035700000}"/>
    <cellStyle name="Zarez 12 3 3 4" xfId="27808" xr:uid="{00000000-0005-0000-0000-000036700000}"/>
    <cellStyle name="Zarez 12 3 3 4 2" xfId="27809" xr:uid="{00000000-0005-0000-0000-000037700000}"/>
    <cellStyle name="Zarez 12 3 3 4 2 2" xfId="27810" xr:uid="{00000000-0005-0000-0000-000038700000}"/>
    <cellStyle name="Zarez 12 3 3 4 3" xfId="27811" xr:uid="{00000000-0005-0000-0000-000039700000}"/>
    <cellStyle name="Zarez 12 3 3 4 4" xfId="27812" xr:uid="{00000000-0005-0000-0000-00003A700000}"/>
    <cellStyle name="Zarez 12 3 3 5" xfId="27813" xr:uid="{00000000-0005-0000-0000-00003B700000}"/>
    <cellStyle name="Zarez 12 3 3 5 2" xfId="27814" xr:uid="{00000000-0005-0000-0000-00003C700000}"/>
    <cellStyle name="Zarez 12 3 3 5 2 2" xfId="27815" xr:uid="{00000000-0005-0000-0000-00003D700000}"/>
    <cellStyle name="Zarez 12 3 3 5 3" xfId="27816" xr:uid="{00000000-0005-0000-0000-00003E700000}"/>
    <cellStyle name="Zarez 12 3 3 5 4" xfId="27817" xr:uid="{00000000-0005-0000-0000-00003F700000}"/>
    <cellStyle name="Zarez 12 3 3 6" xfId="27818" xr:uid="{00000000-0005-0000-0000-000040700000}"/>
    <cellStyle name="Zarez 12 3 3 6 2" xfId="27819" xr:uid="{00000000-0005-0000-0000-000041700000}"/>
    <cellStyle name="Zarez 12 3 3 6 2 2" xfId="27820" xr:uid="{00000000-0005-0000-0000-000042700000}"/>
    <cellStyle name="Zarez 12 3 3 6 3" xfId="27821" xr:uid="{00000000-0005-0000-0000-000043700000}"/>
    <cellStyle name="Zarez 12 3 3 7" xfId="27822" xr:uid="{00000000-0005-0000-0000-000044700000}"/>
    <cellStyle name="Zarez 12 3 3 7 2" xfId="27823" xr:uid="{00000000-0005-0000-0000-000045700000}"/>
    <cellStyle name="Zarez 12 3 3 7 2 2" xfId="27824" xr:uid="{00000000-0005-0000-0000-000046700000}"/>
    <cellStyle name="Zarez 12 3 3 7 3" xfId="27825" xr:uid="{00000000-0005-0000-0000-000047700000}"/>
    <cellStyle name="Zarez 12 3 3 8" xfId="27826" xr:uid="{00000000-0005-0000-0000-000048700000}"/>
    <cellStyle name="Zarez 12 3 3 8 2" xfId="27827" xr:uid="{00000000-0005-0000-0000-000049700000}"/>
    <cellStyle name="Zarez 12 3 3 9" xfId="27828" xr:uid="{00000000-0005-0000-0000-00004A700000}"/>
    <cellStyle name="Zarez 12 3 4" xfId="27829" xr:uid="{00000000-0005-0000-0000-00004B700000}"/>
    <cellStyle name="Zarez 12 3 4 10" xfId="27830" xr:uid="{00000000-0005-0000-0000-00004C700000}"/>
    <cellStyle name="Zarez 12 3 4 2" xfId="27831" xr:uid="{00000000-0005-0000-0000-00004D700000}"/>
    <cellStyle name="Zarez 12 3 4 2 2" xfId="27832" xr:uid="{00000000-0005-0000-0000-00004E700000}"/>
    <cellStyle name="Zarez 12 3 4 2 2 2" xfId="27833" xr:uid="{00000000-0005-0000-0000-00004F700000}"/>
    <cellStyle name="Zarez 12 3 4 2 3" xfId="27834" xr:uid="{00000000-0005-0000-0000-000050700000}"/>
    <cellStyle name="Zarez 12 3 4 2 4" xfId="27835" xr:uid="{00000000-0005-0000-0000-000051700000}"/>
    <cellStyle name="Zarez 12 3 4 3" xfId="27836" xr:uid="{00000000-0005-0000-0000-000052700000}"/>
    <cellStyle name="Zarez 12 3 4 3 2" xfId="27837" xr:uid="{00000000-0005-0000-0000-000053700000}"/>
    <cellStyle name="Zarez 12 3 4 3 2 2" xfId="27838" xr:uid="{00000000-0005-0000-0000-000054700000}"/>
    <cellStyle name="Zarez 12 3 4 3 3" xfId="27839" xr:uid="{00000000-0005-0000-0000-000055700000}"/>
    <cellStyle name="Zarez 12 3 4 3 4" xfId="27840" xr:uid="{00000000-0005-0000-0000-000056700000}"/>
    <cellStyle name="Zarez 12 3 4 4" xfId="27841" xr:uid="{00000000-0005-0000-0000-000057700000}"/>
    <cellStyle name="Zarez 12 3 4 4 2" xfId="27842" xr:uid="{00000000-0005-0000-0000-000058700000}"/>
    <cellStyle name="Zarez 12 3 4 4 2 2" xfId="27843" xr:uid="{00000000-0005-0000-0000-000059700000}"/>
    <cellStyle name="Zarez 12 3 4 4 3" xfId="27844" xr:uid="{00000000-0005-0000-0000-00005A700000}"/>
    <cellStyle name="Zarez 12 3 4 4 4" xfId="27845" xr:uid="{00000000-0005-0000-0000-00005B700000}"/>
    <cellStyle name="Zarez 12 3 4 5" xfId="27846" xr:uid="{00000000-0005-0000-0000-00005C700000}"/>
    <cellStyle name="Zarez 12 3 4 5 2" xfId="27847" xr:uid="{00000000-0005-0000-0000-00005D700000}"/>
    <cellStyle name="Zarez 12 3 4 5 2 2" xfId="27848" xr:uid="{00000000-0005-0000-0000-00005E700000}"/>
    <cellStyle name="Zarez 12 3 4 5 3" xfId="27849" xr:uid="{00000000-0005-0000-0000-00005F700000}"/>
    <cellStyle name="Zarez 12 3 4 5 4" xfId="27850" xr:uid="{00000000-0005-0000-0000-000060700000}"/>
    <cellStyle name="Zarez 12 3 4 6" xfId="27851" xr:uid="{00000000-0005-0000-0000-000061700000}"/>
    <cellStyle name="Zarez 12 3 4 6 2" xfId="27852" xr:uid="{00000000-0005-0000-0000-000062700000}"/>
    <cellStyle name="Zarez 12 3 4 6 2 2" xfId="27853" xr:uid="{00000000-0005-0000-0000-000063700000}"/>
    <cellStyle name="Zarez 12 3 4 6 3" xfId="27854" xr:uid="{00000000-0005-0000-0000-000064700000}"/>
    <cellStyle name="Zarez 12 3 4 7" xfId="27855" xr:uid="{00000000-0005-0000-0000-000065700000}"/>
    <cellStyle name="Zarez 12 3 4 7 2" xfId="27856" xr:uid="{00000000-0005-0000-0000-000066700000}"/>
    <cellStyle name="Zarez 12 3 4 7 2 2" xfId="27857" xr:uid="{00000000-0005-0000-0000-000067700000}"/>
    <cellStyle name="Zarez 12 3 4 7 3" xfId="27858" xr:uid="{00000000-0005-0000-0000-000068700000}"/>
    <cellStyle name="Zarez 12 3 4 8" xfId="27859" xr:uid="{00000000-0005-0000-0000-000069700000}"/>
    <cellStyle name="Zarez 12 3 4 8 2" xfId="27860" xr:uid="{00000000-0005-0000-0000-00006A700000}"/>
    <cellStyle name="Zarez 12 3 4 9" xfId="27861" xr:uid="{00000000-0005-0000-0000-00006B700000}"/>
    <cellStyle name="Zarez 12 3 5" xfId="27862" xr:uid="{00000000-0005-0000-0000-00006C700000}"/>
    <cellStyle name="Zarez 12 3 5 10" xfId="27863" xr:uid="{00000000-0005-0000-0000-00006D700000}"/>
    <cellStyle name="Zarez 12 3 5 2" xfId="27864" xr:uid="{00000000-0005-0000-0000-00006E700000}"/>
    <cellStyle name="Zarez 12 3 5 2 2" xfId="27865" xr:uid="{00000000-0005-0000-0000-00006F700000}"/>
    <cellStyle name="Zarez 12 3 5 2 2 2" xfId="27866" xr:uid="{00000000-0005-0000-0000-000070700000}"/>
    <cellStyle name="Zarez 12 3 5 2 3" xfId="27867" xr:uid="{00000000-0005-0000-0000-000071700000}"/>
    <cellStyle name="Zarez 12 3 5 2 4" xfId="27868" xr:uid="{00000000-0005-0000-0000-000072700000}"/>
    <cellStyle name="Zarez 12 3 5 3" xfId="27869" xr:uid="{00000000-0005-0000-0000-000073700000}"/>
    <cellStyle name="Zarez 12 3 5 3 2" xfId="27870" xr:uid="{00000000-0005-0000-0000-000074700000}"/>
    <cellStyle name="Zarez 12 3 5 3 2 2" xfId="27871" xr:uid="{00000000-0005-0000-0000-000075700000}"/>
    <cellStyle name="Zarez 12 3 5 3 3" xfId="27872" xr:uid="{00000000-0005-0000-0000-000076700000}"/>
    <cellStyle name="Zarez 12 3 5 3 4" xfId="27873" xr:uid="{00000000-0005-0000-0000-000077700000}"/>
    <cellStyle name="Zarez 12 3 5 4" xfId="27874" xr:uid="{00000000-0005-0000-0000-000078700000}"/>
    <cellStyle name="Zarez 12 3 5 4 2" xfId="27875" xr:uid="{00000000-0005-0000-0000-000079700000}"/>
    <cellStyle name="Zarez 12 3 5 4 2 2" xfId="27876" xr:uid="{00000000-0005-0000-0000-00007A700000}"/>
    <cellStyle name="Zarez 12 3 5 4 3" xfId="27877" xr:uid="{00000000-0005-0000-0000-00007B700000}"/>
    <cellStyle name="Zarez 12 3 5 4 4" xfId="27878" xr:uid="{00000000-0005-0000-0000-00007C700000}"/>
    <cellStyle name="Zarez 12 3 5 5" xfId="27879" xr:uid="{00000000-0005-0000-0000-00007D700000}"/>
    <cellStyle name="Zarez 12 3 5 5 2" xfId="27880" xr:uid="{00000000-0005-0000-0000-00007E700000}"/>
    <cellStyle name="Zarez 12 3 5 5 2 2" xfId="27881" xr:uid="{00000000-0005-0000-0000-00007F700000}"/>
    <cellStyle name="Zarez 12 3 5 5 3" xfId="27882" xr:uid="{00000000-0005-0000-0000-000080700000}"/>
    <cellStyle name="Zarez 12 3 5 5 4" xfId="27883" xr:uid="{00000000-0005-0000-0000-000081700000}"/>
    <cellStyle name="Zarez 12 3 5 6" xfId="27884" xr:uid="{00000000-0005-0000-0000-000082700000}"/>
    <cellStyle name="Zarez 12 3 5 6 2" xfId="27885" xr:uid="{00000000-0005-0000-0000-000083700000}"/>
    <cellStyle name="Zarez 12 3 5 6 2 2" xfId="27886" xr:uid="{00000000-0005-0000-0000-000084700000}"/>
    <cellStyle name="Zarez 12 3 5 6 3" xfId="27887" xr:uid="{00000000-0005-0000-0000-000085700000}"/>
    <cellStyle name="Zarez 12 3 5 7" xfId="27888" xr:uid="{00000000-0005-0000-0000-000086700000}"/>
    <cellStyle name="Zarez 12 3 5 7 2" xfId="27889" xr:uid="{00000000-0005-0000-0000-000087700000}"/>
    <cellStyle name="Zarez 12 3 5 7 2 2" xfId="27890" xr:uid="{00000000-0005-0000-0000-000088700000}"/>
    <cellStyle name="Zarez 12 3 5 7 3" xfId="27891" xr:uid="{00000000-0005-0000-0000-000089700000}"/>
    <cellStyle name="Zarez 12 3 5 8" xfId="27892" xr:uid="{00000000-0005-0000-0000-00008A700000}"/>
    <cellStyle name="Zarez 12 3 5 8 2" xfId="27893" xr:uid="{00000000-0005-0000-0000-00008B700000}"/>
    <cellStyle name="Zarez 12 3 5 9" xfId="27894" xr:uid="{00000000-0005-0000-0000-00008C700000}"/>
    <cellStyle name="Zarez 12 3 6" xfId="27895" xr:uid="{00000000-0005-0000-0000-00008D700000}"/>
    <cellStyle name="Zarez 12 3 6 10" xfId="27896" xr:uid="{00000000-0005-0000-0000-00008E700000}"/>
    <cellStyle name="Zarez 12 3 6 2" xfId="27897" xr:uid="{00000000-0005-0000-0000-00008F700000}"/>
    <cellStyle name="Zarez 12 3 6 2 2" xfId="27898" xr:uid="{00000000-0005-0000-0000-000090700000}"/>
    <cellStyle name="Zarez 12 3 6 2 2 2" xfId="27899" xr:uid="{00000000-0005-0000-0000-000091700000}"/>
    <cellStyle name="Zarez 12 3 6 2 3" xfId="27900" xr:uid="{00000000-0005-0000-0000-000092700000}"/>
    <cellStyle name="Zarez 12 3 6 2 4" xfId="27901" xr:uid="{00000000-0005-0000-0000-000093700000}"/>
    <cellStyle name="Zarez 12 3 6 3" xfId="27902" xr:uid="{00000000-0005-0000-0000-000094700000}"/>
    <cellStyle name="Zarez 12 3 6 3 2" xfId="27903" xr:uid="{00000000-0005-0000-0000-000095700000}"/>
    <cellStyle name="Zarez 12 3 6 3 2 2" xfId="27904" xr:uid="{00000000-0005-0000-0000-000096700000}"/>
    <cellStyle name="Zarez 12 3 6 3 3" xfId="27905" xr:uid="{00000000-0005-0000-0000-000097700000}"/>
    <cellStyle name="Zarez 12 3 6 3 4" xfId="27906" xr:uid="{00000000-0005-0000-0000-000098700000}"/>
    <cellStyle name="Zarez 12 3 6 4" xfId="27907" xr:uid="{00000000-0005-0000-0000-000099700000}"/>
    <cellStyle name="Zarez 12 3 6 4 2" xfId="27908" xr:uid="{00000000-0005-0000-0000-00009A700000}"/>
    <cellStyle name="Zarez 12 3 6 4 2 2" xfId="27909" xr:uid="{00000000-0005-0000-0000-00009B700000}"/>
    <cellStyle name="Zarez 12 3 6 4 3" xfId="27910" xr:uid="{00000000-0005-0000-0000-00009C700000}"/>
    <cellStyle name="Zarez 12 3 6 4 4" xfId="27911" xr:uid="{00000000-0005-0000-0000-00009D700000}"/>
    <cellStyle name="Zarez 12 3 6 5" xfId="27912" xr:uid="{00000000-0005-0000-0000-00009E700000}"/>
    <cellStyle name="Zarez 12 3 6 5 2" xfId="27913" xr:uid="{00000000-0005-0000-0000-00009F700000}"/>
    <cellStyle name="Zarez 12 3 6 5 2 2" xfId="27914" xr:uid="{00000000-0005-0000-0000-0000A0700000}"/>
    <cellStyle name="Zarez 12 3 6 5 3" xfId="27915" xr:uid="{00000000-0005-0000-0000-0000A1700000}"/>
    <cellStyle name="Zarez 12 3 6 5 4" xfId="27916" xr:uid="{00000000-0005-0000-0000-0000A2700000}"/>
    <cellStyle name="Zarez 12 3 6 6" xfId="27917" xr:uid="{00000000-0005-0000-0000-0000A3700000}"/>
    <cellStyle name="Zarez 12 3 6 6 2" xfId="27918" xr:uid="{00000000-0005-0000-0000-0000A4700000}"/>
    <cellStyle name="Zarez 12 3 6 6 2 2" xfId="27919" xr:uid="{00000000-0005-0000-0000-0000A5700000}"/>
    <cellStyle name="Zarez 12 3 6 6 3" xfId="27920" xr:uid="{00000000-0005-0000-0000-0000A6700000}"/>
    <cellStyle name="Zarez 12 3 6 7" xfId="27921" xr:uid="{00000000-0005-0000-0000-0000A7700000}"/>
    <cellStyle name="Zarez 12 3 6 7 2" xfId="27922" xr:uid="{00000000-0005-0000-0000-0000A8700000}"/>
    <cellStyle name="Zarez 12 3 6 7 2 2" xfId="27923" xr:uid="{00000000-0005-0000-0000-0000A9700000}"/>
    <cellStyle name="Zarez 12 3 6 7 3" xfId="27924" xr:uid="{00000000-0005-0000-0000-0000AA700000}"/>
    <cellStyle name="Zarez 12 3 6 8" xfId="27925" xr:uid="{00000000-0005-0000-0000-0000AB700000}"/>
    <cellStyle name="Zarez 12 3 6 8 2" xfId="27926" xr:uid="{00000000-0005-0000-0000-0000AC700000}"/>
    <cellStyle name="Zarez 12 3 6 9" xfId="27927" xr:uid="{00000000-0005-0000-0000-0000AD700000}"/>
    <cellStyle name="Zarez 12 3 7" xfId="27928" xr:uid="{00000000-0005-0000-0000-0000AE700000}"/>
    <cellStyle name="Zarez 12 3 7 10" xfId="27929" xr:uid="{00000000-0005-0000-0000-0000AF700000}"/>
    <cellStyle name="Zarez 12 3 7 2" xfId="27930" xr:uid="{00000000-0005-0000-0000-0000B0700000}"/>
    <cellStyle name="Zarez 12 3 7 2 2" xfId="27931" xr:uid="{00000000-0005-0000-0000-0000B1700000}"/>
    <cellStyle name="Zarez 12 3 7 2 2 2" xfId="27932" xr:uid="{00000000-0005-0000-0000-0000B2700000}"/>
    <cellStyle name="Zarez 12 3 7 2 3" xfId="27933" xr:uid="{00000000-0005-0000-0000-0000B3700000}"/>
    <cellStyle name="Zarez 12 3 7 2 4" xfId="27934" xr:uid="{00000000-0005-0000-0000-0000B4700000}"/>
    <cellStyle name="Zarez 12 3 7 3" xfId="27935" xr:uid="{00000000-0005-0000-0000-0000B5700000}"/>
    <cellStyle name="Zarez 12 3 7 3 2" xfId="27936" xr:uid="{00000000-0005-0000-0000-0000B6700000}"/>
    <cellStyle name="Zarez 12 3 7 3 2 2" xfId="27937" xr:uid="{00000000-0005-0000-0000-0000B7700000}"/>
    <cellStyle name="Zarez 12 3 7 3 3" xfId="27938" xr:uid="{00000000-0005-0000-0000-0000B8700000}"/>
    <cellStyle name="Zarez 12 3 7 3 4" xfId="27939" xr:uid="{00000000-0005-0000-0000-0000B9700000}"/>
    <cellStyle name="Zarez 12 3 7 4" xfId="27940" xr:uid="{00000000-0005-0000-0000-0000BA700000}"/>
    <cellStyle name="Zarez 12 3 7 4 2" xfId="27941" xr:uid="{00000000-0005-0000-0000-0000BB700000}"/>
    <cellStyle name="Zarez 12 3 7 4 2 2" xfId="27942" xr:uid="{00000000-0005-0000-0000-0000BC700000}"/>
    <cellStyle name="Zarez 12 3 7 4 3" xfId="27943" xr:uid="{00000000-0005-0000-0000-0000BD700000}"/>
    <cellStyle name="Zarez 12 3 7 4 4" xfId="27944" xr:uid="{00000000-0005-0000-0000-0000BE700000}"/>
    <cellStyle name="Zarez 12 3 7 5" xfId="27945" xr:uid="{00000000-0005-0000-0000-0000BF700000}"/>
    <cellStyle name="Zarez 12 3 7 5 2" xfId="27946" xr:uid="{00000000-0005-0000-0000-0000C0700000}"/>
    <cellStyle name="Zarez 12 3 7 5 2 2" xfId="27947" xr:uid="{00000000-0005-0000-0000-0000C1700000}"/>
    <cellStyle name="Zarez 12 3 7 5 3" xfId="27948" xr:uid="{00000000-0005-0000-0000-0000C2700000}"/>
    <cellStyle name="Zarez 12 3 7 5 4" xfId="27949" xr:uid="{00000000-0005-0000-0000-0000C3700000}"/>
    <cellStyle name="Zarez 12 3 7 6" xfId="27950" xr:uid="{00000000-0005-0000-0000-0000C4700000}"/>
    <cellStyle name="Zarez 12 3 7 6 2" xfId="27951" xr:uid="{00000000-0005-0000-0000-0000C5700000}"/>
    <cellStyle name="Zarez 12 3 7 6 2 2" xfId="27952" xr:uid="{00000000-0005-0000-0000-0000C6700000}"/>
    <cellStyle name="Zarez 12 3 7 6 3" xfId="27953" xr:uid="{00000000-0005-0000-0000-0000C7700000}"/>
    <cellStyle name="Zarez 12 3 7 7" xfId="27954" xr:uid="{00000000-0005-0000-0000-0000C8700000}"/>
    <cellStyle name="Zarez 12 3 7 7 2" xfId="27955" xr:uid="{00000000-0005-0000-0000-0000C9700000}"/>
    <cellStyle name="Zarez 12 3 7 7 2 2" xfId="27956" xr:uid="{00000000-0005-0000-0000-0000CA700000}"/>
    <cellStyle name="Zarez 12 3 7 7 3" xfId="27957" xr:uid="{00000000-0005-0000-0000-0000CB700000}"/>
    <cellStyle name="Zarez 12 3 7 8" xfId="27958" xr:uid="{00000000-0005-0000-0000-0000CC700000}"/>
    <cellStyle name="Zarez 12 3 7 8 2" xfId="27959" xr:uid="{00000000-0005-0000-0000-0000CD700000}"/>
    <cellStyle name="Zarez 12 3 7 9" xfId="27960" xr:uid="{00000000-0005-0000-0000-0000CE700000}"/>
    <cellStyle name="Zarez 12 3 8" xfId="27961" xr:uid="{00000000-0005-0000-0000-0000CF700000}"/>
    <cellStyle name="Zarez 12 3 8 2" xfId="27962" xr:uid="{00000000-0005-0000-0000-0000D0700000}"/>
    <cellStyle name="Zarez 12 3 8 2 2" xfId="27963" xr:uid="{00000000-0005-0000-0000-0000D1700000}"/>
    <cellStyle name="Zarez 12 3 8 3" xfId="27964" xr:uid="{00000000-0005-0000-0000-0000D2700000}"/>
    <cellStyle name="Zarez 12 3 9" xfId="27965" xr:uid="{00000000-0005-0000-0000-0000D3700000}"/>
    <cellStyle name="Zarez 12 3 9 2" xfId="27966" xr:uid="{00000000-0005-0000-0000-0000D4700000}"/>
    <cellStyle name="Zarez 12 3 9 2 2" xfId="27967" xr:uid="{00000000-0005-0000-0000-0000D5700000}"/>
    <cellStyle name="Zarez 12 3 9 3" xfId="27968" xr:uid="{00000000-0005-0000-0000-0000D6700000}"/>
    <cellStyle name="Zarez 12 4" xfId="27969" xr:uid="{00000000-0005-0000-0000-0000D7700000}"/>
    <cellStyle name="Zarez 12 4 10" xfId="27970" xr:uid="{00000000-0005-0000-0000-0000D8700000}"/>
    <cellStyle name="Zarez 12 4 10 2" xfId="27971" xr:uid="{00000000-0005-0000-0000-0000D9700000}"/>
    <cellStyle name="Zarez 12 4 10 2 2" xfId="27972" xr:uid="{00000000-0005-0000-0000-0000DA700000}"/>
    <cellStyle name="Zarez 12 4 10 3" xfId="27973" xr:uid="{00000000-0005-0000-0000-0000DB700000}"/>
    <cellStyle name="Zarez 12 4 11" xfId="27974" xr:uid="{00000000-0005-0000-0000-0000DC700000}"/>
    <cellStyle name="Zarez 12 4 11 2" xfId="27975" xr:uid="{00000000-0005-0000-0000-0000DD700000}"/>
    <cellStyle name="Zarez 12 4 11 2 2" xfId="27976" xr:uid="{00000000-0005-0000-0000-0000DE700000}"/>
    <cellStyle name="Zarez 12 4 11 3" xfId="27977" xr:uid="{00000000-0005-0000-0000-0000DF700000}"/>
    <cellStyle name="Zarez 12 4 12" xfId="27978" xr:uid="{00000000-0005-0000-0000-0000E0700000}"/>
    <cellStyle name="Zarez 12 4 12 2" xfId="27979" xr:uid="{00000000-0005-0000-0000-0000E1700000}"/>
    <cellStyle name="Zarez 12 4 13" xfId="27980" xr:uid="{00000000-0005-0000-0000-0000E2700000}"/>
    <cellStyle name="Zarez 12 4 14" xfId="27981" xr:uid="{00000000-0005-0000-0000-0000E3700000}"/>
    <cellStyle name="Zarez 12 4 2" xfId="27982" xr:uid="{00000000-0005-0000-0000-0000E4700000}"/>
    <cellStyle name="Zarez 12 4 2 10" xfId="27983" xr:uid="{00000000-0005-0000-0000-0000E5700000}"/>
    <cellStyle name="Zarez 12 4 2 2" xfId="27984" xr:uid="{00000000-0005-0000-0000-0000E6700000}"/>
    <cellStyle name="Zarez 12 4 2 2 2" xfId="27985" xr:uid="{00000000-0005-0000-0000-0000E7700000}"/>
    <cellStyle name="Zarez 12 4 2 2 2 2" xfId="27986" xr:uid="{00000000-0005-0000-0000-0000E8700000}"/>
    <cellStyle name="Zarez 12 4 2 2 3" xfId="27987" xr:uid="{00000000-0005-0000-0000-0000E9700000}"/>
    <cellStyle name="Zarez 12 4 2 2 4" xfId="27988" xr:uid="{00000000-0005-0000-0000-0000EA700000}"/>
    <cellStyle name="Zarez 12 4 2 3" xfId="27989" xr:uid="{00000000-0005-0000-0000-0000EB700000}"/>
    <cellStyle name="Zarez 12 4 2 3 2" xfId="27990" xr:uid="{00000000-0005-0000-0000-0000EC700000}"/>
    <cellStyle name="Zarez 12 4 2 3 2 2" xfId="27991" xr:uid="{00000000-0005-0000-0000-0000ED700000}"/>
    <cellStyle name="Zarez 12 4 2 3 3" xfId="27992" xr:uid="{00000000-0005-0000-0000-0000EE700000}"/>
    <cellStyle name="Zarez 12 4 2 3 4" xfId="27993" xr:uid="{00000000-0005-0000-0000-0000EF700000}"/>
    <cellStyle name="Zarez 12 4 2 4" xfId="27994" xr:uid="{00000000-0005-0000-0000-0000F0700000}"/>
    <cellStyle name="Zarez 12 4 2 4 2" xfId="27995" xr:uid="{00000000-0005-0000-0000-0000F1700000}"/>
    <cellStyle name="Zarez 12 4 2 4 2 2" xfId="27996" xr:uid="{00000000-0005-0000-0000-0000F2700000}"/>
    <cellStyle name="Zarez 12 4 2 4 3" xfId="27997" xr:uid="{00000000-0005-0000-0000-0000F3700000}"/>
    <cellStyle name="Zarez 12 4 2 4 4" xfId="27998" xr:uid="{00000000-0005-0000-0000-0000F4700000}"/>
    <cellStyle name="Zarez 12 4 2 5" xfId="27999" xr:uid="{00000000-0005-0000-0000-0000F5700000}"/>
    <cellStyle name="Zarez 12 4 2 5 2" xfId="28000" xr:uid="{00000000-0005-0000-0000-0000F6700000}"/>
    <cellStyle name="Zarez 12 4 2 5 2 2" xfId="28001" xr:uid="{00000000-0005-0000-0000-0000F7700000}"/>
    <cellStyle name="Zarez 12 4 2 5 3" xfId="28002" xr:uid="{00000000-0005-0000-0000-0000F8700000}"/>
    <cellStyle name="Zarez 12 4 2 5 4" xfId="28003" xr:uid="{00000000-0005-0000-0000-0000F9700000}"/>
    <cellStyle name="Zarez 12 4 2 6" xfId="28004" xr:uid="{00000000-0005-0000-0000-0000FA700000}"/>
    <cellStyle name="Zarez 12 4 2 6 2" xfId="28005" xr:uid="{00000000-0005-0000-0000-0000FB700000}"/>
    <cellStyle name="Zarez 12 4 2 6 2 2" xfId="28006" xr:uid="{00000000-0005-0000-0000-0000FC700000}"/>
    <cellStyle name="Zarez 12 4 2 6 3" xfId="28007" xr:uid="{00000000-0005-0000-0000-0000FD700000}"/>
    <cellStyle name="Zarez 12 4 2 7" xfId="28008" xr:uid="{00000000-0005-0000-0000-0000FE700000}"/>
    <cellStyle name="Zarez 12 4 2 7 2" xfId="28009" xr:uid="{00000000-0005-0000-0000-0000FF700000}"/>
    <cellStyle name="Zarez 12 4 2 7 2 2" xfId="28010" xr:uid="{00000000-0005-0000-0000-000000710000}"/>
    <cellStyle name="Zarez 12 4 2 7 3" xfId="28011" xr:uid="{00000000-0005-0000-0000-000001710000}"/>
    <cellStyle name="Zarez 12 4 2 8" xfId="28012" xr:uid="{00000000-0005-0000-0000-000002710000}"/>
    <cellStyle name="Zarez 12 4 2 8 2" xfId="28013" xr:uid="{00000000-0005-0000-0000-000003710000}"/>
    <cellStyle name="Zarez 12 4 2 9" xfId="28014" xr:uid="{00000000-0005-0000-0000-000004710000}"/>
    <cellStyle name="Zarez 12 4 3" xfId="28015" xr:uid="{00000000-0005-0000-0000-000005710000}"/>
    <cellStyle name="Zarez 12 4 3 10" xfId="28016" xr:uid="{00000000-0005-0000-0000-000006710000}"/>
    <cellStyle name="Zarez 12 4 3 2" xfId="28017" xr:uid="{00000000-0005-0000-0000-000007710000}"/>
    <cellStyle name="Zarez 12 4 3 2 2" xfId="28018" xr:uid="{00000000-0005-0000-0000-000008710000}"/>
    <cellStyle name="Zarez 12 4 3 2 2 2" xfId="28019" xr:uid="{00000000-0005-0000-0000-000009710000}"/>
    <cellStyle name="Zarez 12 4 3 2 3" xfId="28020" xr:uid="{00000000-0005-0000-0000-00000A710000}"/>
    <cellStyle name="Zarez 12 4 3 2 4" xfId="28021" xr:uid="{00000000-0005-0000-0000-00000B710000}"/>
    <cellStyle name="Zarez 12 4 3 3" xfId="28022" xr:uid="{00000000-0005-0000-0000-00000C710000}"/>
    <cellStyle name="Zarez 12 4 3 3 2" xfId="28023" xr:uid="{00000000-0005-0000-0000-00000D710000}"/>
    <cellStyle name="Zarez 12 4 3 3 2 2" xfId="28024" xr:uid="{00000000-0005-0000-0000-00000E710000}"/>
    <cellStyle name="Zarez 12 4 3 3 3" xfId="28025" xr:uid="{00000000-0005-0000-0000-00000F710000}"/>
    <cellStyle name="Zarez 12 4 3 3 4" xfId="28026" xr:uid="{00000000-0005-0000-0000-000010710000}"/>
    <cellStyle name="Zarez 12 4 3 4" xfId="28027" xr:uid="{00000000-0005-0000-0000-000011710000}"/>
    <cellStyle name="Zarez 12 4 3 4 2" xfId="28028" xr:uid="{00000000-0005-0000-0000-000012710000}"/>
    <cellStyle name="Zarez 12 4 3 4 2 2" xfId="28029" xr:uid="{00000000-0005-0000-0000-000013710000}"/>
    <cellStyle name="Zarez 12 4 3 4 3" xfId="28030" xr:uid="{00000000-0005-0000-0000-000014710000}"/>
    <cellStyle name="Zarez 12 4 3 4 4" xfId="28031" xr:uid="{00000000-0005-0000-0000-000015710000}"/>
    <cellStyle name="Zarez 12 4 3 5" xfId="28032" xr:uid="{00000000-0005-0000-0000-000016710000}"/>
    <cellStyle name="Zarez 12 4 3 5 2" xfId="28033" xr:uid="{00000000-0005-0000-0000-000017710000}"/>
    <cellStyle name="Zarez 12 4 3 5 2 2" xfId="28034" xr:uid="{00000000-0005-0000-0000-000018710000}"/>
    <cellStyle name="Zarez 12 4 3 5 3" xfId="28035" xr:uid="{00000000-0005-0000-0000-000019710000}"/>
    <cellStyle name="Zarez 12 4 3 5 4" xfId="28036" xr:uid="{00000000-0005-0000-0000-00001A710000}"/>
    <cellStyle name="Zarez 12 4 3 6" xfId="28037" xr:uid="{00000000-0005-0000-0000-00001B710000}"/>
    <cellStyle name="Zarez 12 4 3 6 2" xfId="28038" xr:uid="{00000000-0005-0000-0000-00001C710000}"/>
    <cellStyle name="Zarez 12 4 3 6 2 2" xfId="28039" xr:uid="{00000000-0005-0000-0000-00001D710000}"/>
    <cellStyle name="Zarez 12 4 3 6 3" xfId="28040" xr:uid="{00000000-0005-0000-0000-00001E710000}"/>
    <cellStyle name="Zarez 12 4 3 7" xfId="28041" xr:uid="{00000000-0005-0000-0000-00001F710000}"/>
    <cellStyle name="Zarez 12 4 3 7 2" xfId="28042" xr:uid="{00000000-0005-0000-0000-000020710000}"/>
    <cellStyle name="Zarez 12 4 3 7 2 2" xfId="28043" xr:uid="{00000000-0005-0000-0000-000021710000}"/>
    <cellStyle name="Zarez 12 4 3 7 3" xfId="28044" xr:uid="{00000000-0005-0000-0000-000022710000}"/>
    <cellStyle name="Zarez 12 4 3 8" xfId="28045" xr:uid="{00000000-0005-0000-0000-000023710000}"/>
    <cellStyle name="Zarez 12 4 3 8 2" xfId="28046" xr:uid="{00000000-0005-0000-0000-000024710000}"/>
    <cellStyle name="Zarez 12 4 3 9" xfId="28047" xr:uid="{00000000-0005-0000-0000-000025710000}"/>
    <cellStyle name="Zarez 12 4 4" xfId="28048" xr:uid="{00000000-0005-0000-0000-000026710000}"/>
    <cellStyle name="Zarez 12 4 4 10" xfId="28049" xr:uid="{00000000-0005-0000-0000-000027710000}"/>
    <cellStyle name="Zarez 12 4 4 2" xfId="28050" xr:uid="{00000000-0005-0000-0000-000028710000}"/>
    <cellStyle name="Zarez 12 4 4 2 2" xfId="28051" xr:uid="{00000000-0005-0000-0000-000029710000}"/>
    <cellStyle name="Zarez 12 4 4 2 2 2" xfId="28052" xr:uid="{00000000-0005-0000-0000-00002A710000}"/>
    <cellStyle name="Zarez 12 4 4 2 3" xfId="28053" xr:uid="{00000000-0005-0000-0000-00002B710000}"/>
    <cellStyle name="Zarez 12 4 4 2 4" xfId="28054" xr:uid="{00000000-0005-0000-0000-00002C710000}"/>
    <cellStyle name="Zarez 12 4 4 3" xfId="28055" xr:uid="{00000000-0005-0000-0000-00002D710000}"/>
    <cellStyle name="Zarez 12 4 4 3 2" xfId="28056" xr:uid="{00000000-0005-0000-0000-00002E710000}"/>
    <cellStyle name="Zarez 12 4 4 3 2 2" xfId="28057" xr:uid="{00000000-0005-0000-0000-00002F710000}"/>
    <cellStyle name="Zarez 12 4 4 3 3" xfId="28058" xr:uid="{00000000-0005-0000-0000-000030710000}"/>
    <cellStyle name="Zarez 12 4 4 3 4" xfId="28059" xr:uid="{00000000-0005-0000-0000-000031710000}"/>
    <cellStyle name="Zarez 12 4 4 4" xfId="28060" xr:uid="{00000000-0005-0000-0000-000032710000}"/>
    <cellStyle name="Zarez 12 4 4 4 2" xfId="28061" xr:uid="{00000000-0005-0000-0000-000033710000}"/>
    <cellStyle name="Zarez 12 4 4 4 2 2" xfId="28062" xr:uid="{00000000-0005-0000-0000-000034710000}"/>
    <cellStyle name="Zarez 12 4 4 4 3" xfId="28063" xr:uid="{00000000-0005-0000-0000-000035710000}"/>
    <cellStyle name="Zarez 12 4 4 4 4" xfId="28064" xr:uid="{00000000-0005-0000-0000-000036710000}"/>
    <cellStyle name="Zarez 12 4 4 5" xfId="28065" xr:uid="{00000000-0005-0000-0000-000037710000}"/>
    <cellStyle name="Zarez 12 4 4 5 2" xfId="28066" xr:uid="{00000000-0005-0000-0000-000038710000}"/>
    <cellStyle name="Zarez 12 4 4 5 2 2" xfId="28067" xr:uid="{00000000-0005-0000-0000-000039710000}"/>
    <cellStyle name="Zarez 12 4 4 5 3" xfId="28068" xr:uid="{00000000-0005-0000-0000-00003A710000}"/>
    <cellStyle name="Zarez 12 4 4 5 4" xfId="28069" xr:uid="{00000000-0005-0000-0000-00003B710000}"/>
    <cellStyle name="Zarez 12 4 4 6" xfId="28070" xr:uid="{00000000-0005-0000-0000-00003C710000}"/>
    <cellStyle name="Zarez 12 4 4 6 2" xfId="28071" xr:uid="{00000000-0005-0000-0000-00003D710000}"/>
    <cellStyle name="Zarez 12 4 4 6 2 2" xfId="28072" xr:uid="{00000000-0005-0000-0000-00003E710000}"/>
    <cellStyle name="Zarez 12 4 4 6 3" xfId="28073" xr:uid="{00000000-0005-0000-0000-00003F710000}"/>
    <cellStyle name="Zarez 12 4 4 7" xfId="28074" xr:uid="{00000000-0005-0000-0000-000040710000}"/>
    <cellStyle name="Zarez 12 4 4 7 2" xfId="28075" xr:uid="{00000000-0005-0000-0000-000041710000}"/>
    <cellStyle name="Zarez 12 4 4 7 2 2" xfId="28076" xr:uid="{00000000-0005-0000-0000-000042710000}"/>
    <cellStyle name="Zarez 12 4 4 7 3" xfId="28077" xr:uid="{00000000-0005-0000-0000-000043710000}"/>
    <cellStyle name="Zarez 12 4 4 8" xfId="28078" xr:uid="{00000000-0005-0000-0000-000044710000}"/>
    <cellStyle name="Zarez 12 4 4 8 2" xfId="28079" xr:uid="{00000000-0005-0000-0000-000045710000}"/>
    <cellStyle name="Zarez 12 4 4 9" xfId="28080" xr:uid="{00000000-0005-0000-0000-000046710000}"/>
    <cellStyle name="Zarez 12 4 5" xfId="28081" xr:uid="{00000000-0005-0000-0000-000047710000}"/>
    <cellStyle name="Zarez 12 4 5 10" xfId="28082" xr:uid="{00000000-0005-0000-0000-000048710000}"/>
    <cellStyle name="Zarez 12 4 5 2" xfId="28083" xr:uid="{00000000-0005-0000-0000-000049710000}"/>
    <cellStyle name="Zarez 12 4 5 2 2" xfId="28084" xr:uid="{00000000-0005-0000-0000-00004A710000}"/>
    <cellStyle name="Zarez 12 4 5 2 2 2" xfId="28085" xr:uid="{00000000-0005-0000-0000-00004B710000}"/>
    <cellStyle name="Zarez 12 4 5 2 3" xfId="28086" xr:uid="{00000000-0005-0000-0000-00004C710000}"/>
    <cellStyle name="Zarez 12 4 5 2 4" xfId="28087" xr:uid="{00000000-0005-0000-0000-00004D710000}"/>
    <cellStyle name="Zarez 12 4 5 3" xfId="28088" xr:uid="{00000000-0005-0000-0000-00004E710000}"/>
    <cellStyle name="Zarez 12 4 5 3 2" xfId="28089" xr:uid="{00000000-0005-0000-0000-00004F710000}"/>
    <cellStyle name="Zarez 12 4 5 3 2 2" xfId="28090" xr:uid="{00000000-0005-0000-0000-000050710000}"/>
    <cellStyle name="Zarez 12 4 5 3 3" xfId="28091" xr:uid="{00000000-0005-0000-0000-000051710000}"/>
    <cellStyle name="Zarez 12 4 5 3 4" xfId="28092" xr:uid="{00000000-0005-0000-0000-000052710000}"/>
    <cellStyle name="Zarez 12 4 5 4" xfId="28093" xr:uid="{00000000-0005-0000-0000-000053710000}"/>
    <cellStyle name="Zarez 12 4 5 4 2" xfId="28094" xr:uid="{00000000-0005-0000-0000-000054710000}"/>
    <cellStyle name="Zarez 12 4 5 4 2 2" xfId="28095" xr:uid="{00000000-0005-0000-0000-000055710000}"/>
    <cellStyle name="Zarez 12 4 5 4 3" xfId="28096" xr:uid="{00000000-0005-0000-0000-000056710000}"/>
    <cellStyle name="Zarez 12 4 5 4 4" xfId="28097" xr:uid="{00000000-0005-0000-0000-000057710000}"/>
    <cellStyle name="Zarez 12 4 5 5" xfId="28098" xr:uid="{00000000-0005-0000-0000-000058710000}"/>
    <cellStyle name="Zarez 12 4 5 5 2" xfId="28099" xr:uid="{00000000-0005-0000-0000-000059710000}"/>
    <cellStyle name="Zarez 12 4 5 5 2 2" xfId="28100" xr:uid="{00000000-0005-0000-0000-00005A710000}"/>
    <cellStyle name="Zarez 12 4 5 5 3" xfId="28101" xr:uid="{00000000-0005-0000-0000-00005B710000}"/>
    <cellStyle name="Zarez 12 4 5 5 4" xfId="28102" xr:uid="{00000000-0005-0000-0000-00005C710000}"/>
    <cellStyle name="Zarez 12 4 5 6" xfId="28103" xr:uid="{00000000-0005-0000-0000-00005D710000}"/>
    <cellStyle name="Zarez 12 4 5 6 2" xfId="28104" xr:uid="{00000000-0005-0000-0000-00005E710000}"/>
    <cellStyle name="Zarez 12 4 5 6 2 2" xfId="28105" xr:uid="{00000000-0005-0000-0000-00005F710000}"/>
    <cellStyle name="Zarez 12 4 5 6 3" xfId="28106" xr:uid="{00000000-0005-0000-0000-000060710000}"/>
    <cellStyle name="Zarez 12 4 5 7" xfId="28107" xr:uid="{00000000-0005-0000-0000-000061710000}"/>
    <cellStyle name="Zarez 12 4 5 7 2" xfId="28108" xr:uid="{00000000-0005-0000-0000-000062710000}"/>
    <cellStyle name="Zarez 12 4 5 7 2 2" xfId="28109" xr:uid="{00000000-0005-0000-0000-000063710000}"/>
    <cellStyle name="Zarez 12 4 5 7 3" xfId="28110" xr:uid="{00000000-0005-0000-0000-000064710000}"/>
    <cellStyle name="Zarez 12 4 5 8" xfId="28111" xr:uid="{00000000-0005-0000-0000-000065710000}"/>
    <cellStyle name="Zarez 12 4 5 8 2" xfId="28112" xr:uid="{00000000-0005-0000-0000-000066710000}"/>
    <cellStyle name="Zarez 12 4 5 9" xfId="28113" xr:uid="{00000000-0005-0000-0000-000067710000}"/>
    <cellStyle name="Zarez 12 4 6" xfId="28114" xr:uid="{00000000-0005-0000-0000-000068710000}"/>
    <cellStyle name="Zarez 12 4 6 10" xfId="28115" xr:uid="{00000000-0005-0000-0000-000069710000}"/>
    <cellStyle name="Zarez 12 4 6 2" xfId="28116" xr:uid="{00000000-0005-0000-0000-00006A710000}"/>
    <cellStyle name="Zarez 12 4 6 2 2" xfId="28117" xr:uid="{00000000-0005-0000-0000-00006B710000}"/>
    <cellStyle name="Zarez 12 4 6 2 2 2" xfId="28118" xr:uid="{00000000-0005-0000-0000-00006C710000}"/>
    <cellStyle name="Zarez 12 4 6 2 3" xfId="28119" xr:uid="{00000000-0005-0000-0000-00006D710000}"/>
    <cellStyle name="Zarez 12 4 6 2 4" xfId="28120" xr:uid="{00000000-0005-0000-0000-00006E710000}"/>
    <cellStyle name="Zarez 12 4 6 3" xfId="28121" xr:uid="{00000000-0005-0000-0000-00006F710000}"/>
    <cellStyle name="Zarez 12 4 6 3 2" xfId="28122" xr:uid="{00000000-0005-0000-0000-000070710000}"/>
    <cellStyle name="Zarez 12 4 6 3 2 2" xfId="28123" xr:uid="{00000000-0005-0000-0000-000071710000}"/>
    <cellStyle name="Zarez 12 4 6 3 3" xfId="28124" xr:uid="{00000000-0005-0000-0000-000072710000}"/>
    <cellStyle name="Zarez 12 4 6 3 4" xfId="28125" xr:uid="{00000000-0005-0000-0000-000073710000}"/>
    <cellStyle name="Zarez 12 4 6 4" xfId="28126" xr:uid="{00000000-0005-0000-0000-000074710000}"/>
    <cellStyle name="Zarez 12 4 6 4 2" xfId="28127" xr:uid="{00000000-0005-0000-0000-000075710000}"/>
    <cellStyle name="Zarez 12 4 6 4 2 2" xfId="28128" xr:uid="{00000000-0005-0000-0000-000076710000}"/>
    <cellStyle name="Zarez 12 4 6 4 3" xfId="28129" xr:uid="{00000000-0005-0000-0000-000077710000}"/>
    <cellStyle name="Zarez 12 4 6 4 4" xfId="28130" xr:uid="{00000000-0005-0000-0000-000078710000}"/>
    <cellStyle name="Zarez 12 4 6 5" xfId="28131" xr:uid="{00000000-0005-0000-0000-000079710000}"/>
    <cellStyle name="Zarez 12 4 6 5 2" xfId="28132" xr:uid="{00000000-0005-0000-0000-00007A710000}"/>
    <cellStyle name="Zarez 12 4 6 5 2 2" xfId="28133" xr:uid="{00000000-0005-0000-0000-00007B710000}"/>
    <cellStyle name="Zarez 12 4 6 5 3" xfId="28134" xr:uid="{00000000-0005-0000-0000-00007C710000}"/>
    <cellStyle name="Zarez 12 4 6 5 4" xfId="28135" xr:uid="{00000000-0005-0000-0000-00007D710000}"/>
    <cellStyle name="Zarez 12 4 6 6" xfId="28136" xr:uid="{00000000-0005-0000-0000-00007E710000}"/>
    <cellStyle name="Zarez 12 4 6 6 2" xfId="28137" xr:uid="{00000000-0005-0000-0000-00007F710000}"/>
    <cellStyle name="Zarez 12 4 6 6 2 2" xfId="28138" xr:uid="{00000000-0005-0000-0000-000080710000}"/>
    <cellStyle name="Zarez 12 4 6 6 3" xfId="28139" xr:uid="{00000000-0005-0000-0000-000081710000}"/>
    <cellStyle name="Zarez 12 4 6 7" xfId="28140" xr:uid="{00000000-0005-0000-0000-000082710000}"/>
    <cellStyle name="Zarez 12 4 6 7 2" xfId="28141" xr:uid="{00000000-0005-0000-0000-000083710000}"/>
    <cellStyle name="Zarez 12 4 6 7 2 2" xfId="28142" xr:uid="{00000000-0005-0000-0000-000084710000}"/>
    <cellStyle name="Zarez 12 4 6 7 3" xfId="28143" xr:uid="{00000000-0005-0000-0000-000085710000}"/>
    <cellStyle name="Zarez 12 4 6 8" xfId="28144" xr:uid="{00000000-0005-0000-0000-000086710000}"/>
    <cellStyle name="Zarez 12 4 6 8 2" xfId="28145" xr:uid="{00000000-0005-0000-0000-000087710000}"/>
    <cellStyle name="Zarez 12 4 6 9" xfId="28146" xr:uid="{00000000-0005-0000-0000-000088710000}"/>
    <cellStyle name="Zarez 12 4 7" xfId="28147" xr:uid="{00000000-0005-0000-0000-000089710000}"/>
    <cellStyle name="Zarez 12 4 7 10" xfId="28148" xr:uid="{00000000-0005-0000-0000-00008A710000}"/>
    <cellStyle name="Zarez 12 4 7 2" xfId="28149" xr:uid="{00000000-0005-0000-0000-00008B710000}"/>
    <cellStyle name="Zarez 12 4 7 2 2" xfId="28150" xr:uid="{00000000-0005-0000-0000-00008C710000}"/>
    <cellStyle name="Zarez 12 4 7 2 2 2" xfId="28151" xr:uid="{00000000-0005-0000-0000-00008D710000}"/>
    <cellStyle name="Zarez 12 4 7 2 3" xfId="28152" xr:uid="{00000000-0005-0000-0000-00008E710000}"/>
    <cellStyle name="Zarez 12 4 7 2 4" xfId="28153" xr:uid="{00000000-0005-0000-0000-00008F710000}"/>
    <cellStyle name="Zarez 12 4 7 3" xfId="28154" xr:uid="{00000000-0005-0000-0000-000090710000}"/>
    <cellStyle name="Zarez 12 4 7 3 2" xfId="28155" xr:uid="{00000000-0005-0000-0000-000091710000}"/>
    <cellStyle name="Zarez 12 4 7 3 2 2" xfId="28156" xr:uid="{00000000-0005-0000-0000-000092710000}"/>
    <cellStyle name="Zarez 12 4 7 3 3" xfId="28157" xr:uid="{00000000-0005-0000-0000-000093710000}"/>
    <cellStyle name="Zarez 12 4 7 3 4" xfId="28158" xr:uid="{00000000-0005-0000-0000-000094710000}"/>
    <cellStyle name="Zarez 12 4 7 4" xfId="28159" xr:uid="{00000000-0005-0000-0000-000095710000}"/>
    <cellStyle name="Zarez 12 4 7 4 2" xfId="28160" xr:uid="{00000000-0005-0000-0000-000096710000}"/>
    <cellStyle name="Zarez 12 4 7 4 2 2" xfId="28161" xr:uid="{00000000-0005-0000-0000-000097710000}"/>
    <cellStyle name="Zarez 12 4 7 4 3" xfId="28162" xr:uid="{00000000-0005-0000-0000-000098710000}"/>
    <cellStyle name="Zarez 12 4 7 4 4" xfId="28163" xr:uid="{00000000-0005-0000-0000-000099710000}"/>
    <cellStyle name="Zarez 12 4 7 5" xfId="28164" xr:uid="{00000000-0005-0000-0000-00009A710000}"/>
    <cellStyle name="Zarez 12 4 7 5 2" xfId="28165" xr:uid="{00000000-0005-0000-0000-00009B710000}"/>
    <cellStyle name="Zarez 12 4 7 5 2 2" xfId="28166" xr:uid="{00000000-0005-0000-0000-00009C710000}"/>
    <cellStyle name="Zarez 12 4 7 5 3" xfId="28167" xr:uid="{00000000-0005-0000-0000-00009D710000}"/>
    <cellStyle name="Zarez 12 4 7 5 4" xfId="28168" xr:uid="{00000000-0005-0000-0000-00009E710000}"/>
    <cellStyle name="Zarez 12 4 7 6" xfId="28169" xr:uid="{00000000-0005-0000-0000-00009F710000}"/>
    <cellStyle name="Zarez 12 4 7 6 2" xfId="28170" xr:uid="{00000000-0005-0000-0000-0000A0710000}"/>
    <cellStyle name="Zarez 12 4 7 6 2 2" xfId="28171" xr:uid="{00000000-0005-0000-0000-0000A1710000}"/>
    <cellStyle name="Zarez 12 4 7 6 3" xfId="28172" xr:uid="{00000000-0005-0000-0000-0000A2710000}"/>
    <cellStyle name="Zarez 12 4 7 7" xfId="28173" xr:uid="{00000000-0005-0000-0000-0000A3710000}"/>
    <cellStyle name="Zarez 12 4 7 7 2" xfId="28174" xr:uid="{00000000-0005-0000-0000-0000A4710000}"/>
    <cellStyle name="Zarez 12 4 7 7 2 2" xfId="28175" xr:uid="{00000000-0005-0000-0000-0000A5710000}"/>
    <cellStyle name="Zarez 12 4 7 7 3" xfId="28176" xr:uid="{00000000-0005-0000-0000-0000A6710000}"/>
    <cellStyle name="Zarez 12 4 7 8" xfId="28177" xr:uid="{00000000-0005-0000-0000-0000A7710000}"/>
    <cellStyle name="Zarez 12 4 7 8 2" xfId="28178" xr:uid="{00000000-0005-0000-0000-0000A8710000}"/>
    <cellStyle name="Zarez 12 4 7 9" xfId="28179" xr:uid="{00000000-0005-0000-0000-0000A9710000}"/>
    <cellStyle name="Zarez 12 4 8" xfId="28180" xr:uid="{00000000-0005-0000-0000-0000AA710000}"/>
    <cellStyle name="Zarez 12 4 8 2" xfId="28181" xr:uid="{00000000-0005-0000-0000-0000AB710000}"/>
    <cellStyle name="Zarez 12 4 8 2 2" xfId="28182" xr:uid="{00000000-0005-0000-0000-0000AC710000}"/>
    <cellStyle name="Zarez 12 4 8 3" xfId="28183" xr:uid="{00000000-0005-0000-0000-0000AD710000}"/>
    <cellStyle name="Zarez 12 4 9" xfId="28184" xr:uid="{00000000-0005-0000-0000-0000AE710000}"/>
    <cellStyle name="Zarez 12 4 9 2" xfId="28185" xr:uid="{00000000-0005-0000-0000-0000AF710000}"/>
    <cellStyle name="Zarez 12 4 9 2 2" xfId="28186" xr:uid="{00000000-0005-0000-0000-0000B0710000}"/>
    <cellStyle name="Zarez 12 4 9 3" xfId="28187" xr:uid="{00000000-0005-0000-0000-0000B1710000}"/>
    <cellStyle name="Zarez 12 5" xfId="28188" xr:uid="{00000000-0005-0000-0000-0000B2710000}"/>
    <cellStyle name="Zarez 12 5 10" xfId="28189" xr:uid="{00000000-0005-0000-0000-0000B3710000}"/>
    <cellStyle name="Zarez 12 5 10 2" xfId="28190" xr:uid="{00000000-0005-0000-0000-0000B4710000}"/>
    <cellStyle name="Zarez 12 5 10 2 2" xfId="28191" xr:uid="{00000000-0005-0000-0000-0000B5710000}"/>
    <cellStyle name="Zarez 12 5 10 3" xfId="28192" xr:uid="{00000000-0005-0000-0000-0000B6710000}"/>
    <cellStyle name="Zarez 12 5 11" xfId="28193" xr:uid="{00000000-0005-0000-0000-0000B7710000}"/>
    <cellStyle name="Zarez 12 5 11 2" xfId="28194" xr:uid="{00000000-0005-0000-0000-0000B8710000}"/>
    <cellStyle name="Zarez 12 5 11 2 2" xfId="28195" xr:uid="{00000000-0005-0000-0000-0000B9710000}"/>
    <cellStyle name="Zarez 12 5 11 3" xfId="28196" xr:uid="{00000000-0005-0000-0000-0000BA710000}"/>
    <cellStyle name="Zarez 12 5 12" xfId="28197" xr:uid="{00000000-0005-0000-0000-0000BB710000}"/>
    <cellStyle name="Zarez 12 5 12 2" xfId="28198" xr:uid="{00000000-0005-0000-0000-0000BC710000}"/>
    <cellStyle name="Zarez 12 5 13" xfId="28199" xr:uid="{00000000-0005-0000-0000-0000BD710000}"/>
    <cellStyle name="Zarez 12 5 14" xfId="28200" xr:uid="{00000000-0005-0000-0000-0000BE710000}"/>
    <cellStyle name="Zarez 12 5 2" xfId="28201" xr:uid="{00000000-0005-0000-0000-0000BF710000}"/>
    <cellStyle name="Zarez 12 5 2 10" xfId="28202" xr:uid="{00000000-0005-0000-0000-0000C0710000}"/>
    <cellStyle name="Zarez 12 5 2 2" xfId="28203" xr:uid="{00000000-0005-0000-0000-0000C1710000}"/>
    <cellStyle name="Zarez 12 5 2 2 2" xfId="28204" xr:uid="{00000000-0005-0000-0000-0000C2710000}"/>
    <cellStyle name="Zarez 12 5 2 2 2 2" xfId="28205" xr:uid="{00000000-0005-0000-0000-0000C3710000}"/>
    <cellStyle name="Zarez 12 5 2 2 3" xfId="28206" xr:uid="{00000000-0005-0000-0000-0000C4710000}"/>
    <cellStyle name="Zarez 12 5 2 2 4" xfId="28207" xr:uid="{00000000-0005-0000-0000-0000C5710000}"/>
    <cellStyle name="Zarez 12 5 2 3" xfId="28208" xr:uid="{00000000-0005-0000-0000-0000C6710000}"/>
    <cellStyle name="Zarez 12 5 2 3 2" xfId="28209" xr:uid="{00000000-0005-0000-0000-0000C7710000}"/>
    <cellStyle name="Zarez 12 5 2 3 2 2" xfId="28210" xr:uid="{00000000-0005-0000-0000-0000C8710000}"/>
    <cellStyle name="Zarez 12 5 2 3 3" xfId="28211" xr:uid="{00000000-0005-0000-0000-0000C9710000}"/>
    <cellStyle name="Zarez 12 5 2 3 4" xfId="28212" xr:uid="{00000000-0005-0000-0000-0000CA710000}"/>
    <cellStyle name="Zarez 12 5 2 4" xfId="28213" xr:uid="{00000000-0005-0000-0000-0000CB710000}"/>
    <cellStyle name="Zarez 12 5 2 4 2" xfId="28214" xr:uid="{00000000-0005-0000-0000-0000CC710000}"/>
    <cellStyle name="Zarez 12 5 2 4 2 2" xfId="28215" xr:uid="{00000000-0005-0000-0000-0000CD710000}"/>
    <cellStyle name="Zarez 12 5 2 4 3" xfId="28216" xr:uid="{00000000-0005-0000-0000-0000CE710000}"/>
    <cellStyle name="Zarez 12 5 2 4 4" xfId="28217" xr:uid="{00000000-0005-0000-0000-0000CF710000}"/>
    <cellStyle name="Zarez 12 5 2 5" xfId="28218" xr:uid="{00000000-0005-0000-0000-0000D0710000}"/>
    <cellStyle name="Zarez 12 5 2 5 2" xfId="28219" xr:uid="{00000000-0005-0000-0000-0000D1710000}"/>
    <cellStyle name="Zarez 12 5 2 5 2 2" xfId="28220" xr:uid="{00000000-0005-0000-0000-0000D2710000}"/>
    <cellStyle name="Zarez 12 5 2 5 3" xfId="28221" xr:uid="{00000000-0005-0000-0000-0000D3710000}"/>
    <cellStyle name="Zarez 12 5 2 5 4" xfId="28222" xr:uid="{00000000-0005-0000-0000-0000D4710000}"/>
    <cellStyle name="Zarez 12 5 2 6" xfId="28223" xr:uid="{00000000-0005-0000-0000-0000D5710000}"/>
    <cellStyle name="Zarez 12 5 2 6 2" xfId="28224" xr:uid="{00000000-0005-0000-0000-0000D6710000}"/>
    <cellStyle name="Zarez 12 5 2 6 2 2" xfId="28225" xr:uid="{00000000-0005-0000-0000-0000D7710000}"/>
    <cellStyle name="Zarez 12 5 2 6 3" xfId="28226" xr:uid="{00000000-0005-0000-0000-0000D8710000}"/>
    <cellStyle name="Zarez 12 5 2 7" xfId="28227" xr:uid="{00000000-0005-0000-0000-0000D9710000}"/>
    <cellStyle name="Zarez 12 5 2 7 2" xfId="28228" xr:uid="{00000000-0005-0000-0000-0000DA710000}"/>
    <cellStyle name="Zarez 12 5 2 7 2 2" xfId="28229" xr:uid="{00000000-0005-0000-0000-0000DB710000}"/>
    <cellStyle name="Zarez 12 5 2 7 3" xfId="28230" xr:uid="{00000000-0005-0000-0000-0000DC710000}"/>
    <cellStyle name="Zarez 12 5 2 8" xfId="28231" xr:uid="{00000000-0005-0000-0000-0000DD710000}"/>
    <cellStyle name="Zarez 12 5 2 8 2" xfId="28232" xr:uid="{00000000-0005-0000-0000-0000DE710000}"/>
    <cellStyle name="Zarez 12 5 2 9" xfId="28233" xr:uid="{00000000-0005-0000-0000-0000DF710000}"/>
    <cellStyle name="Zarez 12 5 3" xfId="28234" xr:uid="{00000000-0005-0000-0000-0000E0710000}"/>
    <cellStyle name="Zarez 12 5 3 10" xfId="28235" xr:uid="{00000000-0005-0000-0000-0000E1710000}"/>
    <cellStyle name="Zarez 12 5 3 2" xfId="28236" xr:uid="{00000000-0005-0000-0000-0000E2710000}"/>
    <cellStyle name="Zarez 12 5 3 2 2" xfId="28237" xr:uid="{00000000-0005-0000-0000-0000E3710000}"/>
    <cellStyle name="Zarez 12 5 3 2 2 2" xfId="28238" xr:uid="{00000000-0005-0000-0000-0000E4710000}"/>
    <cellStyle name="Zarez 12 5 3 2 3" xfId="28239" xr:uid="{00000000-0005-0000-0000-0000E5710000}"/>
    <cellStyle name="Zarez 12 5 3 2 4" xfId="28240" xr:uid="{00000000-0005-0000-0000-0000E6710000}"/>
    <cellStyle name="Zarez 12 5 3 3" xfId="28241" xr:uid="{00000000-0005-0000-0000-0000E7710000}"/>
    <cellStyle name="Zarez 12 5 3 3 2" xfId="28242" xr:uid="{00000000-0005-0000-0000-0000E8710000}"/>
    <cellStyle name="Zarez 12 5 3 3 2 2" xfId="28243" xr:uid="{00000000-0005-0000-0000-0000E9710000}"/>
    <cellStyle name="Zarez 12 5 3 3 3" xfId="28244" xr:uid="{00000000-0005-0000-0000-0000EA710000}"/>
    <cellStyle name="Zarez 12 5 3 3 4" xfId="28245" xr:uid="{00000000-0005-0000-0000-0000EB710000}"/>
    <cellStyle name="Zarez 12 5 3 4" xfId="28246" xr:uid="{00000000-0005-0000-0000-0000EC710000}"/>
    <cellStyle name="Zarez 12 5 3 4 2" xfId="28247" xr:uid="{00000000-0005-0000-0000-0000ED710000}"/>
    <cellStyle name="Zarez 12 5 3 4 2 2" xfId="28248" xr:uid="{00000000-0005-0000-0000-0000EE710000}"/>
    <cellStyle name="Zarez 12 5 3 4 3" xfId="28249" xr:uid="{00000000-0005-0000-0000-0000EF710000}"/>
    <cellStyle name="Zarez 12 5 3 4 4" xfId="28250" xr:uid="{00000000-0005-0000-0000-0000F0710000}"/>
    <cellStyle name="Zarez 12 5 3 5" xfId="28251" xr:uid="{00000000-0005-0000-0000-0000F1710000}"/>
    <cellStyle name="Zarez 12 5 3 5 2" xfId="28252" xr:uid="{00000000-0005-0000-0000-0000F2710000}"/>
    <cellStyle name="Zarez 12 5 3 5 2 2" xfId="28253" xr:uid="{00000000-0005-0000-0000-0000F3710000}"/>
    <cellStyle name="Zarez 12 5 3 5 3" xfId="28254" xr:uid="{00000000-0005-0000-0000-0000F4710000}"/>
    <cellStyle name="Zarez 12 5 3 5 4" xfId="28255" xr:uid="{00000000-0005-0000-0000-0000F5710000}"/>
    <cellStyle name="Zarez 12 5 3 6" xfId="28256" xr:uid="{00000000-0005-0000-0000-0000F6710000}"/>
    <cellStyle name="Zarez 12 5 3 6 2" xfId="28257" xr:uid="{00000000-0005-0000-0000-0000F7710000}"/>
    <cellStyle name="Zarez 12 5 3 6 2 2" xfId="28258" xr:uid="{00000000-0005-0000-0000-0000F8710000}"/>
    <cellStyle name="Zarez 12 5 3 6 3" xfId="28259" xr:uid="{00000000-0005-0000-0000-0000F9710000}"/>
    <cellStyle name="Zarez 12 5 3 7" xfId="28260" xr:uid="{00000000-0005-0000-0000-0000FA710000}"/>
    <cellStyle name="Zarez 12 5 3 7 2" xfId="28261" xr:uid="{00000000-0005-0000-0000-0000FB710000}"/>
    <cellStyle name="Zarez 12 5 3 7 2 2" xfId="28262" xr:uid="{00000000-0005-0000-0000-0000FC710000}"/>
    <cellStyle name="Zarez 12 5 3 7 3" xfId="28263" xr:uid="{00000000-0005-0000-0000-0000FD710000}"/>
    <cellStyle name="Zarez 12 5 3 8" xfId="28264" xr:uid="{00000000-0005-0000-0000-0000FE710000}"/>
    <cellStyle name="Zarez 12 5 3 8 2" xfId="28265" xr:uid="{00000000-0005-0000-0000-0000FF710000}"/>
    <cellStyle name="Zarez 12 5 3 9" xfId="28266" xr:uid="{00000000-0005-0000-0000-000000720000}"/>
    <cellStyle name="Zarez 12 5 4" xfId="28267" xr:uid="{00000000-0005-0000-0000-000001720000}"/>
    <cellStyle name="Zarez 12 5 4 10" xfId="28268" xr:uid="{00000000-0005-0000-0000-000002720000}"/>
    <cellStyle name="Zarez 12 5 4 2" xfId="28269" xr:uid="{00000000-0005-0000-0000-000003720000}"/>
    <cellStyle name="Zarez 12 5 4 2 2" xfId="28270" xr:uid="{00000000-0005-0000-0000-000004720000}"/>
    <cellStyle name="Zarez 12 5 4 2 2 2" xfId="28271" xr:uid="{00000000-0005-0000-0000-000005720000}"/>
    <cellStyle name="Zarez 12 5 4 2 3" xfId="28272" xr:uid="{00000000-0005-0000-0000-000006720000}"/>
    <cellStyle name="Zarez 12 5 4 2 4" xfId="28273" xr:uid="{00000000-0005-0000-0000-000007720000}"/>
    <cellStyle name="Zarez 12 5 4 3" xfId="28274" xr:uid="{00000000-0005-0000-0000-000008720000}"/>
    <cellStyle name="Zarez 12 5 4 3 2" xfId="28275" xr:uid="{00000000-0005-0000-0000-000009720000}"/>
    <cellStyle name="Zarez 12 5 4 3 2 2" xfId="28276" xr:uid="{00000000-0005-0000-0000-00000A720000}"/>
    <cellStyle name="Zarez 12 5 4 3 3" xfId="28277" xr:uid="{00000000-0005-0000-0000-00000B720000}"/>
    <cellStyle name="Zarez 12 5 4 3 4" xfId="28278" xr:uid="{00000000-0005-0000-0000-00000C720000}"/>
    <cellStyle name="Zarez 12 5 4 4" xfId="28279" xr:uid="{00000000-0005-0000-0000-00000D720000}"/>
    <cellStyle name="Zarez 12 5 4 4 2" xfId="28280" xr:uid="{00000000-0005-0000-0000-00000E720000}"/>
    <cellStyle name="Zarez 12 5 4 4 2 2" xfId="28281" xr:uid="{00000000-0005-0000-0000-00000F720000}"/>
    <cellStyle name="Zarez 12 5 4 4 3" xfId="28282" xr:uid="{00000000-0005-0000-0000-000010720000}"/>
    <cellStyle name="Zarez 12 5 4 4 4" xfId="28283" xr:uid="{00000000-0005-0000-0000-000011720000}"/>
    <cellStyle name="Zarez 12 5 4 5" xfId="28284" xr:uid="{00000000-0005-0000-0000-000012720000}"/>
    <cellStyle name="Zarez 12 5 4 5 2" xfId="28285" xr:uid="{00000000-0005-0000-0000-000013720000}"/>
    <cellStyle name="Zarez 12 5 4 5 2 2" xfId="28286" xr:uid="{00000000-0005-0000-0000-000014720000}"/>
    <cellStyle name="Zarez 12 5 4 5 3" xfId="28287" xr:uid="{00000000-0005-0000-0000-000015720000}"/>
    <cellStyle name="Zarez 12 5 4 5 4" xfId="28288" xr:uid="{00000000-0005-0000-0000-000016720000}"/>
    <cellStyle name="Zarez 12 5 4 6" xfId="28289" xr:uid="{00000000-0005-0000-0000-000017720000}"/>
    <cellStyle name="Zarez 12 5 4 6 2" xfId="28290" xr:uid="{00000000-0005-0000-0000-000018720000}"/>
    <cellStyle name="Zarez 12 5 4 6 2 2" xfId="28291" xr:uid="{00000000-0005-0000-0000-000019720000}"/>
    <cellStyle name="Zarez 12 5 4 6 3" xfId="28292" xr:uid="{00000000-0005-0000-0000-00001A720000}"/>
    <cellStyle name="Zarez 12 5 4 7" xfId="28293" xr:uid="{00000000-0005-0000-0000-00001B720000}"/>
    <cellStyle name="Zarez 12 5 4 7 2" xfId="28294" xr:uid="{00000000-0005-0000-0000-00001C720000}"/>
    <cellStyle name="Zarez 12 5 4 7 2 2" xfId="28295" xr:uid="{00000000-0005-0000-0000-00001D720000}"/>
    <cellStyle name="Zarez 12 5 4 7 3" xfId="28296" xr:uid="{00000000-0005-0000-0000-00001E720000}"/>
    <cellStyle name="Zarez 12 5 4 8" xfId="28297" xr:uid="{00000000-0005-0000-0000-00001F720000}"/>
    <cellStyle name="Zarez 12 5 4 8 2" xfId="28298" xr:uid="{00000000-0005-0000-0000-000020720000}"/>
    <cellStyle name="Zarez 12 5 4 9" xfId="28299" xr:uid="{00000000-0005-0000-0000-000021720000}"/>
    <cellStyle name="Zarez 12 5 5" xfId="28300" xr:uid="{00000000-0005-0000-0000-000022720000}"/>
    <cellStyle name="Zarez 12 5 5 10" xfId="28301" xr:uid="{00000000-0005-0000-0000-000023720000}"/>
    <cellStyle name="Zarez 12 5 5 2" xfId="28302" xr:uid="{00000000-0005-0000-0000-000024720000}"/>
    <cellStyle name="Zarez 12 5 5 2 2" xfId="28303" xr:uid="{00000000-0005-0000-0000-000025720000}"/>
    <cellStyle name="Zarez 12 5 5 2 2 2" xfId="28304" xr:uid="{00000000-0005-0000-0000-000026720000}"/>
    <cellStyle name="Zarez 12 5 5 2 3" xfId="28305" xr:uid="{00000000-0005-0000-0000-000027720000}"/>
    <cellStyle name="Zarez 12 5 5 2 4" xfId="28306" xr:uid="{00000000-0005-0000-0000-000028720000}"/>
    <cellStyle name="Zarez 12 5 5 3" xfId="28307" xr:uid="{00000000-0005-0000-0000-000029720000}"/>
    <cellStyle name="Zarez 12 5 5 3 2" xfId="28308" xr:uid="{00000000-0005-0000-0000-00002A720000}"/>
    <cellStyle name="Zarez 12 5 5 3 2 2" xfId="28309" xr:uid="{00000000-0005-0000-0000-00002B720000}"/>
    <cellStyle name="Zarez 12 5 5 3 3" xfId="28310" xr:uid="{00000000-0005-0000-0000-00002C720000}"/>
    <cellStyle name="Zarez 12 5 5 3 4" xfId="28311" xr:uid="{00000000-0005-0000-0000-00002D720000}"/>
    <cellStyle name="Zarez 12 5 5 4" xfId="28312" xr:uid="{00000000-0005-0000-0000-00002E720000}"/>
    <cellStyle name="Zarez 12 5 5 4 2" xfId="28313" xr:uid="{00000000-0005-0000-0000-00002F720000}"/>
    <cellStyle name="Zarez 12 5 5 4 2 2" xfId="28314" xr:uid="{00000000-0005-0000-0000-000030720000}"/>
    <cellStyle name="Zarez 12 5 5 4 3" xfId="28315" xr:uid="{00000000-0005-0000-0000-000031720000}"/>
    <cellStyle name="Zarez 12 5 5 4 4" xfId="28316" xr:uid="{00000000-0005-0000-0000-000032720000}"/>
    <cellStyle name="Zarez 12 5 5 5" xfId="28317" xr:uid="{00000000-0005-0000-0000-000033720000}"/>
    <cellStyle name="Zarez 12 5 5 5 2" xfId="28318" xr:uid="{00000000-0005-0000-0000-000034720000}"/>
    <cellStyle name="Zarez 12 5 5 5 2 2" xfId="28319" xr:uid="{00000000-0005-0000-0000-000035720000}"/>
    <cellStyle name="Zarez 12 5 5 5 3" xfId="28320" xr:uid="{00000000-0005-0000-0000-000036720000}"/>
    <cellStyle name="Zarez 12 5 5 5 4" xfId="28321" xr:uid="{00000000-0005-0000-0000-000037720000}"/>
    <cellStyle name="Zarez 12 5 5 6" xfId="28322" xr:uid="{00000000-0005-0000-0000-000038720000}"/>
    <cellStyle name="Zarez 12 5 5 6 2" xfId="28323" xr:uid="{00000000-0005-0000-0000-000039720000}"/>
    <cellStyle name="Zarez 12 5 5 6 2 2" xfId="28324" xr:uid="{00000000-0005-0000-0000-00003A720000}"/>
    <cellStyle name="Zarez 12 5 5 6 3" xfId="28325" xr:uid="{00000000-0005-0000-0000-00003B720000}"/>
    <cellStyle name="Zarez 12 5 5 7" xfId="28326" xr:uid="{00000000-0005-0000-0000-00003C720000}"/>
    <cellStyle name="Zarez 12 5 5 7 2" xfId="28327" xr:uid="{00000000-0005-0000-0000-00003D720000}"/>
    <cellStyle name="Zarez 12 5 5 7 2 2" xfId="28328" xr:uid="{00000000-0005-0000-0000-00003E720000}"/>
    <cellStyle name="Zarez 12 5 5 7 3" xfId="28329" xr:uid="{00000000-0005-0000-0000-00003F720000}"/>
    <cellStyle name="Zarez 12 5 5 8" xfId="28330" xr:uid="{00000000-0005-0000-0000-000040720000}"/>
    <cellStyle name="Zarez 12 5 5 8 2" xfId="28331" xr:uid="{00000000-0005-0000-0000-000041720000}"/>
    <cellStyle name="Zarez 12 5 5 9" xfId="28332" xr:uid="{00000000-0005-0000-0000-000042720000}"/>
    <cellStyle name="Zarez 12 5 6" xfId="28333" xr:uid="{00000000-0005-0000-0000-000043720000}"/>
    <cellStyle name="Zarez 12 5 6 10" xfId="28334" xr:uid="{00000000-0005-0000-0000-000044720000}"/>
    <cellStyle name="Zarez 12 5 6 2" xfId="28335" xr:uid="{00000000-0005-0000-0000-000045720000}"/>
    <cellStyle name="Zarez 12 5 6 2 2" xfId="28336" xr:uid="{00000000-0005-0000-0000-000046720000}"/>
    <cellStyle name="Zarez 12 5 6 2 2 2" xfId="28337" xr:uid="{00000000-0005-0000-0000-000047720000}"/>
    <cellStyle name="Zarez 12 5 6 2 3" xfId="28338" xr:uid="{00000000-0005-0000-0000-000048720000}"/>
    <cellStyle name="Zarez 12 5 6 2 4" xfId="28339" xr:uid="{00000000-0005-0000-0000-000049720000}"/>
    <cellStyle name="Zarez 12 5 6 3" xfId="28340" xr:uid="{00000000-0005-0000-0000-00004A720000}"/>
    <cellStyle name="Zarez 12 5 6 3 2" xfId="28341" xr:uid="{00000000-0005-0000-0000-00004B720000}"/>
    <cellStyle name="Zarez 12 5 6 3 2 2" xfId="28342" xr:uid="{00000000-0005-0000-0000-00004C720000}"/>
    <cellStyle name="Zarez 12 5 6 3 3" xfId="28343" xr:uid="{00000000-0005-0000-0000-00004D720000}"/>
    <cellStyle name="Zarez 12 5 6 3 4" xfId="28344" xr:uid="{00000000-0005-0000-0000-00004E720000}"/>
    <cellStyle name="Zarez 12 5 6 4" xfId="28345" xr:uid="{00000000-0005-0000-0000-00004F720000}"/>
    <cellStyle name="Zarez 12 5 6 4 2" xfId="28346" xr:uid="{00000000-0005-0000-0000-000050720000}"/>
    <cellStyle name="Zarez 12 5 6 4 2 2" xfId="28347" xr:uid="{00000000-0005-0000-0000-000051720000}"/>
    <cellStyle name="Zarez 12 5 6 4 3" xfId="28348" xr:uid="{00000000-0005-0000-0000-000052720000}"/>
    <cellStyle name="Zarez 12 5 6 4 4" xfId="28349" xr:uid="{00000000-0005-0000-0000-000053720000}"/>
    <cellStyle name="Zarez 12 5 6 5" xfId="28350" xr:uid="{00000000-0005-0000-0000-000054720000}"/>
    <cellStyle name="Zarez 12 5 6 5 2" xfId="28351" xr:uid="{00000000-0005-0000-0000-000055720000}"/>
    <cellStyle name="Zarez 12 5 6 5 2 2" xfId="28352" xr:uid="{00000000-0005-0000-0000-000056720000}"/>
    <cellStyle name="Zarez 12 5 6 5 3" xfId="28353" xr:uid="{00000000-0005-0000-0000-000057720000}"/>
    <cellStyle name="Zarez 12 5 6 5 4" xfId="28354" xr:uid="{00000000-0005-0000-0000-000058720000}"/>
    <cellStyle name="Zarez 12 5 6 6" xfId="28355" xr:uid="{00000000-0005-0000-0000-000059720000}"/>
    <cellStyle name="Zarez 12 5 6 6 2" xfId="28356" xr:uid="{00000000-0005-0000-0000-00005A720000}"/>
    <cellStyle name="Zarez 12 5 6 6 2 2" xfId="28357" xr:uid="{00000000-0005-0000-0000-00005B720000}"/>
    <cellStyle name="Zarez 12 5 6 6 3" xfId="28358" xr:uid="{00000000-0005-0000-0000-00005C720000}"/>
    <cellStyle name="Zarez 12 5 6 7" xfId="28359" xr:uid="{00000000-0005-0000-0000-00005D720000}"/>
    <cellStyle name="Zarez 12 5 6 7 2" xfId="28360" xr:uid="{00000000-0005-0000-0000-00005E720000}"/>
    <cellStyle name="Zarez 12 5 6 7 2 2" xfId="28361" xr:uid="{00000000-0005-0000-0000-00005F720000}"/>
    <cellStyle name="Zarez 12 5 6 7 3" xfId="28362" xr:uid="{00000000-0005-0000-0000-000060720000}"/>
    <cellStyle name="Zarez 12 5 6 8" xfId="28363" xr:uid="{00000000-0005-0000-0000-000061720000}"/>
    <cellStyle name="Zarez 12 5 6 8 2" xfId="28364" xr:uid="{00000000-0005-0000-0000-000062720000}"/>
    <cellStyle name="Zarez 12 5 6 9" xfId="28365" xr:uid="{00000000-0005-0000-0000-000063720000}"/>
    <cellStyle name="Zarez 12 5 7" xfId="28366" xr:uid="{00000000-0005-0000-0000-000064720000}"/>
    <cellStyle name="Zarez 12 5 7 10" xfId="28367" xr:uid="{00000000-0005-0000-0000-000065720000}"/>
    <cellStyle name="Zarez 12 5 7 2" xfId="28368" xr:uid="{00000000-0005-0000-0000-000066720000}"/>
    <cellStyle name="Zarez 12 5 7 2 2" xfId="28369" xr:uid="{00000000-0005-0000-0000-000067720000}"/>
    <cellStyle name="Zarez 12 5 7 2 2 2" xfId="28370" xr:uid="{00000000-0005-0000-0000-000068720000}"/>
    <cellStyle name="Zarez 12 5 7 2 3" xfId="28371" xr:uid="{00000000-0005-0000-0000-000069720000}"/>
    <cellStyle name="Zarez 12 5 7 2 4" xfId="28372" xr:uid="{00000000-0005-0000-0000-00006A720000}"/>
    <cellStyle name="Zarez 12 5 7 3" xfId="28373" xr:uid="{00000000-0005-0000-0000-00006B720000}"/>
    <cellStyle name="Zarez 12 5 7 3 2" xfId="28374" xr:uid="{00000000-0005-0000-0000-00006C720000}"/>
    <cellStyle name="Zarez 12 5 7 3 2 2" xfId="28375" xr:uid="{00000000-0005-0000-0000-00006D720000}"/>
    <cellStyle name="Zarez 12 5 7 3 3" xfId="28376" xr:uid="{00000000-0005-0000-0000-00006E720000}"/>
    <cellStyle name="Zarez 12 5 7 3 4" xfId="28377" xr:uid="{00000000-0005-0000-0000-00006F720000}"/>
    <cellStyle name="Zarez 12 5 7 4" xfId="28378" xr:uid="{00000000-0005-0000-0000-000070720000}"/>
    <cellStyle name="Zarez 12 5 7 4 2" xfId="28379" xr:uid="{00000000-0005-0000-0000-000071720000}"/>
    <cellStyle name="Zarez 12 5 7 4 2 2" xfId="28380" xr:uid="{00000000-0005-0000-0000-000072720000}"/>
    <cellStyle name="Zarez 12 5 7 4 3" xfId="28381" xr:uid="{00000000-0005-0000-0000-000073720000}"/>
    <cellStyle name="Zarez 12 5 7 4 4" xfId="28382" xr:uid="{00000000-0005-0000-0000-000074720000}"/>
    <cellStyle name="Zarez 12 5 7 5" xfId="28383" xr:uid="{00000000-0005-0000-0000-000075720000}"/>
    <cellStyle name="Zarez 12 5 7 5 2" xfId="28384" xr:uid="{00000000-0005-0000-0000-000076720000}"/>
    <cellStyle name="Zarez 12 5 7 5 2 2" xfId="28385" xr:uid="{00000000-0005-0000-0000-000077720000}"/>
    <cellStyle name="Zarez 12 5 7 5 3" xfId="28386" xr:uid="{00000000-0005-0000-0000-000078720000}"/>
    <cellStyle name="Zarez 12 5 7 5 4" xfId="28387" xr:uid="{00000000-0005-0000-0000-000079720000}"/>
    <cellStyle name="Zarez 12 5 7 6" xfId="28388" xr:uid="{00000000-0005-0000-0000-00007A720000}"/>
    <cellStyle name="Zarez 12 5 7 6 2" xfId="28389" xr:uid="{00000000-0005-0000-0000-00007B720000}"/>
    <cellStyle name="Zarez 12 5 7 6 2 2" xfId="28390" xr:uid="{00000000-0005-0000-0000-00007C720000}"/>
    <cellStyle name="Zarez 12 5 7 6 3" xfId="28391" xr:uid="{00000000-0005-0000-0000-00007D720000}"/>
    <cellStyle name="Zarez 12 5 7 7" xfId="28392" xr:uid="{00000000-0005-0000-0000-00007E720000}"/>
    <cellStyle name="Zarez 12 5 7 7 2" xfId="28393" xr:uid="{00000000-0005-0000-0000-00007F720000}"/>
    <cellStyle name="Zarez 12 5 7 7 2 2" xfId="28394" xr:uid="{00000000-0005-0000-0000-000080720000}"/>
    <cellStyle name="Zarez 12 5 7 7 3" xfId="28395" xr:uid="{00000000-0005-0000-0000-000081720000}"/>
    <cellStyle name="Zarez 12 5 7 8" xfId="28396" xr:uid="{00000000-0005-0000-0000-000082720000}"/>
    <cellStyle name="Zarez 12 5 7 8 2" xfId="28397" xr:uid="{00000000-0005-0000-0000-000083720000}"/>
    <cellStyle name="Zarez 12 5 7 9" xfId="28398" xr:uid="{00000000-0005-0000-0000-000084720000}"/>
    <cellStyle name="Zarez 12 5 8" xfId="28399" xr:uid="{00000000-0005-0000-0000-000085720000}"/>
    <cellStyle name="Zarez 12 5 8 2" xfId="28400" xr:uid="{00000000-0005-0000-0000-000086720000}"/>
    <cellStyle name="Zarez 12 5 8 2 2" xfId="28401" xr:uid="{00000000-0005-0000-0000-000087720000}"/>
    <cellStyle name="Zarez 12 5 8 3" xfId="28402" xr:uid="{00000000-0005-0000-0000-000088720000}"/>
    <cellStyle name="Zarez 12 5 9" xfId="28403" xr:uid="{00000000-0005-0000-0000-000089720000}"/>
    <cellStyle name="Zarez 12 5 9 2" xfId="28404" xr:uid="{00000000-0005-0000-0000-00008A720000}"/>
    <cellStyle name="Zarez 12 5 9 2 2" xfId="28405" xr:uid="{00000000-0005-0000-0000-00008B720000}"/>
    <cellStyle name="Zarez 12 5 9 3" xfId="28406" xr:uid="{00000000-0005-0000-0000-00008C720000}"/>
    <cellStyle name="Zarez 12 6" xfId="28407" xr:uid="{00000000-0005-0000-0000-00008D720000}"/>
    <cellStyle name="Zarez 12 6 10" xfId="28408" xr:uid="{00000000-0005-0000-0000-00008E720000}"/>
    <cellStyle name="Zarez 12 6 10 2" xfId="28409" xr:uid="{00000000-0005-0000-0000-00008F720000}"/>
    <cellStyle name="Zarez 12 6 10 2 2" xfId="28410" xr:uid="{00000000-0005-0000-0000-000090720000}"/>
    <cellStyle name="Zarez 12 6 10 3" xfId="28411" xr:uid="{00000000-0005-0000-0000-000091720000}"/>
    <cellStyle name="Zarez 12 6 11" xfId="28412" xr:uid="{00000000-0005-0000-0000-000092720000}"/>
    <cellStyle name="Zarez 12 6 11 2" xfId="28413" xr:uid="{00000000-0005-0000-0000-000093720000}"/>
    <cellStyle name="Zarez 12 6 11 2 2" xfId="28414" xr:uid="{00000000-0005-0000-0000-000094720000}"/>
    <cellStyle name="Zarez 12 6 11 3" xfId="28415" xr:uid="{00000000-0005-0000-0000-000095720000}"/>
    <cellStyle name="Zarez 12 6 12" xfId="28416" xr:uid="{00000000-0005-0000-0000-000096720000}"/>
    <cellStyle name="Zarez 12 6 12 2" xfId="28417" xr:uid="{00000000-0005-0000-0000-000097720000}"/>
    <cellStyle name="Zarez 12 6 13" xfId="28418" xr:uid="{00000000-0005-0000-0000-000098720000}"/>
    <cellStyle name="Zarez 12 6 14" xfId="28419" xr:uid="{00000000-0005-0000-0000-000099720000}"/>
    <cellStyle name="Zarez 12 6 2" xfId="28420" xr:uid="{00000000-0005-0000-0000-00009A720000}"/>
    <cellStyle name="Zarez 12 6 2 10" xfId="28421" xr:uid="{00000000-0005-0000-0000-00009B720000}"/>
    <cellStyle name="Zarez 12 6 2 2" xfId="28422" xr:uid="{00000000-0005-0000-0000-00009C720000}"/>
    <cellStyle name="Zarez 12 6 2 2 2" xfId="28423" xr:uid="{00000000-0005-0000-0000-00009D720000}"/>
    <cellStyle name="Zarez 12 6 2 2 2 2" xfId="28424" xr:uid="{00000000-0005-0000-0000-00009E720000}"/>
    <cellStyle name="Zarez 12 6 2 2 3" xfId="28425" xr:uid="{00000000-0005-0000-0000-00009F720000}"/>
    <cellStyle name="Zarez 12 6 2 2 4" xfId="28426" xr:uid="{00000000-0005-0000-0000-0000A0720000}"/>
    <cellStyle name="Zarez 12 6 2 3" xfId="28427" xr:uid="{00000000-0005-0000-0000-0000A1720000}"/>
    <cellStyle name="Zarez 12 6 2 3 2" xfId="28428" xr:uid="{00000000-0005-0000-0000-0000A2720000}"/>
    <cellStyle name="Zarez 12 6 2 3 2 2" xfId="28429" xr:uid="{00000000-0005-0000-0000-0000A3720000}"/>
    <cellStyle name="Zarez 12 6 2 3 3" xfId="28430" xr:uid="{00000000-0005-0000-0000-0000A4720000}"/>
    <cellStyle name="Zarez 12 6 2 3 4" xfId="28431" xr:uid="{00000000-0005-0000-0000-0000A5720000}"/>
    <cellStyle name="Zarez 12 6 2 4" xfId="28432" xr:uid="{00000000-0005-0000-0000-0000A6720000}"/>
    <cellStyle name="Zarez 12 6 2 4 2" xfId="28433" xr:uid="{00000000-0005-0000-0000-0000A7720000}"/>
    <cellStyle name="Zarez 12 6 2 4 2 2" xfId="28434" xr:uid="{00000000-0005-0000-0000-0000A8720000}"/>
    <cellStyle name="Zarez 12 6 2 4 3" xfId="28435" xr:uid="{00000000-0005-0000-0000-0000A9720000}"/>
    <cellStyle name="Zarez 12 6 2 4 4" xfId="28436" xr:uid="{00000000-0005-0000-0000-0000AA720000}"/>
    <cellStyle name="Zarez 12 6 2 5" xfId="28437" xr:uid="{00000000-0005-0000-0000-0000AB720000}"/>
    <cellStyle name="Zarez 12 6 2 5 2" xfId="28438" xr:uid="{00000000-0005-0000-0000-0000AC720000}"/>
    <cellStyle name="Zarez 12 6 2 5 2 2" xfId="28439" xr:uid="{00000000-0005-0000-0000-0000AD720000}"/>
    <cellStyle name="Zarez 12 6 2 5 3" xfId="28440" xr:uid="{00000000-0005-0000-0000-0000AE720000}"/>
    <cellStyle name="Zarez 12 6 2 5 4" xfId="28441" xr:uid="{00000000-0005-0000-0000-0000AF720000}"/>
    <cellStyle name="Zarez 12 6 2 6" xfId="28442" xr:uid="{00000000-0005-0000-0000-0000B0720000}"/>
    <cellStyle name="Zarez 12 6 2 6 2" xfId="28443" xr:uid="{00000000-0005-0000-0000-0000B1720000}"/>
    <cellStyle name="Zarez 12 6 2 6 2 2" xfId="28444" xr:uid="{00000000-0005-0000-0000-0000B2720000}"/>
    <cellStyle name="Zarez 12 6 2 6 3" xfId="28445" xr:uid="{00000000-0005-0000-0000-0000B3720000}"/>
    <cellStyle name="Zarez 12 6 2 7" xfId="28446" xr:uid="{00000000-0005-0000-0000-0000B4720000}"/>
    <cellStyle name="Zarez 12 6 2 7 2" xfId="28447" xr:uid="{00000000-0005-0000-0000-0000B5720000}"/>
    <cellStyle name="Zarez 12 6 2 7 2 2" xfId="28448" xr:uid="{00000000-0005-0000-0000-0000B6720000}"/>
    <cellStyle name="Zarez 12 6 2 7 3" xfId="28449" xr:uid="{00000000-0005-0000-0000-0000B7720000}"/>
    <cellStyle name="Zarez 12 6 2 8" xfId="28450" xr:uid="{00000000-0005-0000-0000-0000B8720000}"/>
    <cellStyle name="Zarez 12 6 2 8 2" xfId="28451" xr:uid="{00000000-0005-0000-0000-0000B9720000}"/>
    <cellStyle name="Zarez 12 6 2 9" xfId="28452" xr:uid="{00000000-0005-0000-0000-0000BA720000}"/>
    <cellStyle name="Zarez 12 6 3" xfId="28453" xr:uid="{00000000-0005-0000-0000-0000BB720000}"/>
    <cellStyle name="Zarez 12 6 3 10" xfId="28454" xr:uid="{00000000-0005-0000-0000-0000BC720000}"/>
    <cellStyle name="Zarez 12 6 3 2" xfId="28455" xr:uid="{00000000-0005-0000-0000-0000BD720000}"/>
    <cellStyle name="Zarez 12 6 3 2 2" xfId="28456" xr:uid="{00000000-0005-0000-0000-0000BE720000}"/>
    <cellStyle name="Zarez 12 6 3 2 2 2" xfId="28457" xr:uid="{00000000-0005-0000-0000-0000BF720000}"/>
    <cellStyle name="Zarez 12 6 3 2 3" xfId="28458" xr:uid="{00000000-0005-0000-0000-0000C0720000}"/>
    <cellStyle name="Zarez 12 6 3 2 4" xfId="28459" xr:uid="{00000000-0005-0000-0000-0000C1720000}"/>
    <cellStyle name="Zarez 12 6 3 3" xfId="28460" xr:uid="{00000000-0005-0000-0000-0000C2720000}"/>
    <cellStyle name="Zarez 12 6 3 3 2" xfId="28461" xr:uid="{00000000-0005-0000-0000-0000C3720000}"/>
    <cellStyle name="Zarez 12 6 3 3 2 2" xfId="28462" xr:uid="{00000000-0005-0000-0000-0000C4720000}"/>
    <cellStyle name="Zarez 12 6 3 3 3" xfId="28463" xr:uid="{00000000-0005-0000-0000-0000C5720000}"/>
    <cellStyle name="Zarez 12 6 3 3 4" xfId="28464" xr:uid="{00000000-0005-0000-0000-0000C6720000}"/>
    <cellStyle name="Zarez 12 6 3 4" xfId="28465" xr:uid="{00000000-0005-0000-0000-0000C7720000}"/>
    <cellStyle name="Zarez 12 6 3 4 2" xfId="28466" xr:uid="{00000000-0005-0000-0000-0000C8720000}"/>
    <cellStyle name="Zarez 12 6 3 4 2 2" xfId="28467" xr:uid="{00000000-0005-0000-0000-0000C9720000}"/>
    <cellStyle name="Zarez 12 6 3 4 3" xfId="28468" xr:uid="{00000000-0005-0000-0000-0000CA720000}"/>
    <cellStyle name="Zarez 12 6 3 4 4" xfId="28469" xr:uid="{00000000-0005-0000-0000-0000CB720000}"/>
    <cellStyle name="Zarez 12 6 3 5" xfId="28470" xr:uid="{00000000-0005-0000-0000-0000CC720000}"/>
    <cellStyle name="Zarez 12 6 3 5 2" xfId="28471" xr:uid="{00000000-0005-0000-0000-0000CD720000}"/>
    <cellStyle name="Zarez 12 6 3 5 2 2" xfId="28472" xr:uid="{00000000-0005-0000-0000-0000CE720000}"/>
    <cellStyle name="Zarez 12 6 3 5 3" xfId="28473" xr:uid="{00000000-0005-0000-0000-0000CF720000}"/>
    <cellStyle name="Zarez 12 6 3 5 4" xfId="28474" xr:uid="{00000000-0005-0000-0000-0000D0720000}"/>
    <cellStyle name="Zarez 12 6 3 6" xfId="28475" xr:uid="{00000000-0005-0000-0000-0000D1720000}"/>
    <cellStyle name="Zarez 12 6 3 6 2" xfId="28476" xr:uid="{00000000-0005-0000-0000-0000D2720000}"/>
    <cellStyle name="Zarez 12 6 3 6 2 2" xfId="28477" xr:uid="{00000000-0005-0000-0000-0000D3720000}"/>
    <cellStyle name="Zarez 12 6 3 6 3" xfId="28478" xr:uid="{00000000-0005-0000-0000-0000D4720000}"/>
    <cellStyle name="Zarez 12 6 3 7" xfId="28479" xr:uid="{00000000-0005-0000-0000-0000D5720000}"/>
    <cellStyle name="Zarez 12 6 3 7 2" xfId="28480" xr:uid="{00000000-0005-0000-0000-0000D6720000}"/>
    <cellStyle name="Zarez 12 6 3 7 2 2" xfId="28481" xr:uid="{00000000-0005-0000-0000-0000D7720000}"/>
    <cellStyle name="Zarez 12 6 3 7 3" xfId="28482" xr:uid="{00000000-0005-0000-0000-0000D8720000}"/>
    <cellStyle name="Zarez 12 6 3 8" xfId="28483" xr:uid="{00000000-0005-0000-0000-0000D9720000}"/>
    <cellStyle name="Zarez 12 6 3 8 2" xfId="28484" xr:uid="{00000000-0005-0000-0000-0000DA720000}"/>
    <cellStyle name="Zarez 12 6 3 9" xfId="28485" xr:uid="{00000000-0005-0000-0000-0000DB720000}"/>
    <cellStyle name="Zarez 12 6 4" xfId="28486" xr:uid="{00000000-0005-0000-0000-0000DC720000}"/>
    <cellStyle name="Zarez 12 6 4 10" xfId="28487" xr:uid="{00000000-0005-0000-0000-0000DD720000}"/>
    <cellStyle name="Zarez 12 6 4 2" xfId="28488" xr:uid="{00000000-0005-0000-0000-0000DE720000}"/>
    <cellStyle name="Zarez 12 6 4 2 2" xfId="28489" xr:uid="{00000000-0005-0000-0000-0000DF720000}"/>
    <cellStyle name="Zarez 12 6 4 2 2 2" xfId="28490" xr:uid="{00000000-0005-0000-0000-0000E0720000}"/>
    <cellStyle name="Zarez 12 6 4 2 3" xfId="28491" xr:uid="{00000000-0005-0000-0000-0000E1720000}"/>
    <cellStyle name="Zarez 12 6 4 2 4" xfId="28492" xr:uid="{00000000-0005-0000-0000-0000E2720000}"/>
    <cellStyle name="Zarez 12 6 4 3" xfId="28493" xr:uid="{00000000-0005-0000-0000-0000E3720000}"/>
    <cellStyle name="Zarez 12 6 4 3 2" xfId="28494" xr:uid="{00000000-0005-0000-0000-0000E4720000}"/>
    <cellStyle name="Zarez 12 6 4 3 2 2" xfId="28495" xr:uid="{00000000-0005-0000-0000-0000E5720000}"/>
    <cellStyle name="Zarez 12 6 4 3 3" xfId="28496" xr:uid="{00000000-0005-0000-0000-0000E6720000}"/>
    <cellStyle name="Zarez 12 6 4 3 4" xfId="28497" xr:uid="{00000000-0005-0000-0000-0000E7720000}"/>
    <cellStyle name="Zarez 12 6 4 4" xfId="28498" xr:uid="{00000000-0005-0000-0000-0000E8720000}"/>
    <cellStyle name="Zarez 12 6 4 4 2" xfId="28499" xr:uid="{00000000-0005-0000-0000-0000E9720000}"/>
    <cellStyle name="Zarez 12 6 4 4 2 2" xfId="28500" xr:uid="{00000000-0005-0000-0000-0000EA720000}"/>
    <cellStyle name="Zarez 12 6 4 4 3" xfId="28501" xr:uid="{00000000-0005-0000-0000-0000EB720000}"/>
    <cellStyle name="Zarez 12 6 4 4 4" xfId="28502" xr:uid="{00000000-0005-0000-0000-0000EC720000}"/>
    <cellStyle name="Zarez 12 6 4 5" xfId="28503" xr:uid="{00000000-0005-0000-0000-0000ED720000}"/>
    <cellStyle name="Zarez 12 6 4 5 2" xfId="28504" xr:uid="{00000000-0005-0000-0000-0000EE720000}"/>
    <cellStyle name="Zarez 12 6 4 5 2 2" xfId="28505" xr:uid="{00000000-0005-0000-0000-0000EF720000}"/>
    <cellStyle name="Zarez 12 6 4 5 3" xfId="28506" xr:uid="{00000000-0005-0000-0000-0000F0720000}"/>
    <cellStyle name="Zarez 12 6 4 5 4" xfId="28507" xr:uid="{00000000-0005-0000-0000-0000F1720000}"/>
    <cellStyle name="Zarez 12 6 4 6" xfId="28508" xr:uid="{00000000-0005-0000-0000-0000F2720000}"/>
    <cellStyle name="Zarez 12 6 4 6 2" xfId="28509" xr:uid="{00000000-0005-0000-0000-0000F3720000}"/>
    <cellStyle name="Zarez 12 6 4 6 2 2" xfId="28510" xr:uid="{00000000-0005-0000-0000-0000F4720000}"/>
    <cellStyle name="Zarez 12 6 4 6 3" xfId="28511" xr:uid="{00000000-0005-0000-0000-0000F5720000}"/>
    <cellStyle name="Zarez 12 6 4 7" xfId="28512" xr:uid="{00000000-0005-0000-0000-0000F6720000}"/>
    <cellStyle name="Zarez 12 6 4 7 2" xfId="28513" xr:uid="{00000000-0005-0000-0000-0000F7720000}"/>
    <cellStyle name="Zarez 12 6 4 7 2 2" xfId="28514" xr:uid="{00000000-0005-0000-0000-0000F8720000}"/>
    <cellStyle name="Zarez 12 6 4 7 3" xfId="28515" xr:uid="{00000000-0005-0000-0000-0000F9720000}"/>
    <cellStyle name="Zarez 12 6 4 8" xfId="28516" xr:uid="{00000000-0005-0000-0000-0000FA720000}"/>
    <cellStyle name="Zarez 12 6 4 8 2" xfId="28517" xr:uid="{00000000-0005-0000-0000-0000FB720000}"/>
    <cellStyle name="Zarez 12 6 4 9" xfId="28518" xr:uid="{00000000-0005-0000-0000-0000FC720000}"/>
    <cellStyle name="Zarez 12 6 5" xfId="28519" xr:uid="{00000000-0005-0000-0000-0000FD720000}"/>
    <cellStyle name="Zarez 12 6 5 10" xfId="28520" xr:uid="{00000000-0005-0000-0000-0000FE720000}"/>
    <cellStyle name="Zarez 12 6 5 2" xfId="28521" xr:uid="{00000000-0005-0000-0000-0000FF720000}"/>
    <cellStyle name="Zarez 12 6 5 2 2" xfId="28522" xr:uid="{00000000-0005-0000-0000-000000730000}"/>
    <cellStyle name="Zarez 12 6 5 2 2 2" xfId="28523" xr:uid="{00000000-0005-0000-0000-000001730000}"/>
    <cellStyle name="Zarez 12 6 5 2 3" xfId="28524" xr:uid="{00000000-0005-0000-0000-000002730000}"/>
    <cellStyle name="Zarez 12 6 5 2 4" xfId="28525" xr:uid="{00000000-0005-0000-0000-000003730000}"/>
    <cellStyle name="Zarez 12 6 5 3" xfId="28526" xr:uid="{00000000-0005-0000-0000-000004730000}"/>
    <cellStyle name="Zarez 12 6 5 3 2" xfId="28527" xr:uid="{00000000-0005-0000-0000-000005730000}"/>
    <cellStyle name="Zarez 12 6 5 3 2 2" xfId="28528" xr:uid="{00000000-0005-0000-0000-000006730000}"/>
    <cellStyle name="Zarez 12 6 5 3 3" xfId="28529" xr:uid="{00000000-0005-0000-0000-000007730000}"/>
    <cellStyle name="Zarez 12 6 5 3 4" xfId="28530" xr:uid="{00000000-0005-0000-0000-000008730000}"/>
    <cellStyle name="Zarez 12 6 5 4" xfId="28531" xr:uid="{00000000-0005-0000-0000-000009730000}"/>
    <cellStyle name="Zarez 12 6 5 4 2" xfId="28532" xr:uid="{00000000-0005-0000-0000-00000A730000}"/>
    <cellStyle name="Zarez 12 6 5 4 2 2" xfId="28533" xr:uid="{00000000-0005-0000-0000-00000B730000}"/>
    <cellStyle name="Zarez 12 6 5 4 3" xfId="28534" xr:uid="{00000000-0005-0000-0000-00000C730000}"/>
    <cellStyle name="Zarez 12 6 5 4 4" xfId="28535" xr:uid="{00000000-0005-0000-0000-00000D730000}"/>
    <cellStyle name="Zarez 12 6 5 5" xfId="28536" xr:uid="{00000000-0005-0000-0000-00000E730000}"/>
    <cellStyle name="Zarez 12 6 5 5 2" xfId="28537" xr:uid="{00000000-0005-0000-0000-00000F730000}"/>
    <cellStyle name="Zarez 12 6 5 5 2 2" xfId="28538" xr:uid="{00000000-0005-0000-0000-000010730000}"/>
    <cellStyle name="Zarez 12 6 5 5 3" xfId="28539" xr:uid="{00000000-0005-0000-0000-000011730000}"/>
    <cellStyle name="Zarez 12 6 5 5 4" xfId="28540" xr:uid="{00000000-0005-0000-0000-000012730000}"/>
    <cellStyle name="Zarez 12 6 5 6" xfId="28541" xr:uid="{00000000-0005-0000-0000-000013730000}"/>
    <cellStyle name="Zarez 12 6 5 6 2" xfId="28542" xr:uid="{00000000-0005-0000-0000-000014730000}"/>
    <cellStyle name="Zarez 12 6 5 6 2 2" xfId="28543" xr:uid="{00000000-0005-0000-0000-000015730000}"/>
    <cellStyle name="Zarez 12 6 5 6 3" xfId="28544" xr:uid="{00000000-0005-0000-0000-000016730000}"/>
    <cellStyle name="Zarez 12 6 5 7" xfId="28545" xr:uid="{00000000-0005-0000-0000-000017730000}"/>
    <cellStyle name="Zarez 12 6 5 7 2" xfId="28546" xr:uid="{00000000-0005-0000-0000-000018730000}"/>
    <cellStyle name="Zarez 12 6 5 7 2 2" xfId="28547" xr:uid="{00000000-0005-0000-0000-000019730000}"/>
    <cellStyle name="Zarez 12 6 5 7 3" xfId="28548" xr:uid="{00000000-0005-0000-0000-00001A730000}"/>
    <cellStyle name="Zarez 12 6 5 8" xfId="28549" xr:uid="{00000000-0005-0000-0000-00001B730000}"/>
    <cellStyle name="Zarez 12 6 5 8 2" xfId="28550" xr:uid="{00000000-0005-0000-0000-00001C730000}"/>
    <cellStyle name="Zarez 12 6 5 9" xfId="28551" xr:uid="{00000000-0005-0000-0000-00001D730000}"/>
    <cellStyle name="Zarez 12 6 6" xfId="28552" xr:uid="{00000000-0005-0000-0000-00001E730000}"/>
    <cellStyle name="Zarez 12 6 6 10" xfId="28553" xr:uid="{00000000-0005-0000-0000-00001F730000}"/>
    <cellStyle name="Zarez 12 6 6 2" xfId="28554" xr:uid="{00000000-0005-0000-0000-000020730000}"/>
    <cellStyle name="Zarez 12 6 6 2 2" xfId="28555" xr:uid="{00000000-0005-0000-0000-000021730000}"/>
    <cellStyle name="Zarez 12 6 6 2 2 2" xfId="28556" xr:uid="{00000000-0005-0000-0000-000022730000}"/>
    <cellStyle name="Zarez 12 6 6 2 3" xfId="28557" xr:uid="{00000000-0005-0000-0000-000023730000}"/>
    <cellStyle name="Zarez 12 6 6 2 4" xfId="28558" xr:uid="{00000000-0005-0000-0000-000024730000}"/>
    <cellStyle name="Zarez 12 6 6 3" xfId="28559" xr:uid="{00000000-0005-0000-0000-000025730000}"/>
    <cellStyle name="Zarez 12 6 6 3 2" xfId="28560" xr:uid="{00000000-0005-0000-0000-000026730000}"/>
    <cellStyle name="Zarez 12 6 6 3 2 2" xfId="28561" xr:uid="{00000000-0005-0000-0000-000027730000}"/>
    <cellStyle name="Zarez 12 6 6 3 3" xfId="28562" xr:uid="{00000000-0005-0000-0000-000028730000}"/>
    <cellStyle name="Zarez 12 6 6 3 4" xfId="28563" xr:uid="{00000000-0005-0000-0000-000029730000}"/>
    <cellStyle name="Zarez 12 6 6 4" xfId="28564" xr:uid="{00000000-0005-0000-0000-00002A730000}"/>
    <cellStyle name="Zarez 12 6 6 4 2" xfId="28565" xr:uid="{00000000-0005-0000-0000-00002B730000}"/>
    <cellStyle name="Zarez 12 6 6 4 2 2" xfId="28566" xr:uid="{00000000-0005-0000-0000-00002C730000}"/>
    <cellStyle name="Zarez 12 6 6 4 3" xfId="28567" xr:uid="{00000000-0005-0000-0000-00002D730000}"/>
    <cellStyle name="Zarez 12 6 6 4 4" xfId="28568" xr:uid="{00000000-0005-0000-0000-00002E730000}"/>
    <cellStyle name="Zarez 12 6 6 5" xfId="28569" xr:uid="{00000000-0005-0000-0000-00002F730000}"/>
    <cellStyle name="Zarez 12 6 6 5 2" xfId="28570" xr:uid="{00000000-0005-0000-0000-000030730000}"/>
    <cellStyle name="Zarez 12 6 6 5 2 2" xfId="28571" xr:uid="{00000000-0005-0000-0000-000031730000}"/>
    <cellStyle name="Zarez 12 6 6 5 3" xfId="28572" xr:uid="{00000000-0005-0000-0000-000032730000}"/>
    <cellStyle name="Zarez 12 6 6 5 4" xfId="28573" xr:uid="{00000000-0005-0000-0000-000033730000}"/>
    <cellStyle name="Zarez 12 6 6 6" xfId="28574" xr:uid="{00000000-0005-0000-0000-000034730000}"/>
    <cellStyle name="Zarez 12 6 6 6 2" xfId="28575" xr:uid="{00000000-0005-0000-0000-000035730000}"/>
    <cellStyle name="Zarez 12 6 6 6 2 2" xfId="28576" xr:uid="{00000000-0005-0000-0000-000036730000}"/>
    <cellStyle name="Zarez 12 6 6 6 3" xfId="28577" xr:uid="{00000000-0005-0000-0000-000037730000}"/>
    <cellStyle name="Zarez 12 6 6 7" xfId="28578" xr:uid="{00000000-0005-0000-0000-000038730000}"/>
    <cellStyle name="Zarez 12 6 6 7 2" xfId="28579" xr:uid="{00000000-0005-0000-0000-000039730000}"/>
    <cellStyle name="Zarez 12 6 6 7 2 2" xfId="28580" xr:uid="{00000000-0005-0000-0000-00003A730000}"/>
    <cellStyle name="Zarez 12 6 6 7 3" xfId="28581" xr:uid="{00000000-0005-0000-0000-00003B730000}"/>
    <cellStyle name="Zarez 12 6 6 8" xfId="28582" xr:uid="{00000000-0005-0000-0000-00003C730000}"/>
    <cellStyle name="Zarez 12 6 6 8 2" xfId="28583" xr:uid="{00000000-0005-0000-0000-00003D730000}"/>
    <cellStyle name="Zarez 12 6 6 9" xfId="28584" xr:uid="{00000000-0005-0000-0000-00003E730000}"/>
    <cellStyle name="Zarez 12 6 7" xfId="28585" xr:uid="{00000000-0005-0000-0000-00003F730000}"/>
    <cellStyle name="Zarez 12 6 7 10" xfId="28586" xr:uid="{00000000-0005-0000-0000-000040730000}"/>
    <cellStyle name="Zarez 12 6 7 2" xfId="28587" xr:uid="{00000000-0005-0000-0000-000041730000}"/>
    <cellStyle name="Zarez 12 6 7 2 2" xfId="28588" xr:uid="{00000000-0005-0000-0000-000042730000}"/>
    <cellStyle name="Zarez 12 6 7 2 2 2" xfId="28589" xr:uid="{00000000-0005-0000-0000-000043730000}"/>
    <cellStyle name="Zarez 12 6 7 2 3" xfId="28590" xr:uid="{00000000-0005-0000-0000-000044730000}"/>
    <cellStyle name="Zarez 12 6 7 2 4" xfId="28591" xr:uid="{00000000-0005-0000-0000-000045730000}"/>
    <cellStyle name="Zarez 12 6 7 3" xfId="28592" xr:uid="{00000000-0005-0000-0000-000046730000}"/>
    <cellStyle name="Zarez 12 6 7 3 2" xfId="28593" xr:uid="{00000000-0005-0000-0000-000047730000}"/>
    <cellStyle name="Zarez 12 6 7 3 2 2" xfId="28594" xr:uid="{00000000-0005-0000-0000-000048730000}"/>
    <cellStyle name="Zarez 12 6 7 3 3" xfId="28595" xr:uid="{00000000-0005-0000-0000-000049730000}"/>
    <cellStyle name="Zarez 12 6 7 3 4" xfId="28596" xr:uid="{00000000-0005-0000-0000-00004A730000}"/>
    <cellStyle name="Zarez 12 6 7 4" xfId="28597" xr:uid="{00000000-0005-0000-0000-00004B730000}"/>
    <cellStyle name="Zarez 12 6 7 4 2" xfId="28598" xr:uid="{00000000-0005-0000-0000-00004C730000}"/>
    <cellStyle name="Zarez 12 6 7 4 2 2" xfId="28599" xr:uid="{00000000-0005-0000-0000-00004D730000}"/>
    <cellStyle name="Zarez 12 6 7 4 3" xfId="28600" xr:uid="{00000000-0005-0000-0000-00004E730000}"/>
    <cellStyle name="Zarez 12 6 7 4 4" xfId="28601" xr:uid="{00000000-0005-0000-0000-00004F730000}"/>
    <cellStyle name="Zarez 12 6 7 5" xfId="28602" xr:uid="{00000000-0005-0000-0000-000050730000}"/>
    <cellStyle name="Zarez 12 6 7 5 2" xfId="28603" xr:uid="{00000000-0005-0000-0000-000051730000}"/>
    <cellStyle name="Zarez 12 6 7 5 2 2" xfId="28604" xr:uid="{00000000-0005-0000-0000-000052730000}"/>
    <cellStyle name="Zarez 12 6 7 5 3" xfId="28605" xr:uid="{00000000-0005-0000-0000-000053730000}"/>
    <cellStyle name="Zarez 12 6 7 5 4" xfId="28606" xr:uid="{00000000-0005-0000-0000-000054730000}"/>
    <cellStyle name="Zarez 12 6 7 6" xfId="28607" xr:uid="{00000000-0005-0000-0000-000055730000}"/>
    <cellStyle name="Zarez 12 6 7 6 2" xfId="28608" xr:uid="{00000000-0005-0000-0000-000056730000}"/>
    <cellStyle name="Zarez 12 6 7 6 2 2" xfId="28609" xr:uid="{00000000-0005-0000-0000-000057730000}"/>
    <cellStyle name="Zarez 12 6 7 6 3" xfId="28610" xr:uid="{00000000-0005-0000-0000-000058730000}"/>
    <cellStyle name="Zarez 12 6 7 7" xfId="28611" xr:uid="{00000000-0005-0000-0000-000059730000}"/>
    <cellStyle name="Zarez 12 6 7 7 2" xfId="28612" xr:uid="{00000000-0005-0000-0000-00005A730000}"/>
    <cellStyle name="Zarez 12 6 7 7 2 2" xfId="28613" xr:uid="{00000000-0005-0000-0000-00005B730000}"/>
    <cellStyle name="Zarez 12 6 7 7 3" xfId="28614" xr:uid="{00000000-0005-0000-0000-00005C730000}"/>
    <cellStyle name="Zarez 12 6 7 8" xfId="28615" xr:uid="{00000000-0005-0000-0000-00005D730000}"/>
    <cellStyle name="Zarez 12 6 7 8 2" xfId="28616" xr:uid="{00000000-0005-0000-0000-00005E730000}"/>
    <cellStyle name="Zarez 12 6 7 9" xfId="28617" xr:uid="{00000000-0005-0000-0000-00005F730000}"/>
    <cellStyle name="Zarez 12 6 8" xfId="28618" xr:uid="{00000000-0005-0000-0000-000060730000}"/>
    <cellStyle name="Zarez 12 6 8 2" xfId="28619" xr:uid="{00000000-0005-0000-0000-000061730000}"/>
    <cellStyle name="Zarez 12 6 8 2 2" xfId="28620" xr:uid="{00000000-0005-0000-0000-000062730000}"/>
    <cellStyle name="Zarez 12 6 8 3" xfId="28621" xr:uid="{00000000-0005-0000-0000-000063730000}"/>
    <cellStyle name="Zarez 12 6 9" xfId="28622" xr:uid="{00000000-0005-0000-0000-000064730000}"/>
    <cellStyle name="Zarez 12 6 9 2" xfId="28623" xr:uid="{00000000-0005-0000-0000-000065730000}"/>
    <cellStyle name="Zarez 12 6 9 2 2" xfId="28624" xr:uid="{00000000-0005-0000-0000-000066730000}"/>
    <cellStyle name="Zarez 12 6 9 3" xfId="28625" xr:uid="{00000000-0005-0000-0000-000067730000}"/>
    <cellStyle name="Zarez 12 7" xfId="28626" xr:uid="{00000000-0005-0000-0000-000068730000}"/>
    <cellStyle name="Zarez 12 7 10" xfId="28627" xr:uid="{00000000-0005-0000-0000-000069730000}"/>
    <cellStyle name="Zarez 12 7 2" xfId="28628" xr:uid="{00000000-0005-0000-0000-00006A730000}"/>
    <cellStyle name="Zarez 12 7 2 2" xfId="28629" xr:uid="{00000000-0005-0000-0000-00006B730000}"/>
    <cellStyle name="Zarez 12 7 2 2 2" xfId="28630" xr:uid="{00000000-0005-0000-0000-00006C730000}"/>
    <cellStyle name="Zarez 12 7 2 3" xfId="28631" xr:uid="{00000000-0005-0000-0000-00006D730000}"/>
    <cellStyle name="Zarez 12 7 2 4" xfId="28632" xr:uid="{00000000-0005-0000-0000-00006E730000}"/>
    <cellStyle name="Zarez 12 7 3" xfId="28633" xr:uid="{00000000-0005-0000-0000-00006F730000}"/>
    <cellStyle name="Zarez 12 7 3 2" xfId="28634" xr:uid="{00000000-0005-0000-0000-000070730000}"/>
    <cellStyle name="Zarez 12 7 3 2 2" xfId="28635" xr:uid="{00000000-0005-0000-0000-000071730000}"/>
    <cellStyle name="Zarez 12 7 3 3" xfId="28636" xr:uid="{00000000-0005-0000-0000-000072730000}"/>
    <cellStyle name="Zarez 12 7 3 4" xfId="28637" xr:uid="{00000000-0005-0000-0000-000073730000}"/>
    <cellStyle name="Zarez 12 7 4" xfId="28638" xr:uid="{00000000-0005-0000-0000-000074730000}"/>
    <cellStyle name="Zarez 12 7 4 2" xfId="28639" xr:uid="{00000000-0005-0000-0000-000075730000}"/>
    <cellStyle name="Zarez 12 7 4 2 2" xfId="28640" xr:uid="{00000000-0005-0000-0000-000076730000}"/>
    <cellStyle name="Zarez 12 7 4 3" xfId="28641" xr:uid="{00000000-0005-0000-0000-000077730000}"/>
    <cellStyle name="Zarez 12 7 4 4" xfId="28642" xr:uid="{00000000-0005-0000-0000-000078730000}"/>
    <cellStyle name="Zarez 12 7 5" xfId="28643" xr:uid="{00000000-0005-0000-0000-000079730000}"/>
    <cellStyle name="Zarez 12 7 5 2" xfId="28644" xr:uid="{00000000-0005-0000-0000-00007A730000}"/>
    <cellStyle name="Zarez 12 7 5 2 2" xfId="28645" xr:uid="{00000000-0005-0000-0000-00007B730000}"/>
    <cellStyle name="Zarez 12 7 5 3" xfId="28646" xr:uid="{00000000-0005-0000-0000-00007C730000}"/>
    <cellStyle name="Zarez 12 7 5 4" xfId="28647" xr:uid="{00000000-0005-0000-0000-00007D730000}"/>
    <cellStyle name="Zarez 12 7 6" xfId="28648" xr:uid="{00000000-0005-0000-0000-00007E730000}"/>
    <cellStyle name="Zarez 12 7 6 2" xfId="28649" xr:uid="{00000000-0005-0000-0000-00007F730000}"/>
    <cellStyle name="Zarez 12 7 6 2 2" xfId="28650" xr:uid="{00000000-0005-0000-0000-000080730000}"/>
    <cellStyle name="Zarez 12 7 6 3" xfId="28651" xr:uid="{00000000-0005-0000-0000-000081730000}"/>
    <cellStyle name="Zarez 12 7 7" xfId="28652" xr:uid="{00000000-0005-0000-0000-000082730000}"/>
    <cellStyle name="Zarez 12 7 7 2" xfId="28653" xr:uid="{00000000-0005-0000-0000-000083730000}"/>
    <cellStyle name="Zarez 12 7 7 2 2" xfId="28654" xr:uid="{00000000-0005-0000-0000-000084730000}"/>
    <cellStyle name="Zarez 12 7 7 3" xfId="28655" xr:uid="{00000000-0005-0000-0000-000085730000}"/>
    <cellStyle name="Zarez 12 7 8" xfId="28656" xr:uid="{00000000-0005-0000-0000-000086730000}"/>
    <cellStyle name="Zarez 12 7 8 2" xfId="28657" xr:uid="{00000000-0005-0000-0000-000087730000}"/>
    <cellStyle name="Zarez 12 7 9" xfId="28658" xr:uid="{00000000-0005-0000-0000-000088730000}"/>
    <cellStyle name="Zarez 12 8" xfId="28659" xr:uid="{00000000-0005-0000-0000-000089730000}"/>
    <cellStyle name="Zarez 12 8 10" xfId="28660" xr:uid="{00000000-0005-0000-0000-00008A730000}"/>
    <cellStyle name="Zarez 12 8 2" xfId="28661" xr:uid="{00000000-0005-0000-0000-00008B730000}"/>
    <cellStyle name="Zarez 12 8 2 2" xfId="28662" xr:uid="{00000000-0005-0000-0000-00008C730000}"/>
    <cellStyle name="Zarez 12 8 2 2 2" xfId="28663" xr:uid="{00000000-0005-0000-0000-00008D730000}"/>
    <cellStyle name="Zarez 12 8 2 3" xfId="28664" xr:uid="{00000000-0005-0000-0000-00008E730000}"/>
    <cellStyle name="Zarez 12 8 2 4" xfId="28665" xr:uid="{00000000-0005-0000-0000-00008F730000}"/>
    <cellStyle name="Zarez 12 8 3" xfId="28666" xr:uid="{00000000-0005-0000-0000-000090730000}"/>
    <cellStyle name="Zarez 12 8 3 2" xfId="28667" xr:uid="{00000000-0005-0000-0000-000091730000}"/>
    <cellStyle name="Zarez 12 8 3 2 2" xfId="28668" xr:uid="{00000000-0005-0000-0000-000092730000}"/>
    <cellStyle name="Zarez 12 8 3 3" xfId="28669" xr:uid="{00000000-0005-0000-0000-000093730000}"/>
    <cellStyle name="Zarez 12 8 3 4" xfId="28670" xr:uid="{00000000-0005-0000-0000-000094730000}"/>
    <cellStyle name="Zarez 12 8 4" xfId="28671" xr:uid="{00000000-0005-0000-0000-000095730000}"/>
    <cellStyle name="Zarez 12 8 4 2" xfId="28672" xr:uid="{00000000-0005-0000-0000-000096730000}"/>
    <cellStyle name="Zarez 12 8 4 2 2" xfId="28673" xr:uid="{00000000-0005-0000-0000-000097730000}"/>
    <cellStyle name="Zarez 12 8 4 3" xfId="28674" xr:uid="{00000000-0005-0000-0000-000098730000}"/>
    <cellStyle name="Zarez 12 8 4 4" xfId="28675" xr:uid="{00000000-0005-0000-0000-000099730000}"/>
    <cellStyle name="Zarez 12 8 5" xfId="28676" xr:uid="{00000000-0005-0000-0000-00009A730000}"/>
    <cellStyle name="Zarez 12 8 5 2" xfId="28677" xr:uid="{00000000-0005-0000-0000-00009B730000}"/>
    <cellStyle name="Zarez 12 8 5 2 2" xfId="28678" xr:uid="{00000000-0005-0000-0000-00009C730000}"/>
    <cellStyle name="Zarez 12 8 5 3" xfId="28679" xr:uid="{00000000-0005-0000-0000-00009D730000}"/>
    <cellStyle name="Zarez 12 8 5 4" xfId="28680" xr:uid="{00000000-0005-0000-0000-00009E730000}"/>
    <cellStyle name="Zarez 12 8 6" xfId="28681" xr:uid="{00000000-0005-0000-0000-00009F730000}"/>
    <cellStyle name="Zarez 12 8 6 2" xfId="28682" xr:uid="{00000000-0005-0000-0000-0000A0730000}"/>
    <cellStyle name="Zarez 12 8 6 2 2" xfId="28683" xr:uid="{00000000-0005-0000-0000-0000A1730000}"/>
    <cellStyle name="Zarez 12 8 6 3" xfId="28684" xr:uid="{00000000-0005-0000-0000-0000A2730000}"/>
    <cellStyle name="Zarez 12 8 7" xfId="28685" xr:uid="{00000000-0005-0000-0000-0000A3730000}"/>
    <cellStyle name="Zarez 12 8 7 2" xfId="28686" xr:uid="{00000000-0005-0000-0000-0000A4730000}"/>
    <cellStyle name="Zarez 12 8 7 2 2" xfId="28687" xr:uid="{00000000-0005-0000-0000-0000A5730000}"/>
    <cellStyle name="Zarez 12 8 7 3" xfId="28688" xr:uid="{00000000-0005-0000-0000-0000A6730000}"/>
    <cellStyle name="Zarez 12 8 8" xfId="28689" xr:uid="{00000000-0005-0000-0000-0000A7730000}"/>
    <cellStyle name="Zarez 12 8 8 2" xfId="28690" xr:uid="{00000000-0005-0000-0000-0000A8730000}"/>
    <cellStyle name="Zarez 12 8 9" xfId="28691" xr:uid="{00000000-0005-0000-0000-0000A9730000}"/>
    <cellStyle name="Zarez 12 9" xfId="28692" xr:uid="{00000000-0005-0000-0000-0000AA730000}"/>
    <cellStyle name="Zarez 12 9 10" xfId="28693" xr:uid="{00000000-0005-0000-0000-0000AB730000}"/>
    <cellStyle name="Zarez 12 9 2" xfId="28694" xr:uid="{00000000-0005-0000-0000-0000AC730000}"/>
    <cellStyle name="Zarez 12 9 2 2" xfId="28695" xr:uid="{00000000-0005-0000-0000-0000AD730000}"/>
    <cellStyle name="Zarez 12 9 2 2 2" xfId="28696" xr:uid="{00000000-0005-0000-0000-0000AE730000}"/>
    <cellStyle name="Zarez 12 9 2 3" xfId="28697" xr:uid="{00000000-0005-0000-0000-0000AF730000}"/>
    <cellStyle name="Zarez 12 9 2 4" xfId="28698" xr:uid="{00000000-0005-0000-0000-0000B0730000}"/>
    <cellStyle name="Zarez 12 9 3" xfId="28699" xr:uid="{00000000-0005-0000-0000-0000B1730000}"/>
    <cellStyle name="Zarez 12 9 3 2" xfId="28700" xr:uid="{00000000-0005-0000-0000-0000B2730000}"/>
    <cellStyle name="Zarez 12 9 3 2 2" xfId="28701" xr:uid="{00000000-0005-0000-0000-0000B3730000}"/>
    <cellStyle name="Zarez 12 9 3 3" xfId="28702" xr:uid="{00000000-0005-0000-0000-0000B4730000}"/>
    <cellStyle name="Zarez 12 9 3 4" xfId="28703" xr:uid="{00000000-0005-0000-0000-0000B5730000}"/>
    <cellStyle name="Zarez 12 9 4" xfId="28704" xr:uid="{00000000-0005-0000-0000-0000B6730000}"/>
    <cellStyle name="Zarez 12 9 4 2" xfId="28705" xr:uid="{00000000-0005-0000-0000-0000B7730000}"/>
    <cellStyle name="Zarez 12 9 4 2 2" xfId="28706" xr:uid="{00000000-0005-0000-0000-0000B8730000}"/>
    <cellStyle name="Zarez 12 9 4 3" xfId="28707" xr:uid="{00000000-0005-0000-0000-0000B9730000}"/>
    <cellStyle name="Zarez 12 9 4 4" xfId="28708" xr:uid="{00000000-0005-0000-0000-0000BA730000}"/>
    <cellStyle name="Zarez 12 9 5" xfId="28709" xr:uid="{00000000-0005-0000-0000-0000BB730000}"/>
    <cellStyle name="Zarez 12 9 5 2" xfId="28710" xr:uid="{00000000-0005-0000-0000-0000BC730000}"/>
    <cellStyle name="Zarez 12 9 5 2 2" xfId="28711" xr:uid="{00000000-0005-0000-0000-0000BD730000}"/>
    <cellStyle name="Zarez 12 9 5 3" xfId="28712" xr:uid="{00000000-0005-0000-0000-0000BE730000}"/>
    <cellStyle name="Zarez 12 9 5 4" xfId="28713" xr:uid="{00000000-0005-0000-0000-0000BF730000}"/>
    <cellStyle name="Zarez 12 9 6" xfId="28714" xr:uid="{00000000-0005-0000-0000-0000C0730000}"/>
    <cellStyle name="Zarez 12 9 6 2" xfId="28715" xr:uid="{00000000-0005-0000-0000-0000C1730000}"/>
    <cellStyle name="Zarez 12 9 6 2 2" xfId="28716" xr:uid="{00000000-0005-0000-0000-0000C2730000}"/>
    <cellStyle name="Zarez 12 9 6 3" xfId="28717" xr:uid="{00000000-0005-0000-0000-0000C3730000}"/>
    <cellStyle name="Zarez 12 9 7" xfId="28718" xr:uid="{00000000-0005-0000-0000-0000C4730000}"/>
    <cellStyle name="Zarez 12 9 7 2" xfId="28719" xr:uid="{00000000-0005-0000-0000-0000C5730000}"/>
    <cellStyle name="Zarez 12 9 7 2 2" xfId="28720" xr:uid="{00000000-0005-0000-0000-0000C6730000}"/>
    <cellStyle name="Zarez 12 9 7 3" xfId="28721" xr:uid="{00000000-0005-0000-0000-0000C7730000}"/>
    <cellStyle name="Zarez 12 9 8" xfId="28722" xr:uid="{00000000-0005-0000-0000-0000C8730000}"/>
    <cellStyle name="Zarez 12 9 8 2" xfId="28723" xr:uid="{00000000-0005-0000-0000-0000C9730000}"/>
    <cellStyle name="Zarez 12 9 9" xfId="28724" xr:uid="{00000000-0005-0000-0000-0000CA730000}"/>
    <cellStyle name="Zarez 13" xfId="28725" xr:uid="{00000000-0005-0000-0000-0000CB730000}"/>
    <cellStyle name="Zarez 13 10" xfId="28726" xr:uid="{00000000-0005-0000-0000-0000CC730000}"/>
    <cellStyle name="Zarez 13 10 10" xfId="28727" xr:uid="{00000000-0005-0000-0000-0000CD730000}"/>
    <cellStyle name="Zarez 13 10 2" xfId="28728" xr:uid="{00000000-0005-0000-0000-0000CE730000}"/>
    <cellStyle name="Zarez 13 10 2 2" xfId="28729" xr:uid="{00000000-0005-0000-0000-0000CF730000}"/>
    <cellStyle name="Zarez 13 10 2 2 2" xfId="28730" xr:uid="{00000000-0005-0000-0000-0000D0730000}"/>
    <cellStyle name="Zarez 13 10 2 3" xfId="28731" xr:uid="{00000000-0005-0000-0000-0000D1730000}"/>
    <cellStyle name="Zarez 13 10 2 4" xfId="28732" xr:uid="{00000000-0005-0000-0000-0000D2730000}"/>
    <cellStyle name="Zarez 13 10 3" xfId="28733" xr:uid="{00000000-0005-0000-0000-0000D3730000}"/>
    <cellStyle name="Zarez 13 10 3 2" xfId="28734" xr:uid="{00000000-0005-0000-0000-0000D4730000}"/>
    <cellStyle name="Zarez 13 10 3 2 2" xfId="28735" xr:uid="{00000000-0005-0000-0000-0000D5730000}"/>
    <cellStyle name="Zarez 13 10 3 3" xfId="28736" xr:uid="{00000000-0005-0000-0000-0000D6730000}"/>
    <cellStyle name="Zarez 13 10 3 4" xfId="28737" xr:uid="{00000000-0005-0000-0000-0000D7730000}"/>
    <cellStyle name="Zarez 13 10 4" xfId="28738" xr:uid="{00000000-0005-0000-0000-0000D8730000}"/>
    <cellStyle name="Zarez 13 10 4 2" xfId="28739" xr:uid="{00000000-0005-0000-0000-0000D9730000}"/>
    <cellStyle name="Zarez 13 10 4 2 2" xfId="28740" xr:uid="{00000000-0005-0000-0000-0000DA730000}"/>
    <cellStyle name="Zarez 13 10 4 3" xfId="28741" xr:uid="{00000000-0005-0000-0000-0000DB730000}"/>
    <cellStyle name="Zarez 13 10 4 4" xfId="28742" xr:uid="{00000000-0005-0000-0000-0000DC730000}"/>
    <cellStyle name="Zarez 13 10 5" xfId="28743" xr:uid="{00000000-0005-0000-0000-0000DD730000}"/>
    <cellStyle name="Zarez 13 10 5 2" xfId="28744" xr:uid="{00000000-0005-0000-0000-0000DE730000}"/>
    <cellStyle name="Zarez 13 10 5 2 2" xfId="28745" xr:uid="{00000000-0005-0000-0000-0000DF730000}"/>
    <cellStyle name="Zarez 13 10 5 3" xfId="28746" xr:uid="{00000000-0005-0000-0000-0000E0730000}"/>
    <cellStyle name="Zarez 13 10 5 4" xfId="28747" xr:uid="{00000000-0005-0000-0000-0000E1730000}"/>
    <cellStyle name="Zarez 13 10 6" xfId="28748" xr:uid="{00000000-0005-0000-0000-0000E2730000}"/>
    <cellStyle name="Zarez 13 10 6 2" xfId="28749" xr:uid="{00000000-0005-0000-0000-0000E3730000}"/>
    <cellStyle name="Zarez 13 10 6 2 2" xfId="28750" xr:uid="{00000000-0005-0000-0000-0000E4730000}"/>
    <cellStyle name="Zarez 13 10 6 3" xfId="28751" xr:uid="{00000000-0005-0000-0000-0000E5730000}"/>
    <cellStyle name="Zarez 13 10 7" xfId="28752" xr:uid="{00000000-0005-0000-0000-0000E6730000}"/>
    <cellStyle name="Zarez 13 10 7 2" xfId="28753" xr:uid="{00000000-0005-0000-0000-0000E7730000}"/>
    <cellStyle name="Zarez 13 10 7 2 2" xfId="28754" xr:uid="{00000000-0005-0000-0000-0000E8730000}"/>
    <cellStyle name="Zarez 13 10 7 3" xfId="28755" xr:uid="{00000000-0005-0000-0000-0000E9730000}"/>
    <cellStyle name="Zarez 13 10 8" xfId="28756" xr:uid="{00000000-0005-0000-0000-0000EA730000}"/>
    <cellStyle name="Zarez 13 10 8 2" xfId="28757" xr:uid="{00000000-0005-0000-0000-0000EB730000}"/>
    <cellStyle name="Zarez 13 10 9" xfId="28758" xr:uid="{00000000-0005-0000-0000-0000EC730000}"/>
    <cellStyle name="Zarez 13 11" xfId="28759" xr:uid="{00000000-0005-0000-0000-0000ED730000}"/>
    <cellStyle name="Zarez 13 11 10" xfId="28760" xr:uid="{00000000-0005-0000-0000-0000EE730000}"/>
    <cellStyle name="Zarez 13 11 2" xfId="28761" xr:uid="{00000000-0005-0000-0000-0000EF730000}"/>
    <cellStyle name="Zarez 13 11 2 2" xfId="28762" xr:uid="{00000000-0005-0000-0000-0000F0730000}"/>
    <cellStyle name="Zarez 13 11 2 2 2" xfId="28763" xr:uid="{00000000-0005-0000-0000-0000F1730000}"/>
    <cellStyle name="Zarez 13 11 2 3" xfId="28764" xr:uid="{00000000-0005-0000-0000-0000F2730000}"/>
    <cellStyle name="Zarez 13 11 2 4" xfId="28765" xr:uid="{00000000-0005-0000-0000-0000F3730000}"/>
    <cellStyle name="Zarez 13 11 3" xfId="28766" xr:uid="{00000000-0005-0000-0000-0000F4730000}"/>
    <cellStyle name="Zarez 13 11 3 2" xfId="28767" xr:uid="{00000000-0005-0000-0000-0000F5730000}"/>
    <cellStyle name="Zarez 13 11 3 2 2" xfId="28768" xr:uid="{00000000-0005-0000-0000-0000F6730000}"/>
    <cellStyle name="Zarez 13 11 3 3" xfId="28769" xr:uid="{00000000-0005-0000-0000-0000F7730000}"/>
    <cellStyle name="Zarez 13 11 3 4" xfId="28770" xr:uid="{00000000-0005-0000-0000-0000F8730000}"/>
    <cellStyle name="Zarez 13 11 4" xfId="28771" xr:uid="{00000000-0005-0000-0000-0000F9730000}"/>
    <cellStyle name="Zarez 13 11 4 2" xfId="28772" xr:uid="{00000000-0005-0000-0000-0000FA730000}"/>
    <cellStyle name="Zarez 13 11 4 2 2" xfId="28773" xr:uid="{00000000-0005-0000-0000-0000FB730000}"/>
    <cellStyle name="Zarez 13 11 4 3" xfId="28774" xr:uid="{00000000-0005-0000-0000-0000FC730000}"/>
    <cellStyle name="Zarez 13 11 4 4" xfId="28775" xr:uid="{00000000-0005-0000-0000-0000FD730000}"/>
    <cellStyle name="Zarez 13 11 5" xfId="28776" xr:uid="{00000000-0005-0000-0000-0000FE730000}"/>
    <cellStyle name="Zarez 13 11 5 2" xfId="28777" xr:uid="{00000000-0005-0000-0000-0000FF730000}"/>
    <cellStyle name="Zarez 13 11 5 2 2" xfId="28778" xr:uid="{00000000-0005-0000-0000-000000740000}"/>
    <cellStyle name="Zarez 13 11 5 3" xfId="28779" xr:uid="{00000000-0005-0000-0000-000001740000}"/>
    <cellStyle name="Zarez 13 11 5 4" xfId="28780" xr:uid="{00000000-0005-0000-0000-000002740000}"/>
    <cellStyle name="Zarez 13 11 6" xfId="28781" xr:uid="{00000000-0005-0000-0000-000003740000}"/>
    <cellStyle name="Zarez 13 11 6 2" xfId="28782" xr:uid="{00000000-0005-0000-0000-000004740000}"/>
    <cellStyle name="Zarez 13 11 6 2 2" xfId="28783" xr:uid="{00000000-0005-0000-0000-000005740000}"/>
    <cellStyle name="Zarez 13 11 6 3" xfId="28784" xr:uid="{00000000-0005-0000-0000-000006740000}"/>
    <cellStyle name="Zarez 13 11 7" xfId="28785" xr:uid="{00000000-0005-0000-0000-000007740000}"/>
    <cellStyle name="Zarez 13 11 7 2" xfId="28786" xr:uid="{00000000-0005-0000-0000-000008740000}"/>
    <cellStyle name="Zarez 13 11 7 2 2" xfId="28787" xr:uid="{00000000-0005-0000-0000-000009740000}"/>
    <cellStyle name="Zarez 13 11 7 3" xfId="28788" xr:uid="{00000000-0005-0000-0000-00000A740000}"/>
    <cellStyle name="Zarez 13 11 8" xfId="28789" xr:uid="{00000000-0005-0000-0000-00000B740000}"/>
    <cellStyle name="Zarez 13 11 8 2" xfId="28790" xr:uid="{00000000-0005-0000-0000-00000C740000}"/>
    <cellStyle name="Zarez 13 11 9" xfId="28791" xr:uid="{00000000-0005-0000-0000-00000D740000}"/>
    <cellStyle name="Zarez 13 12" xfId="28792" xr:uid="{00000000-0005-0000-0000-00000E740000}"/>
    <cellStyle name="Zarez 13 12 10" xfId="28793" xr:uid="{00000000-0005-0000-0000-00000F740000}"/>
    <cellStyle name="Zarez 13 12 2" xfId="28794" xr:uid="{00000000-0005-0000-0000-000010740000}"/>
    <cellStyle name="Zarez 13 12 2 2" xfId="28795" xr:uid="{00000000-0005-0000-0000-000011740000}"/>
    <cellStyle name="Zarez 13 12 2 2 2" xfId="28796" xr:uid="{00000000-0005-0000-0000-000012740000}"/>
    <cellStyle name="Zarez 13 12 2 3" xfId="28797" xr:uid="{00000000-0005-0000-0000-000013740000}"/>
    <cellStyle name="Zarez 13 12 2 4" xfId="28798" xr:uid="{00000000-0005-0000-0000-000014740000}"/>
    <cellStyle name="Zarez 13 12 3" xfId="28799" xr:uid="{00000000-0005-0000-0000-000015740000}"/>
    <cellStyle name="Zarez 13 12 3 2" xfId="28800" xr:uid="{00000000-0005-0000-0000-000016740000}"/>
    <cellStyle name="Zarez 13 12 3 2 2" xfId="28801" xr:uid="{00000000-0005-0000-0000-000017740000}"/>
    <cellStyle name="Zarez 13 12 3 3" xfId="28802" xr:uid="{00000000-0005-0000-0000-000018740000}"/>
    <cellStyle name="Zarez 13 12 3 4" xfId="28803" xr:uid="{00000000-0005-0000-0000-000019740000}"/>
    <cellStyle name="Zarez 13 12 4" xfId="28804" xr:uid="{00000000-0005-0000-0000-00001A740000}"/>
    <cellStyle name="Zarez 13 12 4 2" xfId="28805" xr:uid="{00000000-0005-0000-0000-00001B740000}"/>
    <cellStyle name="Zarez 13 12 4 2 2" xfId="28806" xr:uid="{00000000-0005-0000-0000-00001C740000}"/>
    <cellStyle name="Zarez 13 12 4 3" xfId="28807" xr:uid="{00000000-0005-0000-0000-00001D740000}"/>
    <cellStyle name="Zarez 13 12 4 4" xfId="28808" xr:uid="{00000000-0005-0000-0000-00001E740000}"/>
    <cellStyle name="Zarez 13 12 5" xfId="28809" xr:uid="{00000000-0005-0000-0000-00001F740000}"/>
    <cellStyle name="Zarez 13 12 5 2" xfId="28810" xr:uid="{00000000-0005-0000-0000-000020740000}"/>
    <cellStyle name="Zarez 13 12 5 2 2" xfId="28811" xr:uid="{00000000-0005-0000-0000-000021740000}"/>
    <cellStyle name="Zarez 13 12 5 3" xfId="28812" xr:uid="{00000000-0005-0000-0000-000022740000}"/>
    <cellStyle name="Zarez 13 12 5 4" xfId="28813" xr:uid="{00000000-0005-0000-0000-000023740000}"/>
    <cellStyle name="Zarez 13 12 6" xfId="28814" xr:uid="{00000000-0005-0000-0000-000024740000}"/>
    <cellStyle name="Zarez 13 12 6 2" xfId="28815" xr:uid="{00000000-0005-0000-0000-000025740000}"/>
    <cellStyle name="Zarez 13 12 6 2 2" xfId="28816" xr:uid="{00000000-0005-0000-0000-000026740000}"/>
    <cellStyle name="Zarez 13 12 6 3" xfId="28817" xr:uid="{00000000-0005-0000-0000-000027740000}"/>
    <cellStyle name="Zarez 13 12 7" xfId="28818" xr:uid="{00000000-0005-0000-0000-000028740000}"/>
    <cellStyle name="Zarez 13 12 7 2" xfId="28819" xr:uid="{00000000-0005-0000-0000-000029740000}"/>
    <cellStyle name="Zarez 13 12 7 2 2" xfId="28820" xr:uid="{00000000-0005-0000-0000-00002A740000}"/>
    <cellStyle name="Zarez 13 12 7 3" xfId="28821" xr:uid="{00000000-0005-0000-0000-00002B740000}"/>
    <cellStyle name="Zarez 13 12 8" xfId="28822" xr:uid="{00000000-0005-0000-0000-00002C740000}"/>
    <cellStyle name="Zarez 13 12 8 2" xfId="28823" xr:uid="{00000000-0005-0000-0000-00002D740000}"/>
    <cellStyle name="Zarez 13 12 9" xfId="28824" xr:uid="{00000000-0005-0000-0000-00002E740000}"/>
    <cellStyle name="Zarez 13 13" xfId="28825" xr:uid="{00000000-0005-0000-0000-00002F740000}"/>
    <cellStyle name="Zarez 13 13 2" xfId="28826" xr:uid="{00000000-0005-0000-0000-000030740000}"/>
    <cellStyle name="Zarez 13 13 2 2" xfId="28827" xr:uid="{00000000-0005-0000-0000-000031740000}"/>
    <cellStyle name="Zarez 13 13 3" xfId="28828" xr:uid="{00000000-0005-0000-0000-000032740000}"/>
    <cellStyle name="Zarez 13 13 4" xfId="28829" xr:uid="{00000000-0005-0000-0000-000033740000}"/>
    <cellStyle name="Zarez 13 14" xfId="28830" xr:uid="{00000000-0005-0000-0000-000034740000}"/>
    <cellStyle name="Zarez 13 14 2" xfId="28831" xr:uid="{00000000-0005-0000-0000-000035740000}"/>
    <cellStyle name="Zarez 13 14 2 2" xfId="28832" xr:uid="{00000000-0005-0000-0000-000036740000}"/>
    <cellStyle name="Zarez 13 14 3" xfId="28833" xr:uid="{00000000-0005-0000-0000-000037740000}"/>
    <cellStyle name="Zarez 13 14 4" xfId="28834" xr:uid="{00000000-0005-0000-0000-000038740000}"/>
    <cellStyle name="Zarez 13 15" xfId="28835" xr:uid="{00000000-0005-0000-0000-000039740000}"/>
    <cellStyle name="Zarez 13 15 2" xfId="28836" xr:uid="{00000000-0005-0000-0000-00003A740000}"/>
    <cellStyle name="Zarez 13 15 2 2" xfId="28837" xr:uid="{00000000-0005-0000-0000-00003B740000}"/>
    <cellStyle name="Zarez 13 15 3" xfId="28838" xr:uid="{00000000-0005-0000-0000-00003C740000}"/>
    <cellStyle name="Zarez 13 15 4" xfId="28839" xr:uid="{00000000-0005-0000-0000-00003D740000}"/>
    <cellStyle name="Zarez 13 16" xfId="28840" xr:uid="{00000000-0005-0000-0000-00003E740000}"/>
    <cellStyle name="Zarez 13 16 2" xfId="28841" xr:uid="{00000000-0005-0000-0000-00003F740000}"/>
    <cellStyle name="Zarez 13 16 2 2" xfId="28842" xr:uid="{00000000-0005-0000-0000-000040740000}"/>
    <cellStyle name="Zarez 13 16 3" xfId="28843" xr:uid="{00000000-0005-0000-0000-000041740000}"/>
    <cellStyle name="Zarez 13 16 4" xfId="28844" xr:uid="{00000000-0005-0000-0000-000042740000}"/>
    <cellStyle name="Zarez 13 17" xfId="28845" xr:uid="{00000000-0005-0000-0000-000043740000}"/>
    <cellStyle name="Zarez 13 17 2" xfId="28846" xr:uid="{00000000-0005-0000-0000-000044740000}"/>
    <cellStyle name="Zarez 13 17 2 2" xfId="28847" xr:uid="{00000000-0005-0000-0000-000045740000}"/>
    <cellStyle name="Zarez 13 17 3" xfId="28848" xr:uid="{00000000-0005-0000-0000-000046740000}"/>
    <cellStyle name="Zarez 13 18" xfId="28849" xr:uid="{00000000-0005-0000-0000-000047740000}"/>
    <cellStyle name="Zarez 13 18 2" xfId="28850" xr:uid="{00000000-0005-0000-0000-000048740000}"/>
    <cellStyle name="Zarez 13 18 2 2" xfId="28851" xr:uid="{00000000-0005-0000-0000-000049740000}"/>
    <cellStyle name="Zarez 13 18 3" xfId="28852" xr:uid="{00000000-0005-0000-0000-00004A740000}"/>
    <cellStyle name="Zarez 13 19" xfId="28853" xr:uid="{00000000-0005-0000-0000-00004B740000}"/>
    <cellStyle name="Zarez 13 19 2" xfId="28854" xr:uid="{00000000-0005-0000-0000-00004C740000}"/>
    <cellStyle name="Zarez 13 19 2 2" xfId="28855" xr:uid="{00000000-0005-0000-0000-00004D740000}"/>
    <cellStyle name="Zarez 13 19 3" xfId="28856" xr:uid="{00000000-0005-0000-0000-00004E740000}"/>
    <cellStyle name="Zarez 13 2" xfId="28857" xr:uid="{00000000-0005-0000-0000-00004F740000}"/>
    <cellStyle name="Zarez 13 2 10" xfId="28858" xr:uid="{00000000-0005-0000-0000-000050740000}"/>
    <cellStyle name="Zarez 13 2 10 2" xfId="28859" xr:uid="{00000000-0005-0000-0000-000051740000}"/>
    <cellStyle name="Zarez 13 2 10 2 2" xfId="28860" xr:uid="{00000000-0005-0000-0000-000052740000}"/>
    <cellStyle name="Zarez 13 2 10 3" xfId="28861" xr:uid="{00000000-0005-0000-0000-000053740000}"/>
    <cellStyle name="Zarez 13 2 11" xfId="28862" xr:uid="{00000000-0005-0000-0000-000054740000}"/>
    <cellStyle name="Zarez 13 2 11 2" xfId="28863" xr:uid="{00000000-0005-0000-0000-000055740000}"/>
    <cellStyle name="Zarez 13 2 11 2 2" xfId="28864" xr:uid="{00000000-0005-0000-0000-000056740000}"/>
    <cellStyle name="Zarez 13 2 11 3" xfId="28865" xr:uid="{00000000-0005-0000-0000-000057740000}"/>
    <cellStyle name="Zarez 13 2 12" xfId="28866" xr:uid="{00000000-0005-0000-0000-000058740000}"/>
    <cellStyle name="Zarez 13 2 12 2" xfId="28867" xr:uid="{00000000-0005-0000-0000-000059740000}"/>
    <cellStyle name="Zarez 13 2 13" xfId="28868" xr:uid="{00000000-0005-0000-0000-00005A740000}"/>
    <cellStyle name="Zarez 13 2 14" xfId="28869" xr:uid="{00000000-0005-0000-0000-00005B740000}"/>
    <cellStyle name="Zarez 13 2 2" xfId="28870" xr:uid="{00000000-0005-0000-0000-00005C740000}"/>
    <cellStyle name="Zarez 13 2 2 10" xfId="28871" xr:uid="{00000000-0005-0000-0000-00005D740000}"/>
    <cellStyle name="Zarez 13 2 2 2" xfId="28872" xr:uid="{00000000-0005-0000-0000-00005E740000}"/>
    <cellStyle name="Zarez 13 2 2 2 2" xfId="28873" xr:uid="{00000000-0005-0000-0000-00005F740000}"/>
    <cellStyle name="Zarez 13 2 2 2 2 2" xfId="28874" xr:uid="{00000000-0005-0000-0000-000060740000}"/>
    <cellStyle name="Zarez 13 2 2 2 3" xfId="28875" xr:uid="{00000000-0005-0000-0000-000061740000}"/>
    <cellStyle name="Zarez 13 2 2 2 4" xfId="28876" xr:uid="{00000000-0005-0000-0000-000062740000}"/>
    <cellStyle name="Zarez 13 2 2 3" xfId="28877" xr:uid="{00000000-0005-0000-0000-000063740000}"/>
    <cellStyle name="Zarez 13 2 2 3 2" xfId="28878" xr:uid="{00000000-0005-0000-0000-000064740000}"/>
    <cellStyle name="Zarez 13 2 2 3 2 2" xfId="28879" xr:uid="{00000000-0005-0000-0000-000065740000}"/>
    <cellStyle name="Zarez 13 2 2 3 3" xfId="28880" xr:uid="{00000000-0005-0000-0000-000066740000}"/>
    <cellStyle name="Zarez 13 2 2 3 4" xfId="28881" xr:uid="{00000000-0005-0000-0000-000067740000}"/>
    <cellStyle name="Zarez 13 2 2 4" xfId="28882" xr:uid="{00000000-0005-0000-0000-000068740000}"/>
    <cellStyle name="Zarez 13 2 2 4 2" xfId="28883" xr:uid="{00000000-0005-0000-0000-000069740000}"/>
    <cellStyle name="Zarez 13 2 2 4 2 2" xfId="28884" xr:uid="{00000000-0005-0000-0000-00006A740000}"/>
    <cellStyle name="Zarez 13 2 2 4 3" xfId="28885" xr:uid="{00000000-0005-0000-0000-00006B740000}"/>
    <cellStyle name="Zarez 13 2 2 4 4" xfId="28886" xr:uid="{00000000-0005-0000-0000-00006C740000}"/>
    <cellStyle name="Zarez 13 2 2 5" xfId="28887" xr:uid="{00000000-0005-0000-0000-00006D740000}"/>
    <cellStyle name="Zarez 13 2 2 5 2" xfId="28888" xr:uid="{00000000-0005-0000-0000-00006E740000}"/>
    <cellStyle name="Zarez 13 2 2 5 2 2" xfId="28889" xr:uid="{00000000-0005-0000-0000-00006F740000}"/>
    <cellStyle name="Zarez 13 2 2 5 3" xfId="28890" xr:uid="{00000000-0005-0000-0000-000070740000}"/>
    <cellStyle name="Zarez 13 2 2 5 4" xfId="28891" xr:uid="{00000000-0005-0000-0000-000071740000}"/>
    <cellStyle name="Zarez 13 2 2 6" xfId="28892" xr:uid="{00000000-0005-0000-0000-000072740000}"/>
    <cellStyle name="Zarez 13 2 2 6 2" xfId="28893" xr:uid="{00000000-0005-0000-0000-000073740000}"/>
    <cellStyle name="Zarez 13 2 2 6 2 2" xfId="28894" xr:uid="{00000000-0005-0000-0000-000074740000}"/>
    <cellStyle name="Zarez 13 2 2 6 3" xfId="28895" xr:uid="{00000000-0005-0000-0000-000075740000}"/>
    <cellStyle name="Zarez 13 2 2 7" xfId="28896" xr:uid="{00000000-0005-0000-0000-000076740000}"/>
    <cellStyle name="Zarez 13 2 2 7 2" xfId="28897" xr:uid="{00000000-0005-0000-0000-000077740000}"/>
    <cellStyle name="Zarez 13 2 2 7 2 2" xfId="28898" xr:uid="{00000000-0005-0000-0000-000078740000}"/>
    <cellStyle name="Zarez 13 2 2 7 3" xfId="28899" xr:uid="{00000000-0005-0000-0000-000079740000}"/>
    <cellStyle name="Zarez 13 2 2 8" xfId="28900" xr:uid="{00000000-0005-0000-0000-00007A740000}"/>
    <cellStyle name="Zarez 13 2 2 8 2" xfId="28901" xr:uid="{00000000-0005-0000-0000-00007B740000}"/>
    <cellStyle name="Zarez 13 2 2 9" xfId="28902" xr:uid="{00000000-0005-0000-0000-00007C740000}"/>
    <cellStyle name="Zarez 13 2 3" xfId="28903" xr:uid="{00000000-0005-0000-0000-00007D740000}"/>
    <cellStyle name="Zarez 13 2 3 10" xfId="28904" xr:uid="{00000000-0005-0000-0000-00007E740000}"/>
    <cellStyle name="Zarez 13 2 3 2" xfId="28905" xr:uid="{00000000-0005-0000-0000-00007F740000}"/>
    <cellStyle name="Zarez 13 2 3 2 2" xfId="28906" xr:uid="{00000000-0005-0000-0000-000080740000}"/>
    <cellStyle name="Zarez 13 2 3 2 2 2" xfId="28907" xr:uid="{00000000-0005-0000-0000-000081740000}"/>
    <cellStyle name="Zarez 13 2 3 2 3" xfId="28908" xr:uid="{00000000-0005-0000-0000-000082740000}"/>
    <cellStyle name="Zarez 13 2 3 2 4" xfId="28909" xr:uid="{00000000-0005-0000-0000-000083740000}"/>
    <cellStyle name="Zarez 13 2 3 3" xfId="28910" xr:uid="{00000000-0005-0000-0000-000084740000}"/>
    <cellStyle name="Zarez 13 2 3 3 2" xfId="28911" xr:uid="{00000000-0005-0000-0000-000085740000}"/>
    <cellStyle name="Zarez 13 2 3 3 2 2" xfId="28912" xr:uid="{00000000-0005-0000-0000-000086740000}"/>
    <cellStyle name="Zarez 13 2 3 3 3" xfId="28913" xr:uid="{00000000-0005-0000-0000-000087740000}"/>
    <cellStyle name="Zarez 13 2 3 3 4" xfId="28914" xr:uid="{00000000-0005-0000-0000-000088740000}"/>
    <cellStyle name="Zarez 13 2 3 4" xfId="28915" xr:uid="{00000000-0005-0000-0000-000089740000}"/>
    <cellStyle name="Zarez 13 2 3 4 2" xfId="28916" xr:uid="{00000000-0005-0000-0000-00008A740000}"/>
    <cellStyle name="Zarez 13 2 3 4 2 2" xfId="28917" xr:uid="{00000000-0005-0000-0000-00008B740000}"/>
    <cellStyle name="Zarez 13 2 3 4 3" xfId="28918" xr:uid="{00000000-0005-0000-0000-00008C740000}"/>
    <cellStyle name="Zarez 13 2 3 4 4" xfId="28919" xr:uid="{00000000-0005-0000-0000-00008D740000}"/>
    <cellStyle name="Zarez 13 2 3 5" xfId="28920" xr:uid="{00000000-0005-0000-0000-00008E740000}"/>
    <cellStyle name="Zarez 13 2 3 5 2" xfId="28921" xr:uid="{00000000-0005-0000-0000-00008F740000}"/>
    <cellStyle name="Zarez 13 2 3 5 2 2" xfId="28922" xr:uid="{00000000-0005-0000-0000-000090740000}"/>
    <cellStyle name="Zarez 13 2 3 5 3" xfId="28923" xr:uid="{00000000-0005-0000-0000-000091740000}"/>
    <cellStyle name="Zarez 13 2 3 5 4" xfId="28924" xr:uid="{00000000-0005-0000-0000-000092740000}"/>
    <cellStyle name="Zarez 13 2 3 6" xfId="28925" xr:uid="{00000000-0005-0000-0000-000093740000}"/>
    <cellStyle name="Zarez 13 2 3 6 2" xfId="28926" xr:uid="{00000000-0005-0000-0000-000094740000}"/>
    <cellStyle name="Zarez 13 2 3 6 2 2" xfId="28927" xr:uid="{00000000-0005-0000-0000-000095740000}"/>
    <cellStyle name="Zarez 13 2 3 6 3" xfId="28928" xr:uid="{00000000-0005-0000-0000-000096740000}"/>
    <cellStyle name="Zarez 13 2 3 7" xfId="28929" xr:uid="{00000000-0005-0000-0000-000097740000}"/>
    <cellStyle name="Zarez 13 2 3 7 2" xfId="28930" xr:uid="{00000000-0005-0000-0000-000098740000}"/>
    <cellStyle name="Zarez 13 2 3 7 2 2" xfId="28931" xr:uid="{00000000-0005-0000-0000-000099740000}"/>
    <cellStyle name="Zarez 13 2 3 7 3" xfId="28932" xr:uid="{00000000-0005-0000-0000-00009A740000}"/>
    <cellStyle name="Zarez 13 2 3 8" xfId="28933" xr:uid="{00000000-0005-0000-0000-00009B740000}"/>
    <cellStyle name="Zarez 13 2 3 8 2" xfId="28934" xr:uid="{00000000-0005-0000-0000-00009C740000}"/>
    <cellStyle name="Zarez 13 2 3 9" xfId="28935" xr:uid="{00000000-0005-0000-0000-00009D740000}"/>
    <cellStyle name="Zarez 13 2 4" xfId="28936" xr:uid="{00000000-0005-0000-0000-00009E740000}"/>
    <cellStyle name="Zarez 13 2 4 10" xfId="28937" xr:uid="{00000000-0005-0000-0000-00009F740000}"/>
    <cellStyle name="Zarez 13 2 4 2" xfId="28938" xr:uid="{00000000-0005-0000-0000-0000A0740000}"/>
    <cellStyle name="Zarez 13 2 4 2 2" xfId="28939" xr:uid="{00000000-0005-0000-0000-0000A1740000}"/>
    <cellStyle name="Zarez 13 2 4 2 2 2" xfId="28940" xr:uid="{00000000-0005-0000-0000-0000A2740000}"/>
    <cellStyle name="Zarez 13 2 4 2 3" xfId="28941" xr:uid="{00000000-0005-0000-0000-0000A3740000}"/>
    <cellStyle name="Zarez 13 2 4 2 4" xfId="28942" xr:uid="{00000000-0005-0000-0000-0000A4740000}"/>
    <cellStyle name="Zarez 13 2 4 3" xfId="28943" xr:uid="{00000000-0005-0000-0000-0000A5740000}"/>
    <cellStyle name="Zarez 13 2 4 3 2" xfId="28944" xr:uid="{00000000-0005-0000-0000-0000A6740000}"/>
    <cellStyle name="Zarez 13 2 4 3 2 2" xfId="28945" xr:uid="{00000000-0005-0000-0000-0000A7740000}"/>
    <cellStyle name="Zarez 13 2 4 3 3" xfId="28946" xr:uid="{00000000-0005-0000-0000-0000A8740000}"/>
    <cellStyle name="Zarez 13 2 4 3 4" xfId="28947" xr:uid="{00000000-0005-0000-0000-0000A9740000}"/>
    <cellStyle name="Zarez 13 2 4 4" xfId="28948" xr:uid="{00000000-0005-0000-0000-0000AA740000}"/>
    <cellStyle name="Zarez 13 2 4 4 2" xfId="28949" xr:uid="{00000000-0005-0000-0000-0000AB740000}"/>
    <cellStyle name="Zarez 13 2 4 4 2 2" xfId="28950" xr:uid="{00000000-0005-0000-0000-0000AC740000}"/>
    <cellStyle name="Zarez 13 2 4 4 3" xfId="28951" xr:uid="{00000000-0005-0000-0000-0000AD740000}"/>
    <cellStyle name="Zarez 13 2 4 4 4" xfId="28952" xr:uid="{00000000-0005-0000-0000-0000AE740000}"/>
    <cellStyle name="Zarez 13 2 4 5" xfId="28953" xr:uid="{00000000-0005-0000-0000-0000AF740000}"/>
    <cellStyle name="Zarez 13 2 4 5 2" xfId="28954" xr:uid="{00000000-0005-0000-0000-0000B0740000}"/>
    <cellStyle name="Zarez 13 2 4 5 2 2" xfId="28955" xr:uid="{00000000-0005-0000-0000-0000B1740000}"/>
    <cellStyle name="Zarez 13 2 4 5 3" xfId="28956" xr:uid="{00000000-0005-0000-0000-0000B2740000}"/>
    <cellStyle name="Zarez 13 2 4 5 4" xfId="28957" xr:uid="{00000000-0005-0000-0000-0000B3740000}"/>
    <cellStyle name="Zarez 13 2 4 6" xfId="28958" xr:uid="{00000000-0005-0000-0000-0000B4740000}"/>
    <cellStyle name="Zarez 13 2 4 6 2" xfId="28959" xr:uid="{00000000-0005-0000-0000-0000B5740000}"/>
    <cellStyle name="Zarez 13 2 4 6 2 2" xfId="28960" xr:uid="{00000000-0005-0000-0000-0000B6740000}"/>
    <cellStyle name="Zarez 13 2 4 6 3" xfId="28961" xr:uid="{00000000-0005-0000-0000-0000B7740000}"/>
    <cellStyle name="Zarez 13 2 4 7" xfId="28962" xr:uid="{00000000-0005-0000-0000-0000B8740000}"/>
    <cellStyle name="Zarez 13 2 4 7 2" xfId="28963" xr:uid="{00000000-0005-0000-0000-0000B9740000}"/>
    <cellStyle name="Zarez 13 2 4 7 2 2" xfId="28964" xr:uid="{00000000-0005-0000-0000-0000BA740000}"/>
    <cellStyle name="Zarez 13 2 4 7 3" xfId="28965" xr:uid="{00000000-0005-0000-0000-0000BB740000}"/>
    <cellStyle name="Zarez 13 2 4 8" xfId="28966" xr:uid="{00000000-0005-0000-0000-0000BC740000}"/>
    <cellStyle name="Zarez 13 2 4 8 2" xfId="28967" xr:uid="{00000000-0005-0000-0000-0000BD740000}"/>
    <cellStyle name="Zarez 13 2 4 9" xfId="28968" xr:uid="{00000000-0005-0000-0000-0000BE740000}"/>
    <cellStyle name="Zarez 13 2 5" xfId="28969" xr:uid="{00000000-0005-0000-0000-0000BF740000}"/>
    <cellStyle name="Zarez 13 2 5 10" xfId="28970" xr:uid="{00000000-0005-0000-0000-0000C0740000}"/>
    <cellStyle name="Zarez 13 2 5 2" xfId="28971" xr:uid="{00000000-0005-0000-0000-0000C1740000}"/>
    <cellStyle name="Zarez 13 2 5 2 2" xfId="28972" xr:uid="{00000000-0005-0000-0000-0000C2740000}"/>
    <cellStyle name="Zarez 13 2 5 2 2 2" xfId="28973" xr:uid="{00000000-0005-0000-0000-0000C3740000}"/>
    <cellStyle name="Zarez 13 2 5 2 3" xfId="28974" xr:uid="{00000000-0005-0000-0000-0000C4740000}"/>
    <cellStyle name="Zarez 13 2 5 2 4" xfId="28975" xr:uid="{00000000-0005-0000-0000-0000C5740000}"/>
    <cellStyle name="Zarez 13 2 5 3" xfId="28976" xr:uid="{00000000-0005-0000-0000-0000C6740000}"/>
    <cellStyle name="Zarez 13 2 5 3 2" xfId="28977" xr:uid="{00000000-0005-0000-0000-0000C7740000}"/>
    <cellStyle name="Zarez 13 2 5 3 2 2" xfId="28978" xr:uid="{00000000-0005-0000-0000-0000C8740000}"/>
    <cellStyle name="Zarez 13 2 5 3 3" xfId="28979" xr:uid="{00000000-0005-0000-0000-0000C9740000}"/>
    <cellStyle name="Zarez 13 2 5 3 4" xfId="28980" xr:uid="{00000000-0005-0000-0000-0000CA740000}"/>
    <cellStyle name="Zarez 13 2 5 4" xfId="28981" xr:uid="{00000000-0005-0000-0000-0000CB740000}"/>
    <cellStyle name="Zarez 13 2 5 4 2" xfId="28982" xr:uid="{00000000-0005-0000-0000-0000CC740000}"/>
    <cellStyle name="Zarez 13 2 5 4 2 2" xfId="28983" xr:uid="{00000000-0005-0000-0000-0000CD740000}"/>
    <cellStyle name="Zarez 13 2 5 4 3" xfId="28984" xr:uid="{00000000-0005-0000-0000-0000CE740000}"/>
    <cellStyle name="Zarez 13 2 5 4 4" xfId="28985" xr:uid="{00000000-0005-0000-0000-0000CF740000}"/>
    <cellStyle name="Zarez 13 2 5 5" xfId="28986" xr:uid="{00000000-0005-0000-0000-0000D0740000}"/>
    <cellStyle name="Zarez 13 2 5 5 2" xfId="28987" xr:uid="{00000000-0005-0000-0000-0000D1740000}"/>
    <cellStyle name="Zarez 13 2 5 5 2 2" xfId="28988" xr:uid="{00000000-0005-0000-0000-0000D2740000}"/>
    <cellStyle name="Zarez 13 2 5 5 3" xfId="28989" xr:uid="{00000000-0005-0000-0000-0000D3740000}"/>
    <cellStyle name="Zarez 13 2 5 5 4" xfId="28990" xr:uid="{00000000-0005-0000-0000-0000D4740000}"/>
    <cellStyle name="Zarez 13 2 5 6" xfId="28991" xr:uid="{00000000-0005-0000-0000-0000D5740000}"/>
    <cellStyle name="Zarez 13 2 5 6 2" xfId="28992" xr:uid="{00000000-0005-0000-0000-0000D6740000}"/>
    <cellStyle name="Zarez 13 2 5 6 2 2" xfId="28993" xr:uid="{00000000-0005-0000-0000-0000D7740000}"/>
    <cellStyle name="Zarez 13 2 5 6 3" xfId="28994" xr:uid="{00000000-0005-0000-0000-0000D8740000}"/>
    <cellStyle name="Zarez 13 2 5 7" xfId="28995" xr:uid="{00000000-0005-0000-0000-0000D9740000}"/>
    <cellStyle name="Zarez 13 2 5 7 2" xfId="28996" xr:uid="{00000000-0005-0000-0000-0000DA740000}"/>
    <cellStyle name="Zarez 13 2 5 7 2 2" xfId="28997" xr:uid="{00000000-0005-0000-0000-0000DB740000}"/>
    <cellStyle name="Zarez 13 2 5 7 3" xfId="28998" xr:uid="{00000000-0005-0000-0000-0000DC740000}"/>
    <cellStyle name="Zarez 13 2 5 8" xfId="28999" xr:uid="{00000000-0005-0000-0000-0000DD740000}"/>
    <cellStyle name="Zarez 13 2 5 8 2" xfId="29000" xr:uid="{00000000-0005-0000-0000-0000DE740000}"/>
    <cellStyle name="Zarez 13 2 5 9" xfId="29001" xr:uid="{00000000-0005-0000-0000-0000DF740000}"/>
    <cellStyle name="Zarez 13 2 6" xfId="29002" xr:uid="{00000000-0005-0000-0000-0000E0740000}"/>
    <cellStyle name="Zarez 13 2 6 10" xfId="29003" xr:uid="{00000000-0005-0000-0000-0000E1740000}"/>
    <cellStyle name="Zarez 13 2 6 2" xfId="29004" xr:uid="{00000000-0005-0000-0000-0000E2740000}"/>
    <cellStyle name="Zarez 13 2 6 2 2" xfId="29005" xr:uid="{00000000-0005-0000-0000-0000E3740000}"/>
    <cellStyle name="Zarez 13 2 6 2 2 2" xfId="29006" xr:uid="{00000000-0005-0000-0000-0000E4740000}"/>
    <cellStyle name="Zarez 13 2 6 2 3" xfId="29007" xr:uid="{00000000-0005-0000-0000-0000E5740000}"/>
    <cellStyle name="Zarez 13 2 6 2 4" xfId="29008" xr:uid="{00000000-0005-0000-0000-0000E6740000}"/>
    <cellStyle name="Zarez 13 2 6 3" xfId="29009" xr:uid="{00000000-0005-0000-0000-0000E7740000}"/>
    <cellStyle name="Zarez 13 2 6 3 2" xfId="29010" xr:uid="{00000000-0005-0000-0000-0000E8740000}"/>
    <cellStyle name="Zarez 13 2 6 3 2 2" xfId="29011" xr:uid="{00000000-0005-0000-0000-0000E9740000}"/>
    <cellStyle name="Zarez 13 2 6 3 3" xfId="29012" xr:uid="{00000000-0005-0000-0000-0000EA740000}"/>
    <cellStyle name="Zarez 13 2 6 3 4" xfId="29013" xr:uid="{00000000-0005-0000-0000-0000EB740000}"/>
    <cellStyle name="Zarez 13 2 6 4" xfId="29014" xr:uid="{00000000-0005-0000-0000-0000EC740000}"/>
    <cellStyle name="Zarez 13 2 6 4 2" xfId="29015" xr:uid="{00000000-0005-0000-0000-0000ED740000}"/>
    <cellStyle name="Zarez 13 2 6 4 2 2" xfId="29016" xr:uid="{00000000-0005-0000-0000-0000EE740000}"/>
    <cellStyle name="Zarez 13 2 6 4 3" xfId="29017" xr:uid="{00000000-0005-0000-0000-0000EF740000}"/>
    <cellStyle name="Zarez 13 2 6 4 4" xfId="29018" xr:uid="{00000000-0005-0000-0000-0000F0740000}"/>
    <cellStyle name="Zarez 13 2 6 5" xfId="29019" xr:uid="{00000000-0005-0000-0000-0000F1740000}"/>
    <cellStyle name="Zarez 13 2 6 5 2" xfId="29020" xr:uid="{00000000-0005-0000-0000-0000F2740000}"/>
    <cellStyle name="Zarez 13 2 6 5 2 2" xfId="29021" xr:uid="{00000000-0005-0000-0000-0000F3740000}"/>
    <cellStyle name="Zarez 13 2 6 5 3" xfId="29022" xr:uid="{00000000-0005-0000-0000-0000F4740000}"/>
    <cellStyle name="Zarez 13 2 6 5 4" xfId="29023" xr:uid="{00000000-0005-0000-0000-0000F5740000}"/>
    <cellStyle name="Zarez 13 2 6 6" xfId="29024" xr:uid="{00000000-0005-0000-0000-0000F6740000}"/>
    <cellStyle name="Zarez 13 2 6 6 2" xfId="29025" xr:uid="{00000000-0005-0000-0000-0000F7740000}"/>
    <cellStyle name="Zarez 13 2 6 6 2 2" xfId="29026" xr:uid="{00000000-0005-0000-0000-0000F8740000}"/>
    <cellStyle name="Zarez 13 2 6 6 3" xfId="29027" xr:uid="{00000000-0005-0000-0000-0000F9740000}"/>
    <cellStyle name="Zarez 13 2 6 7" xfId="29028" xr:uid="{00000000-0005-0000-0000-0000FA740000}"/>
    <cellStyle name="Zarez 13 2 6 7 2" xfId="29029" xr:uid="{00000000-0005-0000-0000-0000FB740000}"/>
    <cellStyle name="Zarez 13 2 6 7 2 2" xfId="29030" xr:uid="{00000000-0005-0000-0000-0000FC740000}"/>
    <cellStyle name="Zarez 13 2 6 7 3" xfId="29031" xr:uid="{00000000-0005-0000-0000-0000FD740000}"/>
    <cellStyle name="Zarez 13 2 6 8" xfId="29032" xr:uid="{00000000-0005-0000-0000-0000FE740000}"/>
    <cellStyle name="Zarez 13 2 6 8 2" xfId="29033" xr:uid="{00000000-0005-0000-0000-0000FF740000}"/>
    <cellStyle name="Zarez 13 2 6 9" xfId="29034" xr:uid="{00000000-0005-0000-0000-000000750000}"/>
    <cellStyle name="Zarez 13 2 7" xfId="29035" xr:uid="{00000000-0005-0000-0000-000001750000}"/>
    <cellStyle name="Zarez 13 2 7 10" xfId="29036" xr:uid="{00000000-0005-0000-0000-000002750000}"/>
    <cellStyle name="Zarez 13 2 7 2" xfId="29037" xr:uid="{00000000-0005-0000-0000-000003750000}"/>
    <cellStyle name="Zarez 13 2 7 2 2" xfId="29038" xr:uid="{00000000-0005-0000-0000-000004750000}"/>
    <cellStyle name="Zarez 13 2 7 2 2 2" xfId="29039" xr:uid="{00000000-0005-0000-0000-000005750000}"/>
    <cellStyle name="Zarez 13 2 7 2 3" xfId="29040" xr:uid="{00000000-0005-0000-0000-000006750000}"/>
    <cellStyle name="Zarez 13 2 7 2 4" xfId="29041" xr:uid="{00000000-0005-0000-0000-000007750000}"/>
    <cellStyle name="Zarez 13 2 7 3" xfId="29042" xr:uid="{00000000-0005-0000-0000-000008750000}"/>
    <cellStyle name="Zarez 13 2 7 3 2" xfId="29043" xr:uid="{00000000-0005-0000-0000-000009750000}"/>
    <cellStyle name="Zarez 13 2 7 3 2 2" xfId="29044" xr:uid="{00000000-0005-0000-0000-00000A750000}"/>
    <cellStyle name="Zarez 13 2 7 3 3" xfId="29045" xr:uid="{00000000-0005-0000-0000-00000B750000}"/>
    <cellStyle name="Zarez 13 2 7 3 4" xfId="29046" xr:uid="{00000000-0005-0000-0000-00000C750000}"/>
    <cellStyle name="Zarez 13 2 7 4" xfId="29047" xr:uid="{00000000-0005-0000-0000-00000D750000}"/>
    <cellStyle name="Zarez 13 2 7 4 2" xfId="29048" xr:uid="{00000000-0005-0000-0000-00000E750000}"/>
    <cellStyle name="Zarez 13 2 7 4 2 2" xfId="29049" xr:uid="{00000000-0005-0000-0000-00000F750000}"/>
    <cellStyle name="Zarez 13 2 7 4 3" xfId="29050" xr:uid="{00000000-0005-0000-0000-000010750000}"/>
    <cellStyle name="Zarez 13 2 7 4 4" xfId="29051" xr:uid="{00000000-0005-0000-0000-000011750000}"/>
    <cellStyle name="Zarez 13 2 7 5" xfId="29052" xr:uid="{00000000-0005-0000-0000-000012750000}"/>
    <cellStyle name="Zarez 13 2 7 5 2" xfId="29053" xr:uid="{00000000-0005-0000-0000-000013750000}"/>
    <cellStyle name="Zarez 13 2 7 5 2 2" xfId="29054" xr:uid="{00000000-0005-0000-0000-000014750000}"/>
    <cellStyle name="Zarez 13 2 7 5 3" xfId="29055" xr:uid="{00000000-0005-0000-0000-000015750000}"/>
    <cellStyle name="Zarez 13 2 7 5 4" xfId="29056" xr:uid="{00000000-0005-0000-0000-000016750000}"/>
    <cellStyle name="Zarez 13 2 7 6" xfId="29057" xr:uid="{00000000-0005-0000-0000-000017750000}"/>
    <cellStyle name="Zarez 13 2 7 6 2" xfId="29058" xr:uid="{00000000-0005-0000-0000-000018750000}"/>
    <cellStyle name="Zarez 13 2 7 6 2 2" xfId="29059" xr:uid="{00000000-0005-0000-0000-000019750000}"/>
    <cellStyle name="Zarez 13 2 7 6 3" xfId="29060" xr:uid="{00000000-0005-0000-0000-00001A750000}"/>
    <cellStyle name="Zarez 13 2 7 7" xfId="29061" xr:uid="{00000000-0005-0000-0000-00001B750000}"/>
    <cellStyle name="Zarez 13 2 7 7 2" xfId="29062" xr:uid="{00000000-0005-0000-0000-00001C750000}"/>
    <cellStyle name="Zarez 13 2 7 7 2 2" xfId="29063" xr:uid="{00000000-0005-0000-0000-00001D750000}"/>
    <cellStyle name="Zarez 13 2 7 7 3" xfId="29064" xr:uid="{00000000-0005-0000-0000-00001E750000}"/>
    <cellStyle name="Zarez 13 2 7 8" xfId="29065" xr:uid="{00000000-0005-0000-0000-00001F750000}"/>
    <cellStyle name="Zarez 13 2 7 8 2" xfId="29066" xr:uid="{00000000-0005-0000-0000-000020750000}"/>
    <cellStyle name="Zarez 13 2 7 9" xfId="29067" xr:uid="{00000000-0005-0000-0000-000021750000}"/>
    <cellStyle name="Zarez 13 2 8" xfId="29068" xr:uid="{00000000-0005-0000-0000-000022750000}"/>
    <cellStyle name="Zarez 13 2 8 2" xfId="29069" xr:uid="{00000000-0005-0000-0000-000023750000}"/>
    <cellStyle name="Zarez 13 2 8 2 2" xfId="29070" xr:uid="{00000000-0005-0000-0000-000024750000}"/>
    <cellStyle name="Zarez 13 2 8 3" xfId="29071" xr:uid="{00000000-0005-0000-0000-000025750000}"/>
    <cellStyle name="Zarez 13 2 9" xfId="29072" xr:uid="{00000000-0005-0000-0000-000026750000}"/>
    <cellStyle name="Zarez 13 2 9 2" xfId="29073" xr:uid="{00000000-0005-0000-0000-000027750000}"/>
    <cellStyle name="Zarez 13 2 9 2 2" xfId="29074" xr:uid="{00000000-0005-0000-0000-000028750000}"/>
    <cellStyle name="Zarez 13 2 9 3" xfId="29075" xr:uid="{00000000-0005-0000-0000-000029750000}"/>
    <cellStyle name="Zarez 13 20" xfId="29076" xr:uid="{00000000-0005-0000-0000-00002A750000}"/>
    <cellStyle name="Zarez 13 20 2" xfId="29077" xr:uid="{00000000-0005-0000-0000-00002B750000}"/>
    <cellStyle name="Zarez 13 20 2 2" xfId="29078" xr:uid="{00000000-0005-0000-0000-00002C750000}"/>
    <cellStyle name="Zarez 13 20 3" xfId="29079" xr:uid="{00000000-0005-0000-0000-00002D750000}"/>
    <cellStyle name="Zarez 13 21" xfId="29080" xr:uid="{00000000-0005-0000-0000-00002E750000}"/>
    <cellStyle name="Zarez 13 3" xfId="29081" xr:uid="{00000000-0005-0000-0000-00002F750000}"/>
    <cellStyle name="Zarez 13 3 10" xfId="29082" xr:uid="{00000000-0005-0000-0000-000030750000}"/>
    <cellStyle name="Zarez 13 3 10 2" xfId="29083" xr:uid="{00000000-0005-0000-0000-000031750000}"/>
    <cellStyle name="Zarez 13 3 10 2 2" xfId="29084" xr:uid="{00000000-0005-0000-0000-000032750000}"/>
    <cellStyle name="Zarez 13 3 10 3" xfId="29085" xr:uid="{00000000-0005-0000-0000-000033750000}"/>
    <cellStyle name="Zarez 13 3 11" xfId="29086" xr:uid="{00000000-0005-0000-0000-000034750000}"/>
    <cellStyle name="Zarez 13 3 11 2" xfId="29087" xr:uid="{00000000-0005-0000-0000-000035750000}"/>
    <cellStyle name="Zarez 13 3 11 2 2" xfId="29088" xr:uid="{00000000-0005-0000-0000-000036750000}"/>
    <cellStyle name="Zarez 13 3 11 3" xfId="29089" xr:uid="{00000000-0005-0000-0000-000037750000}"/>
    <cellStyle name="Zarez 13 3 12" xfId="29090" xr:uid="{00000000-0005-0000-0000-000038750000}"/>
    <cellStyle name="Zarez 13 3 12 2" xfId="29091" xr:uid="{00000000-0005-0000-0000-000039750000}"/>
    <cellStyle name="Zarez 13 3 13" xfId="29092" xr:uid="{00000000-0005-0000-0000-00003A750000}"/>
    <cellStyle name="Zarez 13 3 14" xfId="29093" xr:uid="{00000000-0005-0000-0000-00003B750000}"/>
    <cellStyle name="Zarez 13 3 2" xfId="29094" xr:uid="{00000000-0005-0000-0000-00003C750000}"/>
    <cellStyle name="Zarez 13 3 2 10" xfId="29095" xr:uid="{00000000-0005-0000-0000-00003D750000}"/>
    <cellStyle name="Zarez 13 3 2 2" xfId="29096" xr:uid="{00000000-0005-0000-0000-00003E750000}"/>
    <cellStyle name="Zarez 13 3 2 2 2" xfId="29097" xr:uid="{00000000-0005-0000-0000-00003F750000}"/>
    <cellStyle name="Zarez 13 3 2 2 2 2" xfId="29098" xr:uid="{00000000-0005-0000-0000-000040750000}"/>
    <cellStyle name="Zarez 13 3 2 2 3" xfId="29099" xr:uid="{00000000-0005-0000-0000-000041750000}"/>
    <cellStyle name="Zarez 13 3 2 2 4" xfId="29100" xr:uid="{00000000-0005-0000-0000-000042750000}"/>
    <cellStyle name="Zarez 13 3 2 3" xfId="29101" xr:uid="{00000000-0005-0000-0000-000043750000}"/>
    <cellStyle name="Zarez 13 3 2 3 2" xfId="29102" xr:uid="{00000000-0005-0000-0000-000044750000}"/>
    <cellStyle name="Zarez 13 3 2 3 2 2" xfId="29103" xr:uid="{00000000-0005-0000-0000-000045750000}"/>
    <cellStyle name="Zarez 13 3 2 3 3" xfId="29104" xr:uid="{00000000-0005-0000-0000-000046750000}"/>
    <cellStyle name="Zarez 13 3 2 3 4" xfId="29105" xr:uid="{00000000-0005-0000-0000-000047750000}"/>
    <cellStyle name="Zarez 13 3 2 4" xfId="29106" xr:uid="{00000000-0005-0000-0000-000048750000}"/>
    <cellStyle name="Zarez 13 3 2 4 2" xfId="29107" xr:uid="{00000000-0005-0000-0000-000049750000}"/>
    <cellStyle name="Zarez 13 3 2 4 2 2" xfId="29108" xr:uid="{00000000-0005-0000-0000-00004A750000}"/>
    <cellStyle name="Zarez 13 3 2 4 3" xfId="29109" xr:uid="{00000000-0005-0000-0000-00004B750000}"/>
    <cellStyle name="Zarez 13 3 2 4 4" xfId="29110" xr:uid="{00000000-0005-0000-0000-00004C750000}"/>
    <cellStyle name="Zarez 13 3 2 5" xfId="29111" xr:uid="{00000000-0005-0000-0000-00004D750000}"/>
    <cellStyle name="Zarez 13 3 2 5 2" xfId="29112" xr:uid="{00000000-0005-0000-0000-00004E750000}"/>
    <cellStyle name="Zarez 13 3 2 5 2 2" xfId="29113" xr:uid="{00000000-0005-0000-0000-00004F750000}"/>
    <cellStyle name="Zarez 13 3 2 5 3" xfId="29114" xr:uid="{00000000-0005-0000-0000-000050750000}"/>
    <cellStyle name="Zarez 13 3 2 5 4" xfId="29115" xr:uid="{00000000-0005-0000-0000-000051750000}"/>
    <cellStyle name="Zarez 13 3 2 6" xfId="29116" xr:uid="{00000000-0005-0000-0000-000052750000}"/>
    <cellStyle name="Zarez 13 3 2 6 2" xfId="29117" xr:uid="{00000000-0005-0000-0000-000053750000}"/>
    <cellStyle name="Zarez 13 3 2 6 2 2" xfId="29118" xr:uid="{00000000-0005-0000-0000-000054750000}"/>
    <cellStyle name="Zarez 13 3 2 6 3" xfId="29119" xr:uid="{00000000-0005-0000-0000-000055750000}"/>
    <cellStyle name="Zarez 13 3 2 7" xfId="29120" xr:uid="{00000000-0005-0000-0000-000056750000}"/>
    <cellStyle name="Zarez 13 3 2 7 2" xfId="29121" xr:uid="{00000000-0005-0000-0000-000057750000}"/>
    <cellStyle name="Zarez 13 3 2 7 2 2" xfId="29122" xr:uid="{00000000-0005-0000-0000-000058750000}"/>
    <cellStyle name="Zarez 13 3 2 7 3" xfId="29123" xr:uid="{00000000-0005-0000-0000-000059750000}"/>
    <cellStyle name="Zarez 13 3 2 8" xfId="29124" xr:uid="{00000000-0005-0000-0000-00005A750000}"/>
    <cellStyle name="Zarez 13 3 2 8 2" xfId="29125" xr:uid="{00000000-0005-0000-0000-00005B750000}"/>
    <cellStyle name="Zarez 13 3 2 9" xfId="29126" xr:uid="{00000000-0005-0000-0000-00005C750000}"/>
    <cellStyle name="Zarez 13 3 3" xfId="29127" xr:uid="{00000000-0005-0000-0000-00005D750000}"/>
    <cellStyle name="Zarez 13 3 3 10" xfId="29128" xr:uid="{00000000-0005-0000-0000-00005E750000}"/>
    <cellStyle name="Zarez 13 3 3 2" xfId="29129" xr:uid="{00000000-0005-0000-0000-00005F750000}"/>
    <cellStyle name="Zarez 13 3 3 2 2" xfId="29130" xr:uid="{00000000-0005-0000-0000-000060750000}"/>
    <cellStyle name="Zarez 13 3 3 2 2 2" xfId="29131" xr:uid="{00000000-0005-0000-0000-000061750000}"/>
    <cellStyle name="Zarez 13 3 3 2 3" xfId="29132" xr:uid="{00000000-0005-0000-0000-000062750000}"/>
    <cellStyle name="Zarez 13 3 3 2 4" xfId="29133" xr:uid="{00000000-0005-0000-0000-000063750000}"/>
    <cellStyle name="Zarez 13 3 3 3" xfId="29134" xr:uid="{00000000-0005-0000-0000-000064750000}"/>
    <cellStyle name="Zarez 13 3 3 3 2" xfId="29135" xr:uid="{00000000-0005-0000-0000-000065750000}"/>
    <cellStyle name="Zarez 13 3 3 3 2 2" xfId="29136" xr:uid="{00000000-0005-0000-0000-000066750000}"/>
    <cellStyle name="Zarez 13 3 3 3 3" xfId="29137" xr:uid="{00000000-0005-0000-0000-000067750000}"/>
    <cellStyle name="Zarez 13 3 3 3 4" xfId="29138" xr:uid="{00000000-0005-0000-0000-000068750000}"/>
    <cellStyle name="Zarez 13 3 3 4" xfId="29139" xr:uid="{00000000-0005-0000-0000-000069750000}"/>
    <cellStyle name="Zarez 13 3 3 4 2" xfId="29140" xr:uid="{00000000-0005-0000-0000-00006A750000}"/>
    <cellStyle name="Zarez 13 3 3 4 2 2" xfId="29141" xr:uid="{00000000-0005-0000-0000-00006B750000}"/>
    <cellStyle name="Zarez 13 3 3 4 3" xfId="29142" xr:uid="{00000000-0005-0000-0000-00006C750000}"/>
    <cellStyle name="Zarez 13 3 3 4 4" xfId="29143" xr:uid="{00000000-0005-0000-0000-00006D750000}"/>
    <cellStyle name="Zarez 13 3 3 5" xfId="29144" xr:uid="{00000000-0005-0000-0000-00006E750000}"/>
    <cellStyle name="Zarez 13 3 3 5 2" xfId="29145" xr:uid="{00000000-0005-0000-0000-00006F750000}"/>
    <cellStyle name="Zarez 13 3 3 5 2 2" xfId="29146" xr:uid="{00000000-0005-0000-0000-000070750000}"/>
    <cellStyle name="Zarez 13 3 3 5 3" xfId="29147" xr:uid="{00000000-0005-0000-0000-000071750000}"/>
    <cellStyle name="Zarez 13 3 3 5 4" xfId="29148" xr:uid="{00000000-0005-0000-0000-000072750000}"/>
    <cellStyle name="Zarez 13 3 3 6" xfId="29149" xr:uid="{00000000-0005-0000-0000-000073750000}"/>
    <cellStyle name="Zarez 13 3 3 6 2" xfId="29150" xr:uid="{00000000-0005-0000-0000-000074750000}"/>
    <cellStyle name="Zarez 13 3 3 6 2 2" xfId="29151" xr:uid="{00000000-0005-0000-0000-000075750000}"/>
    <cellStyle name="Zarez 13 3 3 6 3" xfId="29152" xr:uid="{00000000-0005-0000-0000-000076750000}"/>
    <cellStyle name="Zarez 13 3 3 7" xfId="29153" xr:uid="{00000000-0005-0000-0000-000077750000}"/>
    <cellStyle name="Zarez 13 3 3 7 2" xfId="29154" xr:uid="{00000000-0005-0000-0000-000078750000}"/>
    <cellStyle name="Zarez 13 3 3 7 2 2" xfId="29155" xr:uid="{00000000-0005-0000-0000-000079750000}"/>
    <cellStyle name="Zarez 13 3 3 7 3" xfId="29156" xr:uid="{00000000-0005-0000-0000-00007A750000}"/>
    <cellStyle name="Zarez 13 3 3 8" xfId="29157" xr:uid="{00000000-0005-0000-0000-00007B750000}"/>
    <cellStyle name="Zarez 13 3 3 8 2" xfId="29158" xr:uid="{00000000-0005-0000-0000-00007C750000}"/>
    <cellStyle name="Zarez 13 3 3 9" xfId="29159" xr:uid="{00000000-0005-0000-0000-00007D750000}"/>
    <cellStyle name="Zarez 13 3 4" xfId="29160" xr:uid="{00000000-0005-0000-0000-00007E750000}"/>
    <cellStyle name="Zarez 13 3 4 10" xfId="29161" xr:uid="{00000000-0005-0000-0000-00007F750000}"/>
    <cellStyle name="Zarez 13 3 4 2" xfId="29162" xr:uid="{00000000-0005-0000-0000-000080750000}"/>
    <cellStyle name="Zarez 13 3 4 2 2" xfId="29163" xr:uid="{00000000-0005-0000-0000-000081750000}"/>
    <cellStyle name="Zarez 13 3 4 2 2 2" xfId="29164" xr:uid="{00000000-0005-0000-0000-000082750000}"/>
    <cellStyle name="Zarez 13 3 4 2 3" xfId="29165" xr:uid="{00000000-0005-0000-0000-000083750000}"/>
    <cellStyle name="Zarez 13 3 4 2 4" xfId="29166" xr:uid="{00000000-0005-0000-0000-000084750000}"/>
    <cellStyle name="Zarez 13 3 4 3" xfId="29167" xr:uid="{00000000-0005-0000-0000-000085750000}"/>
    <cellStyle name="Zarez 13 3 4 3 2" xfId="29168" xr:uid="{00000000-0005-0000-0000-000086750000}"/>
    <cellStyle name="Zarez 13 3 4 3 2 2" xfId="29169" xr:uid="{00000000-0005-0000-0000-000087750000}"/>
    <cellStyle name="Zarez 13 3 4 3 3" xfId="29170" xr:uid="{00000000-0005-0000-0000-000088750000}"/>
    <cellStyle name="Zarez 13 3 4 3 4" xfId="29171" xr:uid="{00000000-0005-0000-0000-000089750000}"/>
    <cellStyle name="Zarez 13 3 4 4" xfId="29172" xr:uid="{00000000-0005-0000-0000-00008A750000}"/>
    <cellStyle name="Zarez 13 3 4 4 2" xfId="29173" xr:uid="{00000000-0005-0000-0000-00008B750000}"/>
    <cellStyle name="Zarez 13 3 4 4 2 2" xfId="29174" xr:uid="{00000000-0005-0000-0000-00008C750000}"/>
    <cellStyle name="Zarez 13 3 4 4 3" xfId="29175" xr:uid="{00000000-0005-0000-0000-00008D750000}"/>
    <cellStyle name="Zarez 13 3 4 4 4" xfId="29176" xr:uid="{00000000-0005-0000-0000-00008E750000}"/>
    <cellStyle name="Zarez 13 3 4 5" xfId="29177" xr:uid="{00000000-0005-0000-0000-00008F750000}"/>
    <cellStyle name="Zarez 13 3 4 5 2" xfId="29178" xr:uid="{00000000-0005-0000-0000-000090750000}"/>
    <cellStyle name="Zarez 13 3 4 5 2 2" xfId="29179" xr:uid="{00000000-0005-0000-0000-000091750000}"/>
    <cellStyle name="Zarez 13 3 4 5 3" xfId="29180" xr:uid="{00000000-0005-0000-0000-000092750000}"/>
    <cellStyle name="Zarez 13 3 4 5 4" xfId="29181" xr:uid="{00000000-0005-0000-0000-000093750000}"/>
    <cellStyle name="Zarez 13 3 4 6" xfId="29182" xr:uid="{00000000-0005-0000-0000-000094750000}"/>
    <cellStyle name="Zarez 13 3 4 6 2" xfId="29183" xr:uid="{00000000-0005-0000-0000-000095750000}"/>
    <cellStyle name="Zarez 13 3 4 6 2 2" xfId="29184" xr:uid="{00000000-0005-0000-0000-000096750000}"/>
    <cellStyle name="Zarez 13 3 4 6 3" xfId="29185" xr:uid="{00000000-0005-0000-0000-000097750000}"/>
    <cellStyle name="Zarez 13 3 4 7" xfId="29186" xr:uid="{00000000-0005-0000-0000-000098750000}"/>
    <cellStyle name="Zarez 13 3 4 7 2" xfId="29187" xr:uid="{00000000-0005-0000-0000-000099750000}"/>
    <cellStyle name="Zarez 13 3 4 7 2 2" xfId="29188" xr:uid="{00000000-0005-0000-0000-00009A750000}"/>
    <cellStyle name="Zarez 13 3 4 7 3" xfId="29189" xr:uid="{00000000-0005-0000-0000-00009B750000}"/>
    <cellStyle name="Zarez 13 3 4 8" xfId="29190" xr:uid="{00000000-0005-0000-0000-00009C750000}"/>
    <cellStyle name="Zarez 13 3 4 8 2" xfId="29191" xr:uid="{00000000-0005-0000-0000-00009D750000}"/>
    <cellStyle name="Zarez 13 3 4 9" xfId="29192" xr:uid="{00000000-0005-0000-0000-00009E750000}"/>
    <cellStyle name="Zarez 13 3 5" xfId="29193" xr:uid="{00000000-0005-0000-0000-00009F750000}"/>
    <cellStyle name="Zarez 13 3 5 10" xfId="29194" xr:uid="{00000000-0005-0000-0000-0000A0750000}"/>
    <cellStyle name="Zarez 13 3 5 2" xfId="29195" xr:uid="{00000000-0005-0000-0000-0000A1750000}"/>
    <cellStyle name="Zarez 13 3 5 2 2" xfId="29196" xr:uid="{00000000-0005-0000-0000-0000A2750000}"/>
    <cellStyle name="Zarez 13 3 5 2 2 2" xfId="29197" xr:uid="{00000000-0005-0000-0000-0000A3750000}"/>
    <cellStyle name="Zarez 13 3 5 2 3" xfId="29198" xr:uid="{00000000-0005-0000-0000-0000A4750000}"/>
    <cellStyle name="Zarez 13 3 5 2 4" xfId="29199" xr:uid="{00000000-0005-0000-0000-0000A5750000}"/>
    <cellStyle name="Zarez 13 3 5 3" xfId="29200" xr:uid="{00000000-0005-0000-0000-0000A6750000}"/>
    <cellStyle name="Zarez 13 3 5 3 2" xfId="29201" xr:uid="{00000000-0005-0000-0000-0000A7750000}"/>
    <cellStyle name="Zarez 13 3 5 3 2 2" xfId="29202" xr:uid="{00000000-0005-0000-0000-0000A8750000}"/>
    <cellStyle name="Zarez 13 3 5 3 3" xfId="29203" xr:uid="{00000000-0005-0000-0000-0000A9750000}"/>
    <cellStyle name="Zarez 13 3 5 3 4" xfId="29204" xr:uid="{00000000-0005-0000-0000-0000AA750000}"/>
    <cellStyle name="Zarez 13 3 5 4" xfId="29205" xr:uid="{00000000-0005-0000-0000-0000AB750000}"/>
    <cellStyle name="Zarez 13 3 5 4 2" xfId="29206" xr:uid="{00000000-0005-0000-0000-0000AC750000}"/>
    <cellStyle name="Zarez 13 3 5 4 2 2" xfId="29207" xr:uid="{00000000-0005-0000-0000-0000AD750000}"/>
    <cellStyle name="Zarez 13 3 5 4 3" xfId="29208" xr:uid="{00000000-0005-0000-0000-0000AE750000}"/>
    <cellStyle name="Zarez 13 3 5 4 4" xfId="29209" xr:uid="{00000000-0005-0000-0000-0000AF750000}"/>
    <cellStyle name="Zarez 13 3 5 5" xfId="29210" xr:uid="{00000000-0005-0000-0000-0000B0750000}"/>
    <cellStyle name="Zarez 13 3 5 5 2" xfId="29211" xr:uid="{00000000-0005-0000-0000-0000B1750000}"/>
    <cellStyle name="Zarez 13 3 5 5 2 2" xfId="29212" xr:uid="{00000000-0005-0000-0000-0000B2750000}"/>
    <cellStyle name="Zarez 13 3 5 5 3" xfId="29213" xr:uid="{00000000-0005-0000-0000-0000B3750000}"/>
    <cellStyle name="Zarez 13 3 5 5 4" xfId="29214" xr:uid="{00000000-0005-0000-0000-0000B4750000}"/>
    <cellStyle name="Zarez 13 3 5 6" xfId="29215" xr:uid="{00000000-0005-0000-0000-0000B5750000}"/>
    <cellStyle name="Zarez 13 3 5 6 2" xfId="29216" xr:uid="{00000000-0005-0000-0000-0000B6750000}"/>
    <cellStyle name="Zarez 13 3 5 6 2 2" xfId="29217" xr:uid="{00000000-0005-0000-0000-0000B7750000}"/>
    <cellStyle name="Zarez 13 3 5 6 3" xfId="29218" xr:uid="{00000000-0005-0000-0000-0000B8750000}"/>
    <cellStyle name="Zarez 13 3 5 7" xfId="29219" xr:uid="{00000000-0005-0000-0000-0000B9750000}"/>
    <cellStyle name="Zarez 13 3 5 7 2" xfId="29220" xr:uid="{00000000-0005-0000-0000-0000BA750000}"/>
    <cellStyle name="Zarez 13 3 5 7 2 2" xfId="29221" xr:uid="{00000000-0005-0000-0000-0000BB750000}"/>
    <cellStyle name="Zarez 13 3 5 7 3" xfId="29222" xr:uid="{00000000-0005-0000-0000-0000BC750000}"/>
    <cellStyle name="Zarez 13 3 5 8" xfId="29223" xr:uid="{00000000-0005-0000-0000-0000BD750000}"/>
    <cellStyle name="Zarez 13 3 5 8 2" xfId="29224" xr:uid="{00000000-0005-0000-0000-0000BE750000}"/>
    <cellStyle name="Zarez 13 3 5 9" xfId="29225" xr:uid="{00000000-0005-0000-0000-0000BF750000}"/>
    <cellStyle name="Zarez 13 3 6" xfId="29226" xr:uid="{00000000-0005-0000-0000-0000C0750000}"/>
    <cellStyle name="Zarez 13 3 6 10" xfId="29227" xr:uid="{00000000-0005-0000-0000-0000C1750000}"/>
    <cellStyle name="Zarez 13 3 6 2" xfId="29228" xr:uid="{00000000-0005-0000-0000-0000C2750000}"/>
    <cellStyle name="Zarez 13 3 6 2 2" xfId="29229" xr:uid="{00000000-0005-0000-0000-0000C3750000}"/>
    <cellStyle name="Zarez 13 3 6 2 2 2" xfId="29230" xr:uid="{00000000-0005-0000-0000-0000C4750000}"/>
    <cellStyle name="Zarez 13 3 6 2 3" xfId="29231" xr:uid="{00000000-0005-0000-0000-0000C5750000}"/>
    <cellStyle name="Zarez 13 3 6 2 4" xfId="29232" xr:uid="{00000000-0005-0000-0000-0000C6750000}"/>
    <cellStyle name="Zarez 13 3 6 3" xfId="29233" xr:uid="{00000000-0005-0000-0000-0000C7750000}"/>
    <cellStyle name="Zarez 13 3 6 3 2" xfId="29234" xr:uid="{00000000-0005-0000-0000-0000C8750000}"/>
    <cellStyle name="Zarez 13 3 6 3 2 2" xfId="29235" xr:uid="{00000000-0005-0000-0000-0000C9750000}"/>
    <cellStyle name="Zarez 13 3 6 3 3" xfId="29236" xr:uid="{00000000-0005-0000-0000-0000CA750000}"/>
    <cellStyle name="Zarez 13 3 6 3 4" xfId="29237" xr:uid="{00000000-0005-0000-0000-0000CB750000}"/>
    <cellStyle name="Zarez 13 3 6 4" xfId="29238" xr:uid="{00000000-0005-0000-0000-0000CC750000}"/>
    <cellStyle name="Zarez 13 3 6 4 2" xfId="29239" xr:uid="{00000000-0005-0000-0000-0000CD750000}"/>
    <cellStyle name="Zarez 13 3 6 4 2 2" xfId="29240" xr:uid="{00000000-0005-0000-0000-0000CE750000}"/>
    <cellStyle name="Zarez 13 3 6 4 3" xfId="29241" xr:uid="{00000000-0005-0000-0000-0000CF750000}"/>
    <cellStyle name="Zarez 13 3 6 4 4" xfId="29242" xr:uid="{00000000-0005-0000-0000-0000D0750000}"/>
    <cellStyle name="Zarez 13 3 6 5" xfId="29243" xr:uid="{00000000-0005-0000-0000-0000D1750000}"/>
    <cellStyle name="Zarez 13 3 6 5 2" xfId="29244" xr:uid="{00000000-0005-0000-0000-0000D2750000}"/>
    <cellStyle name="Zarez 13 3 6 5 2 2" xfId="29245" xr:uid="{00000000-0005-0000-0000-0000D3750000}"/>
    <cellStyle name="Zarez 13 3 6 5 3" xfId="29246" xr:uid="{00000000-0005-0000-0000-0000D4750000}"/>
    <cellStyle name="Zarez 13 3 6 5 4" xfId="29247" xr:uid="{00000000-0005-0000-0000-0000D5750000}"/>
    <cellStyle name="Zarez 13 3 6 6" xfId="29248" xr:uid="{00000000-0005-0000-0000-0000D6750000}"/>
    <cellStyle name="Zarez 13 3 6 6 2" xfId="29249" xr:uid="{00000000-0005-0000-0000-0000D7750000}"/>
    <cellStyle name="Zarez 13 3 6 6 2 2" xfId="29250" xr:uid="{00000000-0005-0000-0000-0000D8750000}"/>
    <cellStyle name="Zarez 13 3 6 6 3" xfId="29251" xr:uid="{00000000-0005-0000-0000-0000D9750000}"/>
    <cellStyle name="Zarez 13 3 6 7" xfId="29252" xr:uid="{00000000-0005-0000-0000-0000DA750000}"/>
    <cellStyle name="Zarez 13 3 6 7 2" xfId="29253" xr:uid="{00000000-0005-0000-0000-0000DB750000}"/>
    <cellStyle name="Zarez 13 3 6 7 2 2" xfId="29254" xr:uid="{00000000-0005-0000-0000-0000DC750000}"/>
    <cellStyle name="Zarez 13 3 6 7 3" xfId="29255" xr:uid="{00000000-0005-0000-0000-0000DD750000}"/>
    <cellStyle name="Zarez 13 3 6 8" xfId="29256" xr:uid="{00000000-0005-0000-0000-0000DE750000}"/>
    <cellStyle name="Zarez 13 3 6 8 2" xfId="29257" xr:uid="{00000000-0005-0000-0000-0000DF750000}"/>
    <cellStyle name="Zarez 13 3 6 9" xfId="29258" xr:uid="{00000000-0005-0000-0000-0000E0750000}"/>
    <cellStyle name="Zarez 13 3 7" xfId="29259" xr:uid="{00000000-0005-0000-0000-0000E1750000}"/>
    <cellStyle name="Zarez 13 3 7 10" xfId="29260" xr:uid="{00000000-0005-0000-0000-0000E2750000}"/>
    <cellStyle name="Zarez 13 3 7 2" xfId="29261" xr:uid="{00000000-0005-0000-0000-0000E3750000}"/>
    <cellStyle name="Zarez 13 3 7 2 2" xfId="29262" xr:uid="{00000000-0005-0000-0000-0000E4750000}"/>
    <cellStyle name="Zarez 13 3 7 2 2 2" xfId="29263" xr:uid="{00000000-0005-0000-0000-0000E5750000}"/>
    <cellStyle name="Zarez 13 3 7 2 3" xfId="29264" xr:uid="{00000000-0005-0000-0000-0000E6750000}"/>
    <cellStyle name="Zarez 13 3 7 2 4" xfId="29265" xr:uid="{00000000-0005-0000-0000-0000E7750000}"/>
    <cellStyle name="Zarez 13 3 7 3" xfId="29266" xr:uid="{00000000-0005-0000-0000-0000E8750000}"/>
    <cellStyle name="Zarez 13 3 7 3 2" xfId="29267" xr:uid="{00000000-0005-0000-0000-0000E9750000}"/>
    <cellStyle name="Zarez 13 3 7 3 2 2" xfId="29268" xr:uid="{00000000-0005-0000-0000-0000EA750000}"/>
    <cellStyle name="Zarez 13 3 7 3 3" xfId="29269" xr:uid="{00000000-0005-0000-0000-0000EB750000}"/>
    <cellStyle name="Zarez 13 3 7 3 4" xfId="29270" xr:uid="{00000000-0005-0000-0000-0000EC750000}"/>
    <cellStyle name="Zarez 13 3 7 4" xfId="29271" xr:uid="{00000000-0005-0000-0000-0000ED750000}"/>
    <cellStyle name="Zarez 13 3 7 4 2" xfId="29272" xr:uid="{00000000-0005-0000-0000-0000EE750000}"/>
    <cellStyle name="Zarez 13 3 7 4 2 2" xfId="29273" xr:uid="{00000000-0005-0000-0000-0000EF750000}"/>
    <cellStyle name="Zarez 13 3 7 4 3" xfId="29274" xr:uid="{00000000-0005-0000-0000-0000F0750000}"/>
    <cellStyle name="Zarez 13 3 7 4 4" xfId="29275" xr:uid="{00000000-0005-0000-0000-0000F1750000}"/>
    <cellStyle name="Zarez 13 3 7 5" xfId="29276" xr:uid="{00000000-0005-0000-0000-0000F2750000}"/>
    <cellStyle name="Zarez 13 3 7 5 2" xfId="29277" xr:uid="{00000000-0005-0000-0000-0000F3750000}"/>
    <cellStyle name="Zarez 13 3 7 5 2 2" xfId="29278" xr:uid="{00000000-0005-0000-0000-0000F4750000}"/>
    <cellStyle name="Zarez 13 3 7 5 3" xfId="29279" xr:uid="{00000000-0005-0000-0000-0000F5750000}"/>
    <cellStyle name="Zarez 13 3 7 5 4" xfId="29280" xr:uid="{00000000-0005-0000-0000-0000F6750000}"/>
    <cellStyle name="Zarez 13 3 7 6" xfId="29281" xr:uid="{00000000-0005-0000-0000-0000F7750000}"/>
    <cellStyle name="Zarez 13 3 7 6 2" xfId="29282" xr:uid="{00000000-0005-0000-0000-0000F8750000}"/>
    <cellStyle name="Zarez 13 3 7 6 2 2" xfId="29283" xr:uid="{00000000-0005-0000-0000-0000F9750000}"/>
    <cellStyle name="Zarez 13 3 7 6 3" xfId="29284" xr:uid="{00000000-0005-0000-0000-0000FA750000}"/>
    <cellStyle name="Zarez 13 3 7 7" xfId="29285" xr:uid="{00000000-0005-0000-0000-0000FB750000}"/>
    <cellStyle name="Zarez 13 3 7 7 2" xfId="29286" xr:uid="{00000000-0005-0000-0000-0000FC750000}"/>
    <cellStyle name="Zarez 13 3 7 7 2 2" xfId="29287" xr:uid="{00000000-0005-0000-0000-0000FD750000}"/>
    <cellStyle name="Zarez 13 3 7 7 3" xfId="29288" xr:uid="{00000000-0005-0000-0000-0000FE750000}"/>
    <cellStyle name="Zarez 13 3 7 8" xfId="29289" xr:uid="{00000000-0005-0000-0000-0000FF750000}"/>
    <cellStyle name="Zarez 13 3 7 8 2" xfId="29290" xr:uid="{00000000-0005-0000-0000-000000760000}"/>
    <cellStyle name="Zarez 13 3 7 9" xfId="29291" xr:uid="{00000000-0005-0000-0000-000001760000}"/>
    <cellStyle name="Zarez 13 3 8" xfId="29292" xr:uid="{00000000-0005-0000-0000-000002760000}"/>
    <cellStyle name="Zarez 13 3 8 2" xfId="29293" xr:uid="{00000000-0005-0000-0000-000003760000}"/>
    <cellStyle name="Zarez 13 3 8 2 2" xfId="29294" xr:uid="{00000000-0005-0000-0000-000004760000}"/>
    <cellStyle name="Zarez 13 3 8 3" xfId="29295" xr:uid="{00000000-0005-0000-0000-000005760000}"/>
    <cellStyle name="Zarez 13 3 9" xfId="29296" xr:uid="{00000000-0005-0000-0000-000006760000}"/>
    <cellStyle name="Zarez 13 3 9 2" xfId="29297" xr:uid="{00000000-0005-0000-0000-000007760000}"/>
    <cellStyle name="Zarez 13 3 9 2 2" xfId="29298" xr:uid="{00000000-0005-0000-0000-000008760000}"/>
    <cellStyle name="Zarez 13 3 9 3" xfId="29299" xr:uid="{00000000-0005-0000-0000-000009760000}"/>
    <cellStyle name="Zarez 13 4" xfId="29300" xr:uid="{00000000-0005-0000-0000-00000A760000}"/>
    <cellStyle name="Zarez 13 4 10" xfId="29301" xr:uid="{00000000-0005-0000-0000-00000B760000}"/>
    <cellStyle name="Zarez 13 4 10 2" xfId="29302" xr:uid="{00000000-0005-0000-0000-00000C760000}"/>
    <cellStyle name="Zarez 13 4 10 2 2" xfId="29303" xr:uid="{00000000-0005-0000-0000-00000D760000}"/>
    <cellStyle name="Zarez 13 4 10 3" xfId="29304" xr:uid="{00000000-0005-0000-0000-00000E760000}"/>
    <cellStyle name="Zarez 13 4 11" xfId="29305" xr:uid="{00000000-0005-0000-0000-00000F760000}"/>
    <cellStyle name="Zarez 13 4 11 2" xfId="29306" xr:uid="{00000000-0005-0000-0000-000010760000}"/>
    <cellStyle name="Zarez 13 4 11 2 2" xfId="29307" xr:uid="{00000000-0005-0000-0000-000011760000}"/>
    <cellStyle name="Zarez 13 4 11 3" xfId="29308" xr:uid="{00000000-0005-0000-0000-000012760000}"/>
    <cellStyle name="Zarez 13 4 12" xfId="29309" xr:uid="{00000000-0005-0000-0000-000013760000}"/>
    <cellStyle name="Zarez 13 4 12 2" xfId="29310" xr:uid="{00000000-0005-0000-0000-000014760000}"/>
    <cellStyle name="Zarez 13 4 13" xfId="29311" xr:uid="{00000000-0005-0000-0000-000015760000}"/>
    <cellStyle name="Zarez 13 4 14" xfId="29312" xr:uid="{00000000-0005-0000-0000-000016760000}"/>
    <cellStyle name="Zarez 13 4 2" xfId="29313" xr:uid="{00000000-0005-0000-0000-000017760000}"/>
    <cellStyle name="Zarez 13 4 2 10" xfId="29314" xr:uid="{00000000-0005-0000-0000-000018760000}"/>
    <cellStyle name="Zarez 13 4 2 2" xfId="29315" xr:uid="{00000000-0005-0000-0000-000019760000}"/>
    <cellStyle name="Zarez 13 4 2 2 2" xfId="29316" xr:uid="{00000000-0005-0000-0000-00001A760000}"/>
    <cellStyle name="Zarez 13 4 2 2 2 2" xfId="29317" xr:uid="{00000000-0005-0000-0000-00001B760000}"/>
    <cellStyle name="Zarez 13 4 2 2 3" xfId="29318" xr:uid="{00000000-0005-0000-0000-00001C760000}"/>
    <cellStyle name="Zarez 13 4 2 2 4" xfId="29319" xr:uid="{00000000-0005-0000-0000-00001D760000}"/>
    <cellStyle name="Zarez 13 4 2 3" xfId="29320" xr:uid="{00000000-0005-0000-0000-00001E760000}"/>
    <cellStyle name="Zarez 13 4 2 3 2" xfId="29321" xr:uid="{00000000-0005-0000-0000-00001F760000}"/>
    <cellStyle name="Zarez 13 4 2 3 2 2" xfId="29322" xr:uid="{00000000-0005-0000-0000-000020760000}"/>
    <cellStyle name="Zarez 13 4 2 3 3" xfId="29323" xr:uid="{00000000-0005-0000-0000-000021760000}"/>
    <cellStyle name="Zarez 13 4 2 3 4" xfId="29324" xr:uid="{00000000-0005-0000-0000-000022760000}"/>
    <cellStyle name="Zarez 13 4 2 4" xfId="29325" xr:uid="{00000000-0005-0000-0000-000023760000}"/>
    <cellStyle name="Zarez 13 4 2 4 2" xfId="29326" xr:uid="{00000000-0005-0000-0000-000024760000}"/>
    <cellStyle name="Zarez 13 4 2 4 2 2" xfId="29327" xr:uid="{00000000-0005-0000-0000-000025760000}"/>
    <cellStyle name="Zarez 13 4 2 4 3" xfId="29328" xr:uid="{00000000-0005-0000-0000-000026760000}"/>
    <cellStyle name="Zarez 13 4 2 4 4" xfId="29329" xr:uid="{00000000-0005-0000-0000-000027760000}"/>
    <cellStyle name="Zarez 13 4 2 5" xfId="29330" xr:uid="{00000000-0005-0000-0000-000028760000}"/>
    <cellStyle name="Zarez 13 4 2 5 2" xfId="29331" xr:uid="{00000000-0005-0000-0000-000029760000}"/>
    <cellStyle name="Zarez 13 4 2 5 2 2" xfId="29332" xr:uid="{00000000-0005-0000-0000-00002A760000}"/>
    <cellStyle name="Zarez 13 4 2 5 3" xfId="29333" xr:uid="{00000000-0005-0000-0000-00002B760000}"/>
    <cellStyle name="Zarez 13 4 2 5 4" xfId="29334" xr:uid="{00000000-0005-0000-0000-00002C760000}"/>
    <cellStyle name="Zarez 13 4 2 6" xfId="29335" xr:uid="{00000000-0005-0000-0000-00002D760000}"/>
    <cellStyle name="Zarez 13 4 2 6 2" xfId="29336" xr:uid="{00000000-0005-0000-0000-00002E760000}"/>
    <cellStyle name="Zarez 13 4 2 6 2 2" xfId="29337" xr:uid="{00000000-0005-0000-0000-00002F760000}"/>
    <cellStyle name="Zarez 13 4 2 6 3" xfId="29338" xr:uid="{00000000-0005-0000-0000-000030760000}"/>
    <cellStyle name="Zarez 13 4 2 7" xfId="29339" xr:uid="{00000000-0005-0000-0000-000031760000}"/>
    <cellStyle name="Zarez 13 4 2 7 2" xfId="29340" xr:uid="{00000000-0005-0000-0000-000032760000}"/>
    <cellStyle name="Zarez 13 4 2 7 2 2" xfId="29341" xr:uid="{00000000-0005-0000-0000-000033760000}"/>
    <cellStyle name="Zarez 13 4 2 7 3" xfId="29342" xr:uid="{00000000-0005-0000-0000-000034760000}"/>
    <cellStyle name="Zarez 13 4 2 8" xfId="29343" xr:uid="{00000000-0005-0000-0000-000035760000}"/>
    <cellStyle name="Zarez 13 4 2 8 2" xfId="29344" xr:uid="{00000000-0005-0000-0000-000036760000}"/>
    <cellStyle name="Zarez 13 4 2 9" xfId="29345" xr:uid="{00000000-0005-0000-0000-000037760000}"/>
    <cellStyle name="Zarez 13 4 3" xfId="29346" xr:uid="{00000000-0005-0000-0000-000038760000}"/>
    <cellStyle name="Zarez 13 4 3 10" xfId="29347" xr:uid="{00000000-0005-0000-0000-000039760000}"/>
    <cellStyle name="Zarez 13 4 3 2" xfId="29348" xr:uid="{00000000-0005-0000-0000-00003A760000}"/>
    <cellStyle name="Zarez 13 4 3 2 2" xfId="29349" xr:uid="{00000000-0005-0000-0000-00003B760000}"/>
    <cellStyle name="Zarez 13 4 3 2 2 2" xfId="29350" xr:uid="{00000000-0005-0000-0000-00003C760000}"/>
    <cellStyle name="Zarez 13 4 3 2 3" xfId="29351" xr:uid="{00000000-0005-0000-0000-00003D760000}"/>
    <cellStyle name="Zarez 13 4 3 2 4" xfId="29352" xr:uid="{00000000-0005-0000-0000-00003E760000}"/>
    <cellStyle name="Zarez 13 4 3 3" xfId="29353" xr:uid="{00000000-0005-0000-0000-00003F760000}"/>
    <cellStyle name="Zarez 13 4 3 3 2" xfId="29354" xr:uid="{00000000-0005-0000-0000-000040760000}"/>
    <cellStyle name="Zarez 13 4 3 3 2 2" xfId="29355" xr:uid="{00000000-0005-0000-0000-000041760000}"/>
    <cellStyle name="Zarez 13 4 3 3 3" xfId="29356" xr:uid="{00000000-0005-0000-0000-000042760000}"/>
    <cellStyle name="Zarez 13 4 3 3 4" xfId="29357" xr:uid="{00000000-0005-0000-0000-000043760000}"/>
    <cellStyle name="Zarez 13 4 3 4" xfId="29358" xr:uid="{00000000-0005-0000-0000-000044760000}"/>
    <cellStyle name="Zarez 13 4 3 4 2" xfId="29359" xr:uid="{00000000-0005-0000-0000-000045760000}"/>
    <cellStyle name="Zarez 13 4 3 4 2 2" xfId="29360" xr:uid="{00000000-0005-0000-0000-000046760000}"/>
    <cellStyle name="Zarez 13 4 3 4 3" xfId="29361" xr:uid="{00000000-0005-0000-0000-000047760000}"/>
    <cellStyle name="Zarez 13 4 3 4 4" xfId="29362" xr:uid="{00000000-0005-0000-0000-000048760000}"/>
    <cellStyle name="Zarez 13 4 3 5" xfId="29363" xr:uid="{00000000-0005-0000-0000-000049760000}"/>
    <cellStyle name="Zarez 13 4 3 5 2" xfId="29364" xr:uid="{00000000-0005-0000-0000-00004A760000}"/>
    <cellStyle name="Zarez 13 4 3 5 2 2" xfId="29365" xr:uid="{00000000-0005-0000-0000-00004B760000}"/>
    <cellStyle name="Zarez 13 4 3 5 3" xfId="29366" xr:uid="{00000000-0005-0000-0000-00004C760000}"/>
    <cellStyle name="Zarez 13 4 3 5 4" xfId="29367" xr:uid="{00000000-0005-0000-0000-00004D760000}"/>
    <cellStyle name="Zarez 13 4 3 6" xfId="29368" xr:uid="{00000000-0005-0000-0000-00004E760000}"/>
    <cellStyle name="Zarez 13 4 3 6 2" xfId="29369" xr:uid="{00000000-0005-0000-0000-00004F760000}"/>
    <cellStyle name="Zarez 13 4 3 6 2 2" xfId="29370" xr:uid="{00000000-0005-0000-0000-000050760000}"/>
    <cellStyle name="Zarez 13 4 3 6 3" xfId="29371" xr:uid="{00000000-0005-0000-0000-000051760000}"/>
    <cellStyle name="Zarez 13 4 3 7" xfId="29372" xr:uid="{00000000-0005-0000-0000-000052760000}"/>
    <cellStyle name="Zarez 13 4 3 7 2" xfId="29373" xr:uid="{00000000-0005-0000-0000-000053760000}"/>
    <cellStyle name="Zarez 13 4 3 7 2 2" xfId="29374" xr:uid="{00000000-0005-0000-0000-000054760000}"/>
    <cellStyle name="Zarez 13 4 3 7 3" xfId="29375" xr:uid="{00000000-0005-0000-0000-000055760000}"/>
    <cellStyle name="Zarez 13 4 3 8" xfId="29376" xr:uid="{00000000-0005-0000-0000-000056760000}"/>
    <cellStyle name="Zarez 13 4 3 8 2" xfId="29377" xr:uid="{00000000-0005-0000-0000-000057760000}"/>
    <cellStyle name="Zarez 13 4 3 9" xfId="29378" xr:uid="{00000000-0005-0000-0000-000058760000}"/>
    <cellStyle name="Zarez 13 4 4" xfId="29379" xr:uid="{00000000-0005-0000-0000-000059760000}"/>
    <cellStyle name="Zarez 13 4 4 10" xfId="29380" xr:uid="{00000000-0005-0000-0000-00005A760000}"/>
    <cellStyle name="Zarez 13 4 4 2" xfId="29381" xr:uid="{00000000-0005-0000-0000-00005B760000}"/>
    <cellStyle name="Zarez 13 4 4 2 2" xfId="29382" xr:uid="{00000000-0005-0000-0000-00005C760000}"/>
    <cellStyle name="Zarez 13 4 4 2 2 2" xfId="29383" xr:uid="{00000000-0005-0000-0000-00005D760000}"/>
    <cellStyle name="Zarez 13 4 4 2 3" xfId="29384" xr:uid="{00000000-0005-0000-0000-00005E760000}"/>
    <cellStyle name="Zarez 13 4 4 2 4" xfId="29385" xr:uid="{00000000-0005-0000-0000-00005F760000}"/>
    <cellStyle name="Zarez 13 4 4 3" xfId="29386" xr:uid="{00000000-0005-0000-0000-000060760000}"/>
    <cellStyle name="Zarez 13 4 4 3 2" xfId="29387" xr:uid="{00000000-0005-0000-0000-000061760000}"/>
    <cellStyle name="Zarez 13 4 4 3 2 2" xfId="29388" xr:uid="{00000000-0005-0000-0000-000062760000}"/>
    <cellStyle name="Zarez 13 4 4 3 3" xfId="29389" xr:uid="{00000000-0005-0000-0000-000063760000}"/>
    <cellStyle name="Zarez 13 4 4 3 4" xfId="29390" xr:uid="{00000000-0005-0000-0000-000064760000}"/>
    <cellStyle name="Zarez 13 4 4 4" xfId="29391" xr:uid="{00000000-0005-0000-0000-000065760000}"/>
    <cellStyle name="Zarez 13 4 4 4 2" xfId="29392" xr:uid="{00000000-0005-0000-0000-000066760000}"/>
    <cellStyle name="Zarez 13 4 4 4 2 2" xfId="29393" xr:uid="{00000000-0005-0000-0000-000067760000}"/>
    <cellStyle name="Zarez 13 4 4 4 3" xfId="29394" xr:uid="{00000000-0005-0000-0000-000068760000}"/>
    <cellStyle name="Zarez 13 4 4 4 4" xfId="29395" xr:uid="{00000000-0005-0000-0000-000069760000}"/>
    <cellStyle name="Zarez 13 4 4 5" xfId="29396" xr:uid="{00000000-0005-0000-0000-00006A760000}"/>
    <cellStyle name="Zarez 13 4 4 5 2" xfId="29397" xr:uid="{00000000-0005-0000-0000-00006B760000}"/>
    <cellStyle name="Zarez 13 4 4 5 2 2" xfId="29398" xr:uid="{00000000-0005-0000-0000-00006C760000}"/>
    <cellStyle name="Zarez 13 4 4 5 3" xfId="29399" xr:uid="{00000000-0005-0000-0000-00006D760000}"/>
    <cellStyle name="Zarez 13 4 4 5 4" xfId="29400" xr:uid="{00000000-0005-0000-0000-00006E760000}"/>
    <cellStyle name="Zarez 13 4 4 6" xfId="29401" xr:uid="{00000000-0005-0000-0000-00006F760000}"/>
    <cellStyle name="Zarez 13 4 4 6 2" xfId="29402" xr:uid="{00000000-0005-0000-0000-000070760000}"/>
    <cellStyle name="Zarez 13 4 4 6 2 2" xfId="29403" xr:uid="{00000000-0005-0000-0000-000071760000}"/>
    <cellStyle name="Zarez 13 4 4 6 3" xfId="29404" xr:uid="{00000000-0005-0000-0000-000072760000}"/>
    <cellStyle name="Zarez 13 4 4 7" xfId="29405" xr:uid="{00000000-0005-0000-0000-000073760000}"/>
    <cellStyle name="Zarez 13 4 4 7 2" xfId="29406" xr:uid="{00000000-0005-0000-0000-000074760000}"/>
    <cellStyle name="Zarez 13 4 4 7 2 2" xfId="29407" xr:uid="{00000000-0005-0000-0000-000075760000}"/>
    <cellStyle name="Zarez 13 4 4 7 3" xfId="29408" xr:uid="{00000000-0005-0000-0000-000076760000}"/>
    <cellStyle name="Zarez 13 4 4 8" xfId="29409" xr:uid="{00000000-0005-0000-0000-000077760000}"/>
    <cellStyle name="Zarez 13 4 4 8 2" xfId="29410" xr:uid="{00000000-0005-0000-0000-000078760000}"/>
    <cellStyle name="Zarez 13 4 4 9" xfId="29411" xr:uid="{00000000-0005-0000-0000-000079760000}"/>
    <cellStyle name="Zarez 13 4 5" xfId="29412" xr:uid="{00000000-0005-0000-0000-00007A760000}"/>
    <cellStyle name="Zarez 13 4 5 10" xfId="29413" xr:uid="{00000000-0005-0000-0000-00007B760000}"/>
    <cellStyle name="Zarez 13 4 5 2" xfId="29414" xr:uid="{00000000-0005-0000-0000-00007C760000}"/>
    <cellStyle name="Zarez 13 4 5 2 2" xfId="29415" xr:uid="{00000000-0005-0000-0000-00007D760000}"/>
    <cellStyle name="Zarez 13 4 5 2 2 2" xfId="29416" xr:uid="{00000000-0005-0000-0000-00007E760000}"/>
    <cellStyle name="Zarez 13 4 5 2 3" xfId="29417" xr:uid="{00000000-0005-0000-0000-00007F760000}"/>
    <cellStyle name="Zarez 13 4 5 2 4" xfId="29418" xr:uid="{00000000-0005-0000-0000-000080760000}"/>
    <cellStyle name="Zarez 13 4 5 3" xfId="29419" xr:uid="{00000000-0005-0000-0000-000081760000}"/>
    <cellStyle name="Zarez 13 4 5 3 2" xfId="29420" xr:uid="{00000000-0005-0000-0000-000082760000}"/>
    <cellStyle name="Zarez 13 4 5 3 2 2" xfId="29421" xr:uid="{00000000-0005-0000-0000-000083760000}"/>
    <cellStyle name="Zarez 13 4 5 3 3" xfId="29422" xr:uid="{00000000-0005-0000-0000-000084760000}"/>
    <cellStyle name="Zarez 13 4 5 3 4" xfId="29423" xr:uid="{00000000-0005-0000-0000-000085760000}"/>
    <cellStyle name="Zarez 13 4 5 4" xfId="29424" xr:uid="{00000000-0005-0000-0000-000086760000}"/>
    <cellStyle name="Zarez 13 4 5 4 2" xfId="29425" xr:uid="{00000000-0005-0000-0000-000087760000}"/>
    <cellStyle name="Zarez 13 4 5 4 2 2" xfId="29426" xr:uid="{00000000-0005-0000-0000-000088760000}"/>
    <cellStyle name="Zarez 13 4 5 4 3" xfId="29427" xr:uid="{00000000-0005-0000-0000-000089760000}"/>
    <cellStyle name="Zarez 13 4 5 4 4" xfId="29428" xr:uid="{00000000-0005-0000-0000-00008A760000}"/>
    <cellStyle name="Zarez 13 4 5 5" xfId="29429" xr:uid="{00000000-0005-0000-0000-00008B760000}"/>
    <cellStyle name="Zarez 13 4 5 5 2" xfId="29430" xr:uid="{00000000-0005-0000-0000-00008C760000}"/>
    <cellStyle name="Zarez 13 4 5 5 2 2" xfId="29431" xr:uid="{00000000-0005-0000-0000-00008D760000}"/>
    <cellStyle name="Zarez 13 4 5 5 3" xfId="29432" xr:uid="{00000000-0005-0000-0000-00008E760000}"/>
    <cellStyle name="Zarez 13 4 5 5 4" xfId="29433" xr:uid="{00000000-0005-0000-0000-00008F760000}"/>
    <cellStyle name="Zarez 13 4 5 6" xfId="29434" xr:uid="{00000000-0005-0000-0000-000090760000}"/>
    <cellStyle name="Zarez 13 4 5 6 2" xfId="29435" xr:uid="{00000000-0005-0000-0000-000091760000}"/>
    <cellStyle name="Zarez 13 4 5 6 2 2" xfId="29436" xr:uid="{00000000-0005-0000-0000-000092760000}"/>
    <cellStyle name="Zarez 13 4 5 6 3" xfId="29437" xr:uid="{00000000-0005-0000-0000-000093760000}"/>
    <cellStyle name="Zarez 13 4 5 7" xfId="29438" xr:uid="{00000000-0005-0000-0000-000094760000}"/>
    <cellStyle name="Zarez 13 4 5 7 2" xfId="29439" xr:uid="{00000000-0005-0000-0000-000095760000}"/>
    <cellStyle name="Zarez 13 4 5 7 2 2" xfId="29440" xr:uid="{00000000-0005-0000-0000-000096760000}"/>
    <cellStyle name="Zarez 13 4 5 7 3" xfId="29441" xr:uid="{00000000-0005-0000-0000-000097760000}"/>
    <cellStyle name="Zarez 13 4 5 8" xfId="29442" xr:uid="{00000000-0005-0000-0000-000098760000}"/>
    <cellStyle name="Zarez 13 4 5 8 2" xfId="29443" xr:uid="{00000000-0005-0000-0000-000099760000}"/>
    <cellStyle name="Zarez 13 4 5 9" xfId="29444" xr:uid="{00000000-0005-0000-0000-00009A760000}"/>
    <cellStyle name="Zarez 13 4 6" xfId="29445" xr:uid="{00000000-0005-0000-0000-00009B760000}"/>
    <cellStyle name="Zarez 13 4 6 10" xfId="29446" xr:uid="{00000000-0005-0000-0000-00009C760000}"/>
    <cellStyle name="Zarez 13 4 6 2" xfId="29447" xr:uid="{00000000-0005-0000-0000-00009D760000}"/>
    <cellStyle name="Zarez 13 4 6 2 2" xfId="29448" xr:uid="{00000000-0005-0000-0000-00009E760000}"/>
    <cellStyle name="Zarez 13 4 6 2 2 2" xfId="29449" xr:uid="{00000000-0005-0000-0000-00009F760000}"/>
    <cellStyle name="Zarez 13 4 6 2 3" xfId="29450" xr:uid="{00000000-0005-0000-0000-0000A0760000}"/>
    <cellStyle name="Zarez 13 4 6 2 4" xfId="29451" xr:uid="{00000000-0005-0000-0000-0000A1760000}"/>
    <cellStyle name="Zarez 13 4 6 3" xfId="29452" xr:uid="{00000000-0005-0000-0000-0000A2760000}"/>
    <cellStyle name="Zarez 13 4 6 3 2" xfId="29453" xr:uid="{00000000-0005-0000-0000-0000A3760000}"/>
    <cellStyle name="Zarez 13 4 6 3 2 2" xfId="29454" xr:uid="{00000000-0005-0000-0000-0000A4760000}"/>
    <cellStyle name="Zarez 13 4 6 3 3" xfId="29455" xr:uid="{00000000-0005-0000-0000-0000A5760000}"/>
    <cellStyle name="Zarez 13 4 6 3 4" xfId="29456" xr:uid="{00000000-0005-0000-0000-0000A6760000}"/>
    <cellStyle name="Zarez 13 4 6 4" xfId="29457" xr:uid="{00000000-0005-0000-0000-0000A7760000}"/>
    <cellStyle name="Zarez 13 4 6 4 2" xfId="29458" xr:uid="{00000000-0005-0000-0000-0000A8760000}"/>
    <cellStyle name="Zarez 13 4 6 4 2 2" xfId="29459" xr:uid="{00000000-0005-0000-0000-0000A9760000}"/>
    <cellStyle name="Zarez 13 4 6 4 3" xfId="29460" xr:uid="{00000000-0005-0000-0000-0000AA760000}"/>
    <cellStyle name="Zarez 13 4 6 4 4" xfId="29461" xr:uid="{00000000-0005-0000-0000-0000AB760000}"/>
    <cellStyle name="Zarez 13 4 6 5" xfId="29462" xr:uid="{00000000-0005-0000-0000-0000AC760000}"/>
    <cellStyle name="Zarez 13 4 6 5 2" xfId="29463" xr:uid="{00000000-0005-0000-0000-0000AD760000}"/>
    <cellStyle name="Zarez 13 4 6 5 2 2" xfId="29464" xr:uid="{00000000-0005-0000-0000-0000AE760000}"/>
    <cellStyle name="Zarez 13 4 6 5 3" xfId="29465" xr:uid="{00000000-0005-0000-0000-0000AF760000}"/>
    <cellStyle name="Zarez 13 4 6 5 4" xfId="29466" xr:uid="{00000000-0005-0000-0000-0000B0760000}"/>
    <cellStyle name="Zarez 13 4 6 6" xfId="29467" xr:uid="{00000000-0005-0000-0000-0000B1760000}"/>
    <cellStyle name="Zarez 13 4 6 6 2" xfId="29468" xr:uid="{00000000-0005-0000-0000-0000B2760000}"/>
    <cellStyle name="Zarez 13 4 6 6 2 2" xfId="29469" xr:uid="{00000000-0005-0000-0000-0000B3760000}"/>
    <cellStyle name="Zarez 13 4 6 6 3" xfId="29470" xr:uid="{00000000-0005-0000-0000-0000B4760000}"/>
    <cellStyle name="Zarez 13 4 6 7" xfId="29471" xr:uid="{00000000-0005-0000-0000-0000B5760000}"/>
    <cellStyle name="Zarez 13 4 6 7 2" xfId="29472" xr:uid="{00000000-0005-0000-0000-0000B6760000}"/>
    <cellStyle name="Zarez 13 4 6 7 2 2" xfId="29473" xr:uid="{00000000-0005-0000-0000-0000B7760000}"/>
    <cellStyle name="Zarez 13 4 6 7 3" xfId="29474" xr:uid="{00000000-0005-0000-0000-0000B8760000}"/>
    <cellStyle name="Zarez 13 4 6 8" xfId="29475" xr:uid="{00000000-0005-0000-0000-0000B9760000}"/>
    <cellStyle name="Zarez 13 4 6 8 2" xfId="29476" xr:uid="{00000000-0005-0000-0000-0000BA760000}"/>
    <cellStyle name="Zarez 13 4 6 9" xfId="29477" xr:uid="{00000000-0005-0000-0000-0000BB760000}"/>
    <cellStyle name="Zarez 13 4 7" xfId="29478" xr:uid="{00000000-0005-0000-0000-0000BC760000}"/>
    <cellStyle name="Zarez 13 4 7 10" xfId="29479" xr:uid="{00000000-0005-0000-0000-0000BD760000}"/>
    <cellStyle name="Zarez 13 4 7 2" xfId="29480" xr:uid="{00000000-0005-0000-0000-0000BE760000}"/>
    <cellStyle name="Zarez 13 4 7 2 2" xfId="29481" xr:uid="{00000000-0005-0000-0000-0000BF760000}"/>
    <cellStyle name="Zarez 13 4 7 2 2 2" xfId="29482" xr:uid="{00000000-0005-0000-0000-0000C0760000}"/>
    <cellStyle name="Zarez 13 4 7 2 3" xfId="29483" xr:uid="{00000000-0005-0000-0000-0000C1760000}"/>
    <cellStyle name="Zarez 13 4 7 2 4" xfId="29484" xr:uid="{00000000-0005-0000-0000-0000C2760000}"/>
    <cellStyle name="Zarez 13 4 7 3" xfId="29485" xr:uid="{00000000-0005-0000-0000-0000C3760000}"/>
    <cellStyle name="Zarez 13 4 7 3 2" xfId="29486" xr:uid="{00000000-0005-0000-0000-0000C4760000}"/>
    <cellStyle name="Zarez 13 4 7 3 2 2" xfId="29487" xr:uid="{00000000-0005-0000-0000-0000C5760000}"/>
    <cellStyle name="Zarez 13 4 7 3 3" xfId="29488" xr:uid="{00000000-0005-0000-0000-0000C6760000}"/>
    <cellStyle name="Zarez 13 4 7 3 4" xfId="29489" xr:uid="{00000000-0005-0000-0000-0000C7760000}"/>
    <cellStyle name="Zarez 13 4 7 4" xfId="29490" xr:uid="{00000000-0005-0000-0000-0000C8760000}"/>
    <cellStyle name="Zarez 13 4 7 4 2" xfId="29491" xr:uid="{00000000-0005-0000-0000-0000C9760000}"/>
    <cellStyle name="Zarez 13 4 7 4 2 2" xfId="29492" xr:uid="{00000000-0005-0000-0000-0000CA760000}"/>
    <cellStyle name="Zarez 13 4 7 4 3" xfId="29493" xr:uid="{00000000-0005-0000-0000-0000CB760000}"/>
    <cellStyle name="Zarez 13 4 7 4 4" xfId="29494" xr:uid="{00000000-0005-0000-0000-0000CC760000}"/>
    <cellStyle name="Zarez 13 4 7 5" xfId="29495" xr:uid="{00000000-0005-0000-0000-0000CD760000}"/>
    <cellStyle name="Zarez 13 4 7 5 2" xfId="29496" xr:uid="{00000000-0005-0000-0000-0000CE760000}"/>
    <cellStyle name="Zarez 13 4 7 5 2 2" xfId="29497" xr:uid="{00000000-0005-0000-0000-0000CF760000}"/>
    <cellStyle name="Zarez 13 4 7 5 3" xfId="29498" xr:uid="{00000000-0005-0000-0000-0000D0760000}"/>
    <cellStyle name="Zarez 13 4 7 5 4" xfId="29499" xr:uid="{00000000-0005-0000-0000-0000D1760000}"/>
    <cellStyle name="Zarez 13 4 7 6" xfId="29500" xr:uid="{00000000-0005-0000-0000-0000D2760000}"/>
    <cellStyle name="Zarez 13 4 7 6 2" xfId="29501" xr:uid="{00000000-0005-0000-0000-0000D3760000}"/>
    <cellStyle name="Zarez 13 4 7 6 2 2" xfId="29502" xr:uid="{00000000-0005-0000-0000-0000D4760000}"/>
    <cellStyle name="Zarez 13 4 7 6 3" xfId="29503" xr:uid="{00000000-0005-0000-0000-0000D5760000}"/>
    <cellStyle name="Zarez 13 4 7 7" xfId="29504" xr:uid="{00000000-0005-0000-0000-0000D6760000}"/>
    <cellStyle name="Zarez 13 4 7 7 2" xfId="29505" xr:uid="{00000000-0005-0000-0000-0000D7760000}"/>
    <cellStyle name="Zarez 13 4 7 7 2 2" xfId="29506" xr:uid="{00000000-0005-0000-0000-0000D8760000}"/>
    <cellStyle name="Zarez 13 4 7 7 3" xfId="29507" xr:uid="{00000000-0005-0000-0000-0000D9760000}"/>
    <cellStyle name="Zarez 13 4 7 8" xfId="29508" xr:uid="{00000000-0005-0000-0000-0000DA760000}"/>
    <cellStyle name="Zarez 13 4 7 8 2" xfId="29509" xr:uid="{00000000-0005-0000-0000-0000DB760000}"/>
    <cellStyle name="Zarez 13 4 7 9" xfId="29510" xr:uid="{00000000-0005-0000-0000-0000DC760000}"/>
    <cellStyle name="Zarez 13 4 8" xfId="29511" xr:uid="{00000000-0005-0000-0000-0000DD760000}"/>
    <cellStyle name="Zarez 13 4 8 2" xfId="29512" xr:uid="{00000000-0005-0000-0000-0000DE760000}"/>
    <cellStyle name="Zarez 13 4 8 2 2" xfId="29513" xr:uid="{00000000-0005-0000-0000-0000DF760000}"/>
    <cellStyle name="Zarez 13 4 8 3" xfId="29514" xr:uid="{00000000-0005-0000-0000-0000E0760000}"/>
    <cellStyle name="Zarez 13 4 9" xfId="29515" xr:uid="{00000000-0005-0000-0000-0000E1760000}"/>
    <cellStyle name="Zarez 13 4 9 2" xfId="29516" xr:uid="{00000000-0005-0000-0000-0000E2760000}"/>
    <cellStyle name="Zarez 13 4 9 2 2" xfId="29517" xr:uid="{00000000-0005-0000-0000-0000E3760000}"/>
    <cellStyle name="Zarez 13 4 9 3" xfId="29518" xr:uid="{00000000-0005-0000-0000-0000E4760000}"/>
    <cellStyle name="Zarez 13 5" xfId="29519" xr:uid="{00000000-0005-0000-0000-0000E5760000}"/>
    <cellStyle name="Zarez 13 5 10" xfId="29520" xr:uid="{00000000-0005-0000-0000-0000E6760000}"/>
    <cellStyle name="Zarez 13 5 10 2" xfId="29521" xr:uid="{00000000-0005-0000-0000-0000E7760000}"/>
    <cellStyle name="Zarez 13 5 10 2 2" xfId="29522" xr:uid="{00000000-0005-0000-0000-0000E8760000}"/>
    <cellStyle name="Zarez 13 5 10 3" xfId="29523" xr:uid="{00000000-0005-0000-0000-0000E9760000}"/>
    <cellStyle name="Zarez 13 5 11" xfId="29524" xr:uid="{00000000-0005-0000-0000-0000EA760000}"/>
    <cellStyle name="Zarez 13 5 11 2" xfId="29525" xr:uid="{00000000-0005-0000-0000-0000EB760000}"/>
    <cellStyle name="Zarez 13 5 11 2 2" xfId="29526" xr:uid="{00000000-0005-0000-0000-0000EC760000}"/>
    <cellStyle name="Zarez 13 5 11 3" xfId="29527" xr:uid="{00000000-0005-0000-0000-0000ED760000}"/>
    <cellStyle name="Zarez 13 5 12" xfId="29528" xr:uid="{00000000-0005-0000-0000-0000EE760000}"/>
    <cellStyle name="Zarez 13 5 12 2" xfId="29529" xr:uid="{00000000-0005-0000-0000-0000EF760000}"/>
    <cellStyle name="Zarez 13 5 13" xfId="29530" xr:uid="{00000000-0005-0000-0000-0000F0760000}"/>
    <cellStyle name="Zarez 13 5 14" xfId="29531" xr:uid="{00000000-0005-0000-0000-0000F1760000}"/>
    <cellStyle name="Zarez 13 5 2" xfId="29532" xr:uid="{00000000-0005-0000-0000-0000F2760000}"/>
    <cellStyle name="Zarez 13 5 2 10" xfId="29533" xr:uid="{00000000-0005-0000-0000-0000F3760000}"/>
    <cellStyle name="Zarez 13 5 2 2" xfId="29534" xr:uid="{00000000-0005-0000-0000-0000F4760000}"/>
    <cellStyle name="Zarez 13 5 2 2 2" xfId="29535" xr:uid="{00000000-0005-0000-0000-0000F5760000}"/>
    <cellStyle name="Zarez 13 5 2 2 2 2" xfId="29536" xr:uid="{00000000-0005-0000-0000-0000F6760000}"/>
    <cellStyle name="Zarez 13 5 2 2 3" xfId="29537" xr:uid="{00000000-0005-0000-0000-0000F7760000}"/>
    <cellStyle name="Zarez 13 5 2 2 4" xfId="29538" xr:uid="{00000000-0005-0000-0000-0000F8760000}"/>
    <cellStyle name="Zarez 13 5 2 3" xfId="29539" xr:uid="{00000000-0005-0000-0000-0000F9760000}"/>
    <cellStyle name="Zarez 13 5 2 3 2" xfId="29540" xr:uid="{00000000-0005-0000-0000-0000FA760000}"/>
    <cellStyle name="Zarez 13 5 2 3 2 2" xfId="29541" xr:uid="{00000000-0005-0000-0000-0000FB760000}"/>
    <cellStyle name="Zarez 13 5 2 3 3" xfId="29542" xr:uid="{00000000-0005-0000-0000-0000FC760000}"/>
    <cellStyle name="Zarez 13 5 2 3 4" xfId="29543" xr:uid="{00000000-0005-0000-0000-0000FD760000}"/>
    <cellStyle name="Zarez 13 5 2 4" xfId="29544" xr:uid="{00000000-0005-0000-0000-0000FE760000}"/>
    <cellStyle name="Zarez 13 5 2 4 2" xfId="29545" xr:uid="{00000000-0005-0000-0000-0000FF760000}"/>
    <cellStyle name="Zarez 13 5 2 4 2 2" xfId="29546" xr:uid="{00000000-0005-0000-0000-000000770000}"/>
    <cellStyle name="Zarez 13 5 2 4 3" xfId="29547" xr:uid="{00000000-0005-0000-0000-000001770000}"/>
    <cellStyle name="Zarez 13 5 2 4 4" xfId="29548" xr:uid="{00000000-0005-0000-0000-000002770000}"/>
    <cellStyle name="Zarez 13 5 2 5" xfId="29549" xr:uid="{00000000-0005-0000-0000-000003770000}"/>
    <cellStyle name="Zarez 13 5 2 5 2" xfId="29550" xr:uid="{00000000-0005-0000-0000-000004770000}"/>
    <cellStyle name="Zarez 13 5 2 5 2 2" xfId="29551" xr:uid="{00000000-0005-0000-0000-000005770000}"/>
    <cellStyle name="Zarez 13 5 2 5 3" xfId="29552" xr:uid="{00000000-0005-0000-0000-000006770000}"/>
    <cellStyle name="Zarez 13 5 2 5 4" xfId="29553" xr:uid="{00000000-0005-0000-0000-000007770000}"/>
    <cellStyle name="Zarez 13 5 2 6" xfId="29554" xr:uid="{00000000-0005-0000-0000-000008770000}"/>
    <cellStyle name="Zarez 13 5 2 6 2" xfId="29555" xr:uid="{00000000-0005-0000-0000-000009770000}"/>
    <cellStyle name="Zarez 13 5 2 6 2 2" xfId="29556" xr:uid="{00000000-0005-0000-0000-00000A770000}"/>
    <cellStyle name="Zarez 13 5 2 6 3" xfId="29557" xr:uid="{00000000-0005-0000-0000-00000B770000}"/>
    <cellStyle name="Zarez 13 5 2 7" xfId="29558" xr:uid="{00000000-0005-0000-0000-00000C770000}"/>
    <cellStyle name="Zarez 13 5 2 7 2" xfId="29559" xr:uid="{00000000-0005-0000-0000-00000D770000}"/>
    <cellStyle name="Zarez 13 5 2 7 2 2" xfId="29560" xr:uid="{00000000-0005-0000-0000-00000E770000}"/>
    <cellStyle name="Zarez 13 5 2 7 3" xfId="29561" xr:uid="{00000000-0005-0000-0000-00000F770000}"/>
    <cellStyle name="Zarez 13 5 2 8" xfId="29562" xr:uid="{00000000-0005-0000-0000-000010770000}"/>
    <cellStyle name="Zarez 13 5 2 8 2" xfId="29563" xr:uid="{00000000-0005-0000-0000-000011770000}"/>
    <cellStyle name="Zarez 13 5 2 9" xfId="29564" xr:uid="{00000000-0005-0000-0000-000012770000}"/>
    <cellStyle name="Zarez 13 5 3" xfId="29565" xr:uid="{00000000-0005-0000-0000-000013770000}"/>
    <cellStyle name="Zarez 13 5 3 10" xfId="29566" xr:uid="{00000000-0005-0000-0000-000014770000}"/>
    <cellStyle name="Zarez 13 5 3 2" xfId="29567" xr:uid="{00000000-0005-0000-0000-000015770000}"/>
    <cellStyle name="Zarez 13 5 3 2 2" xfId="29568" xr:uid="{00000000-0005-0000-0000-000016770000}"/>
    <cellStyle name="Zarez 13 5 3 2 2 2" xfId="29569" xr:uid="{00000000-0005-0000-0000-000017770000}"/>
    <cellStyle name="Zarez 13 5 3 2 3" xfId="29570" xr:uid="{00000000-0005-0000-0000-000018770000}"/>
    <cellStyle name="Zarez 13 5 3 2 4" xfId="29571" xr:uid="{00000000-0005-0000-0000-000019770000}"/>
    <cellStyle name="Zarez 13 5 3 3" xfId="29572" xr:uid="{00000000-0005-0000-0000-00001A770000}"/>
    <cellStyle name="Zarez 13 5 3 3 2" xfId="29573" xr:uid="{00000000-0005-0000-0000-00001B770000}"/>
    <cellStyle name="Zarez 13 5 3 3 2 2" xfId="29574" xr:uid="{00000000-0005-0000-0000-00001C770000}"/>
    <cellStyle name="Zarez 13 5 3 3 3" xfId="29575" xr:uid="{00000000-0005-0000-0000-00001D770000}"/>
    <cellStyle name="Zarez 13 5 3 3 4" xfId="29576" xr:uid="{00000000-0005-0000-0000-00001E770000}"/>
    <cellStyle name="Zarez 13 5 3 4" xfId="29577" xr:uid="{00000000-0005-0000-0000-00001F770000}"/>
    <cellStyle name="Zarez 13 5 3 4 2" xfId="29578" xr:uid="{00000000-0005-0000-0000-000020770000}"/>
    <cellStyle name="Zarez 13 5 3 4 2 2" xfId="29579" xr:uid="{00000000-0005-0000-0000-000021770000}"/>
    <cellStyle name="Zarez 13 5 3 4 3" xfId="29580" xr:uid="{00000000-0005-0000-0000-000022770000}"/>
    <cellStyle name="Zarez 13 5 3 4 4" xfId="29581" xr:uid="{00000000-0005-0000-0000-000023770000}"/>
    <cellStyle name="Zarez 13 5 3 5" xfId="29582" xr:uid="{00000000-0005-0000-0000-000024770000}"/>
    <cellStyle name="Zarez 13 5 3 5 2" xfId="29583" xr:uid="{00000000-0005-0000-0000-000025770000}"/>
    <cellStyle name="Zarez 13 5 3 5 2 2" xfId="29584" xr:uid="{00000000-0005-0000-0000-000026770000}"/>
    <cellStyle name="Zarez 13 5 3 5 3" xfId="29585" xr:uid="{00000000-0005-0000-0000-000027770000}"/>
    <cellStyle name="Zarez 13 5 3 5 4" xfId="29586" xr:uid="{00000000-0005-0000-0000-000028770000}"/>
    <cellStyle name="Zarez 13 5 3 6" xfId="29587" xr:uid="{00000000-0005-0000-0000-000029770000}"/>
    <cellStyle name="Zarez 13 5 3 6 2" xfId="29588" xr:uid="{00000000-0005-0000-0000-00002A770000}"/>
    <cellStyle name="Zarez 13 5 3 6 2 2" xfId="29589" xr:uid="{00000000-0005-0000-0000-00002B770000}"/>
    <cellStyle name="Zarez 13 5 3 6 3" xfId="29590" xr:uid="{00000000-0005-0000-0000-00002C770000}"/>
    <cellStyle name="Zarez 13 5 3 7" xfId="29591" xr:uid="{00000000-0005-0000-0000-00002D770000}"/>
    <cellStyle name="Zarez 13 5 3 7 2" xfId="29592" xr:uid="{00000000-0005-0000-0000-00002E770000}"/>
    <cellStyle name="Zarez 13 5 3 7 2 2" xfId="29593" xr:uid="{00000000-0005-0000-0000-00002F770000}"/>
    <cellStyle name="Zarez 13 5 3 7 3" xfId="29594" xr:uid="{00000000-0005-0000-0000-000030770000}"/>
    <cellStyle name="Zarez 13 5 3 8" xfId="29595" xr:uid="{00000000-0005-0000-0000-000031770000}"/>
    <cellStyle name="Zarez 13 5 3 8 2" xfId="29596" xr:uid="{00000000-0005-0000-0000-000032770000}"/>
    <cellStyle name="Zarez 13 5 3 9" xfId="29597" xr:uid="{00000000-0005-0000-0000-000033770000}"/>
    <cellStyle name="Zarez 13 5 4" xfId="29598" xr:uid="{00000000-0005-0000-0000-000034770000}"/>
    <cellStyle name="Zarez 13 5 4 10" xfId="29599" xr:uid="{00000000-0005-0000-0000-000035770000}"/>
    <cellStyle name="Zarez 13 5 4 2" xfId="29600" xr:uid="{00000000-0005-0000-0000-000036770000}"/>
    <cellStyle name="Zarez 13 5 4 2 2" xfId="29601" xr:uid="{00000000-0005-0000-0000-000037770000}"/>
    <cellStyle name="Zarez 13 5 4 2 2 2" xfId="29602" xr:uid="{00000000-0005-0000-0000-000038770000}"/>
    <cellStyle name="Zarez 13 5 4 2 3" xfId="29603" xr:uid="{00000000-0005-0000-0000-000039770000}"/>
    <cellStyle name="Zarez 13 5 4 2 4" xfId="29604" xr:uid="{00000000-0005-0000-0000-00003A770000}"/>
    <cellStyle name="Zarez 13 5 4 3" xfId="29605" xr:uid="{00000000-0005-0000-0000-00003B770000}"/>
    <cellStyle name="Zarez 13 5 4 3 2" xfId="29606" xr:uid="{00000000-0005-0000-0000-00003C770000}"/>
    <cellStyle name="Zarez 13 5 4 3 2 2" xfId="29607" xr:uid="{00000000-0005-0000-0000-00003D770000}"/>
    <cellStyle name="Zarez 13 5 4 3 3" xfId="29608" xr:uid="{00000000-0005-0000-0000-00003E770000}"/>
    <cellStyle name="Zarez 13 5 4 3 4" xfId="29609" xr:uid="{00000000-0005-0000-0000-00003F770000}"/>
    <cellStyle name="Zarez 13 5 4 4" xfId="29610" xr:uid="{00000000-0005-0000-0000-000040770000}"/>
    <cellStyle name="Zarez 13 5 4 4 2" xfId="29611" xr:uid="{00000000-0005-0000-0000-000041770000}"/>
    <cellStyle name="Zarez 13 5 4 4 2 2" xfId="29612" xr:uid="{00000000-0005-0000-0000-000042770000}"/>
    <cellStyle name="Zarez 13 5 4 4 3" xfId="29613" xr:uid="{00000000-0005-0000-0000-000043770000}"/>
    <cellStyle name="Zarez 13 5 4 4 4" xfId="29614" xr:uid="{00000000-0005-0000-0000-000044770000}"/>
    <cellStyle name="Zarez 13 5 4 5" xfId="29615" xr:uid="{00000000-0005-0000-0000-000045770000}"/>
    <cellStyle name="Zarez 13 5 4 5 2" xfId="29616" xr:uid="{00000000-0005-0000-0000-000046770000}"/>
    <cellStyle name="Zarez 13 5 4 5 2 2" xfId="29617" xr:uid="{00000000-0005-0000-0000-000047770000}"/>
    <cellStyle name="Zarez 13 5 4 5 3" xfId="29618" xr:uid="{00000000-0005-0000-0000-000048770000}"/>
    <cellStyle name="Zarez 13 5 4 5 4" xfId="29619" xr:uid="{00000000-0005-0000-0000-000049770000}"/>
    <cellStyle name="Zarez 13 5 4 6" xfId="29620" xr:uid="{00000000-0005-0000-0000-00004A770000}"/>
    <cellStyle name="Zarez 13 5 4 6 2" xfId="29621" xr:uid="{00000000-0005-0000-0000-00004B770000}"/>
    <cellStyle name="Zarez 13 5 4 6 2 2" xfId="29622" xr:uid="{00000000-0005-0000-0000-00004C770000}"/>
    <cellStyle name="Zarez 13 5 4 6 3" xfId="29623" xr:uid="{00000000-0005-0000-0000-00004D770000}"/>
    <cellStyle name="Zarez 13 5 4 7" xfId="29624" xr:uid="{00000000-0005-0000-0000-00004E770000}"/>
    <cellStyle name="Zarez 13 5 4 7 2" xfId="29625" xr:uid="{00000000-0005-0000-0000-00004F770000}"/>
    <cellStyle name="Zarez 13 5 4 7 2 2" xfId="29626" xr:uid="{00000000-0005-0000-0000-000050770000}"/>
    <cellStyle name="Zarez 13 5 4 7 3" xfId="29627" xr:uid="{00000000-0005-0000-0000-000051770000}"/>
    <cellStyle name="Zarez 13 5 4 8" xfId="29628" xr:uid="{00000000-0005-0000-0000-000052770000}"/>
    <cellStyle name="Zarez 13 5 4 8 2" xfId="29629" xr:uid="{00000000-0005-0000-0000-000053770000}"/>
    <cellStyle name="Zarez 13 5 4 9" xfId="29630" xr:uid="{00000000-0005-0000-0000-000054770000}"/>
    <cellStyle name="Zarez 13 5 5" xfId="29631" xr:uid="{00000000-0005-0000-0000-000055770000}"/>
    <cellStyle name="Zarez 13 5 5 10" xfId="29632" xr:uid="{00000000-0005-0000-0000-000056770000}"/>
    <cellStyle name="Zarez 13 5 5 2" xfId="29633" xr:uid="{00000000-0005-0000-0000-000057770000}"/>
    <cellStyle name="Zarez 13 5 5 2 2" xfId="29634" xr:uid="{00000000-0005-0000-0000-000058770000}"/>
    <cellStyle name="Zarez 13 5 5 2 2 2" xfId="29635" xr:uid="{00000000-0005-0000-0000-000059770000}"/>
    <cellStyle name="Zarez 13 5 5 2 3" xfId="29636" xr:uid="{00000000-0005-0000-0000-00005A770000}"/>
    <cellStyle name="Zarez 13 5 5 2 4" xfId="29637" xr:uid="{00000000-0005-0000-0000-00005B770000}"/>
    <cellStyle name="Zarez 13 5 5 3" xfId="29638" xr:uid="{00000000-0005-0000-0000-00005C770000}"/>
    <cellStyle name="Zarez 13 5 5 3 2" xfId="29639" xr:uid="{00000000-0005-0000-0000-00005D770000}"/>
    <cellStyle name="Zarez 13 5 5 3 2 2" xfId="29640" xr:uid="{00000000-0005-0000-0000-00005E770000}"/>
    <cellStyle name="Zarez 13 5 5 3 3" xfId="29641" xr:uid="{00000000-0005-0000-0000-00005F770000}"/>
    <cellStyle name="Zarez 13 5 5 3 4" xfId="29642" xr:uid="{00000000-0005-0000-0000-000060770000}"/>
    <cellStyle name="Zarez 13 5 5 4" xfId="29643" xr:uid="{00000000-0005-0000-0000-000061770000}"/>
    <cellStyle name="Zarez 13 5 5 4 2" xfId="29644" xr:uid="{00000000-0005-0000-0000-000062770000}"/>
    <cellStyle name="Zarez 13 5 5 4 2 2" xfId="29645" xr:uid="{00000000-0005-0000-0000-000063770000}"/>
    <cellStyle name="Zarez 13 5 5 4 3" xfId="29646" xr:uid="{00000000-0005-0000-0000-000064770000}"/>
    <cellStyle name="Zarez 13 5 5 4 4" xfId="29647" xr:uid="{00000000-0005-0000-0000-000065770000}"/>
    <cellStyle name="Zarez 13 5 5 5" xfId="29648" xr:uid="{00000000-0005-0000-0000-000066770000}"/>
    <cellStyle name="Zarez 13 5 5 5 2" xfId="29649" xr:uid="{00000000-0005-0000-0000-000067770000}"/>
    <cellStyle name="Zarez 13 5 5 5 2 2" xfId="29650" xr:uid="{00000000-0005-0000-0000-000068770000}"/>
    <cellStyle name="Zarez 13 5 5 5 3" xfId="29651" xr:uid="{00000000-0005-0000-0000-000069770000}"/>
    <cellStyle name="Zarez 13 5 5 5 4" xfId="29652" xr:uid="{00000000-0005-0000-0000-00006A770000}"/>
    <cellStyle name="Zarez 13 5 5 6" xfId="29653" xr:uid="{00000000-0005-0000-0000-00006B770000}"/>
    <cellStyle name="Zarez 13 5 5 6 2" xfId="29654" xr:uid="{00000000-0005-0000-0000-00006C770000}"/>
    <cellStyle name="Zarez 13 5 5 6 2 2" xfId="29655" xr:uid="{00000000-0005-0000-0000-00006D770000}"/>
    <cellStyle name="Zarez 13 5 5 6 3" xfId="29656" xr:uid="{00000000-0005-0000-0000-00006E770000}"/>
    <cellStyle name="Zarez 13 5 5 7" xfId="29657" xr:uid="{00000000-0005-0000-0000-00006F770000}"/>
    <cellStyle name="Zarez 13 5 5 7 2" xfId="29658" xr:uid="{00000000-0005-0000-0000-000070770000}"/>
    <cellStyle name="Zarez 13 5 5 7 2 2" xfId="29659" xr:uid="{00000000-0005-0000-0000-000071770000}"/>
    <cellStyle name="Zarez 13 5 5 7 3" xfId="29660" xr:uid="{00000000-0005-0000-0000-000072770000}"/>
    <cellStyle name="Zarez 13 5 5 8" xfId="29661" xr:uid="{00000000-0005-0000-0000-000073770000}"/>
    <cellStyle name="Zarez 13 5 5 8 2" xfId="29662" xr:uid="{00000000-0005-0000-0000-000074770000}"/>
    <cellStyle name="Zarez 13 5 5 9" xfId="29663" xr:uid="{00000000-0005-0000-0000-000075770000}"/>
    <cellStyle name="Zarez 13 5 6" xfId="29664" xr:uid="{00000000-0005-0000-0000-000076770000}"/>
    <cellStyle name="Zarez 13 5 6 10" xfId="29665" xr:uid="{00000000-0005-0000-0000-000077770000}"/>
    <cellStyle name="Zarez 13 5 6 2" xfId="29666" xr:uid="{00000000-0005-0000-0000-000078770000}"/>
    <cellStyle name="Zarez 13 5 6 2 2" xfId="29667" xr:uid="{00000000-0005-0000-0000-000079770000}"/>
    <cellStyle name="Zarez 13 5 6 2 2 2" xfId="29668" xr:uid="{00000000-0005-0000-0000-00007A770000}"/>
    <cellStyle name="Zarez 13 5 6 2 3" xfId="29669" xr:uid="{00000000-0005-0000-0000-00007B770000}"/>
    <cellStyle name="Zarez 13 5 6 2 4" xfId="29670" xr:uid="{00000000-0005-0000-0000-00007C770000}"/>
    <cellStyle name="Zarez 13 5 6 3" xfId="29671" xr:uid="{00000000-0005-0000-0000-00007D770000}"/>
    <cellStyle name="Zarez 13 5 6 3 2" xfId="29672" xr:uid="{00000000-0005-0000-0000-00007E770000}"/>
    <cellStyle name="Zarez 13 5 6 3 2 2" xfId="29673" xr:uid="{00000000-0005-0000-0000-00007F770000}"/>
    <cellStyle name="Zarez 13 5 6 3 3" xfId="29674" xr:uid="{00000000-0005-0000-0000-000080770000}"/>
    <cellStyle name="Zarez 13 5 6 3 4" xfId="29675" xr:uid="{00000000-0005-0000-0000-000081770000}"/>
    <cellStyle name="Zarez 13 5 6 4" xfId="29676" xr:uid="{00000000-0005-0000-0000-000082770000}"/>
    <cellStyle name="Zarez 13 5 6 4 2" xfId="29677" xr:uid="{00000000-0005-0000-0000-000083770000}"/>
    <cellStyle name="Zarez 13 5 6 4 2 2" xfId="29678" xr:uid="{00000000-0005-0000-0000-000084770000}"/>
    <cellStyle name="Zarez 13 5 6 4 3" xfId="29679" xr:uid="{00000000-0005-0000-0000-000085770000}"/>
    <cellStyle name="Zarez 13 5 6 4 4" xfId="29680" xr:uid="{00000000-0005-0000-0000-000086770000}"/>
    <cellStyle name="Zarez 13 5 6 5" xfId="29681" xr:uid="{00000000-0005-0000-0000-000087770000}"/>
    <cellStyle name="Zarez 13 5 6 5 2" xfId="29682" xr:uid="{00000000-0005-0000-0000-000088770000}"/>
    <cellStyle name="Zarez 13 5 6 5 2 2" xfId="29683" xr:uid="{00000000-0005-0000-0000-000089770000}"/>
    <cellStyle name="Zarez 13 5 6 5 3" xfId="29684" xr:uid="{00000000-0005-0000-0000-00008A770000}"/>
    <cellStyle name="Zarez 13 5 6 5 4" xfId="29685" xr:uid="{00000000-0005-0000-0000-00008B770000}"/>
    <cellStyle name="Zarez 13 5 6 6" xfId="29686" xr:uid="{00000000-0005-0000-0000-00008C770000}"/>
    <cellStyle name="Zarez 13 5 6 6 2" xfId="29687" xr:uid="{00000000-0005-0000-0000-00008D770000}"/>
    <cellStyle name="Zarez 13 5 6 6 2 2" xfId="29688" xr:uid="{00000000-0005-0000-0000-00008E770000}"/>
    <cellStyle name="Zarez 13 5 6 6 3" xfId="29689" xr:uid="{00000000-0005-0000-0000-00008F770000}"/>
    <cellStyle name="Zarez 13 5 6 7" xfId="29690" xr:uid="{00000000-0005-0000-0000-000090770000}"/>
    <cellStyle name="Zarez 13 5 6 7 2" xfId="29691" xr:uid="{00000000-0005-0000-0000-000091770000}"/>
    <cellStyle name="Zarez 13 5 6 7 2 2" xfId="29692" xr:uid="{00000000-0005-0000-0000-000092770000}"/>
    <cellStyle name="Zarez 13 5 6 7 3" xfId="29693" xr:uid="{00000000-0005-0000-0000-000093770000}"/>
    <cellStyle name="Zarez 13 5 6 8" xfId="29694" xr:uid="{00000000-0005-0000-0000-000094770000}"/>
    <cellStyle name="Zarez 13 5 6 8 2" xfId="29695" xr:uid="{00000000-0005-0000-0000-000095770000}"/>
    <cellStyle name="Zarez 13 5 6 9" xfId="29696" xr:uid="{00000000-0005-0000-0000-000096770000}"/>
    <cellStyle name="Zarez 13 5 7" xfId="29697" xr:uid="{00000000-0005-0000-0000-000097770000}"/>
    <cellStyle name="Zarez 13 5 7 10" xfId="29698" xr:uid="{00000000-0005-0000-0000-000098770000}"/>
    <cellStyle name="Zarez 13 5 7 2" xfId="29699" xr:uid="{00000000-0005-0000-0000-000099770000}"/>
    <cellStyle name="Zarez 13 5 7 2 2" xfId="29700" xr:uid="{00000000-0005-0000-0000-00009A770000}"/>
    <cellStyle name="Zarez 13 5 7 2 2 2" xfId="29701" xr:uid="{00000000-0005-0000-0000-00009B770000}"/>
    <cellStyle name="Zarez 13 5 7 2 3" xfId="29702" xr:uid="{00000000-0005-0000-0000-00009C770000}"/>
    <cellStyle name="Zarez 13 5 7 2 4" xfId="29703" xr:uid="{00000000-0005-0000-0000-00009D770000}"/>
    <cellStyle name="Zarez 13 5 7 3" xfId="29704" xr:uid="{00000000-0005-0000-0000-00009E770000}"/>
    <cellStyle name="Zarez 13 5 7 3 2" xfId="29705" xr:uid="{00000000-0005-0000-0000-00009F770000}"/>
    <cellStyle name="Zarez 13 5 7 3 2 2" xfId="29706" xr:uid="{00000000-0005-0000-0000-0000A0770000}"/>
    <cellStyle name="Zarez 13 5 7 3 3" xfId="29707" xr:uid="{00000000-0005-0000-0000-0000A1770000}"/>
    <cellStyle name="Zarez 13 5 7 3 4" xfId="29708" xr:uid="{00000000-0005-0000-0000-0000A2770000}"/>
    <cellStyle name="Zarez 13 5 7 4" xfId="29709" xr:uid="{00000000-0005-0000-0000-0000A3770000}"/>
    <cellStyle name="Zarez 13 5 7 4 2" xfId="29710" xr:uid="{00000000-0005-0000-0000-0000A4770000}"/>
    <cellStyle name="Zarez 13 5 7 4 2 2" xfId="29711" xr:uid="{00000000-0005-0000-0000-0000A5770000}"/>
    <cellStyle name="Zarez 13 5 7 4 3" xfId="29712" xr:uid="{00000000-0005-0000-0000-0000A6770000}"/>
    <cellStyle name="Zarez 13 5 7 4 4" xfId="29713" xr:uid="{00000000-0005-0000-0000-0000A7770000}"/>
    <cellStyle name="Zarez 13 5 7 5" xfId="29714" xr:uid="{00000000-0005-0000-0000-0000A8770000}"/>
    <cellStyle name="Zarez 13 5 7 5 2" xfId="29715" xr:uid="{00000000-0005-0000-0000-0000A9770000}"/>
    <cellStyle name="Zarez 13 5 7 5 2 2" xfId="29716" xr:uid="{00000000-0005-0000-0000-0000AA770000}"/>
    <cellStyle name="Zarez 13 5 7 5 3" xfId="29717" xr:uid="{00000000-0005-0000-0000-0000AB770000}"/>
    <cellStyle name="Zarez 13 5 7 5 4" xfId="29718" xr:uid="{00000000-0005-0000-0000-0000AC770000}"/>
    <cellStyle name="Zarez 13 5 7 6" xfId="29719" xr:uid="{00000000-0005-0000-0000-0000AD770000}"/>
    <cellStyle name="Zarez 13 5 7 6 2" xfId="29720" xr:uid="{00000000-0005-0000-0000-0000AE770000}"/>
    <cellStyle name="Zarez 13 5 7 6 2 2" xfId="29721" xr:uid="{00000000-0005-0000-0000-0000AF770000}"/>
    <cellStyle name="Zarez 13 5 7 6 3" xfId="29722" xr:uid="{00000000-0005-0000-0000-0000B0770000}"/>
    <cellStyle name="Zarez 13 5 7 7" xfId="29723" xr:uid="{00000000-0005-0000-0000-0000B1770000}"/>
    <cellStyle name="Zarez 13 5 7 7 2" xfId="29724" xr:uid="{00000000-0005-0000-0000-0000B2770000}"/>
    <cellStyle name="Zarez 13 5 7 7 2 2" xfId="29725" xr:uid="{00000000-0005-0000-0000-0000B3770000}"/>
    <cellStyle name="Zarez 13 5 7 7 3" xfId="29726" xr:uid="{00000000-0005-0000-0000-0000B4770000}"/>
    <cellStyle name="Zarez 13 5 7 8" xfId="29727" xr:uid="{00000000-0005-0000-0000-0000B5770000}"/>
    <cellStyle name="Zarez 13 5 7 8 2" xfId="29728" xr:uid="{00000000-0005-0000-0000-0000B6770000}"/>
    <cellStyle name="Zarez 13 5 7 9" xfId="29729" xr:uid="{00000000-0005-0000-0000-0000B7770000}"/>
    <cellStyle name="Zarez 13 5 8" xfId="29730" xr:uid="{00000000-0005-0000-0000-0000B8770000}"/>
    <cellStyle name="Zarez 13 5 8 2" xfId="29731" xr:uid="{00000000-0005-0000-0000-0000B9770000}"/>
    <cellStyle name="Zarez 13 5 8 2 2" xfId="29732" xr:uid="{00000000-0005-0000-0000-0000BA770000}"/>
    <cellStyle name="Zarez 13 5 8 3" xfId="29733" xr:uid="{00000000-0005-0000-0000-0000BB770000}"/>
    <cellStyle name="Zarez 13 5 9" xfId="29734" xr:uid="{00000000-0005-0000-0000-0000BC770000}"/>
    <cellStyle name="Zarez 13 5 9 2" xfId="29735" xr:uid="{00000000-0005-0000-0000-0000BD770000}"/>
    <cellStyle name="Zarez 13 5 9 2 2" xfId="29736" xr:uid="{00000000-0005-0000-0000-0000BE770000}"/>
    <cellStyle name="Zarez 13 5 9 3" xfId="29737" xr:uid="{00000000-0005-0000-0000-0000BF770000}"/>
    <cellStyle name="Zarez 13 6" xfId="29738" xr:uid="{00000000-0005-0000-0000-0000C0770000}"/>
    <cellStyle name="Zarez 13 6 10" xfId="29739" xr:uid="{00000000-0005-0000-0000-0000C1770000}"/>
    <cellStyle name="Zarez 13 6 10 2" xfId="29740" xr:uid="{00000000-0005-0000-0000-0000C2770000}"/>
    <cellStyle name="Zarez 13 6 10 2 2" xfId="29741" xr:uid="{00000000-0005-0000-0000-0000C3770000}"/>
    <cellStyle name="Zarez 13 6 10 3" xfId="29742" xr:uid="{00000000-0005-0000-0000-0000C4770000}"/>
    <cellStyle name="Zarez 13 6 11" xfId="29743" xr:uid="{00000000-0005-0000-0000-0000C5770000}"/>
    <cellStyle name="Zarez 13 6 11 2" xfId="29744" xr:uid="{00000000-0005-0000-0000-0000C6770000}"/>
    <cellStyle name="Zarez 13 6 11 2 2" xfId="29745" xr:uid="{00000000-0005-0000-0000-0000C7770000}"/>
    <cellStyle name="Zarez 13 6 11 3" xfId="29746" xr:uid="{00000000-0005-0000-0000-0000C8770000}"/>
    <cellStyle name="Zarez 13 6 12" xfId="29747" xr:uid="{00000000-0005-0000-0000-0000C9770000}"/>
    <cellStyle name="Zarez 13 6 12 2" xfId="29748" xr:uid="{00000000-0005-0000-0000-0000CA770000}"/>
    <cellStyle name="Zarez 13 6 13" xfId="29749" xr:uid="{00000000-0005-0000-0000-0000CB770000}"/>
    <cellStyle name="Zarez 13 6 14" xfId="29750" xr:uid="{00000000-0005-0000-0000-0000CC770000}"/>
    <cellStyle name="Zarez 13 6 2" xfId="29751" xr:uid="{00000000-0005-0000-0000-0000CD770000}"/>
    <cellStyle name="Zarez 13 6 2 10" xfId="29752" xr:uid="{00000000-0005-0000-0000-0000CE770000}"/>
    <cellStyle name="Zarez 13 6 2 2" xfId="29753" xr:uid="{00000000-0005-0000-0000-0000CF770000}"/>
    <cellStyle name="Zarez 13 6 2 2 2" xfId="29754" xr:uid="{00000000-0005-0000-0000-0000D0770000}"/>
    <cellStyle name="Zarez 13 6 2 2 2 2" xfId="29755" xr:uid="{00000000-0005-0000-0000-0000D1770000}"/>
    <cellStyle name="Zarez 13 6 2 2 3" xfId="29756" xr:uid="{00000000-0005-0000-0000-0000D2770000}"/>
    <cellStyle name="Zarez 13 6 2 2 4" xfId="29757" xr:uid="{00000000-0005-0000-0000-0000D3770000}"/>
    <cellStyle name="Zarez 13 6 2 3" xfId="29758" xr:uid="{00000000-0005-0000-0000-0000D4770000}"/>
    <cellStyle name="Zarez 13 6 2 3 2" xfId="29759" xr:uid="{00000000-0005-0000-0000-0000D5770000}"/>
    <cellStyle name="Zarez 13 6 2 3 2 2" xfId="29760" xr:uid="{00000000-0005-0000-0000-0000D6770000}"/>
    <cellStyle name="Zarez 13 6 2 3 3" xfId="29761" xr:uid="{00000000-0005-0000-0000-0000D7770000}"/>
    <cellStyle name="Zarez 13 6 2 3 4" xfId="29762" xr:uid="{00000000-0005-0000-0000-0000D8770000}"/>
    <cellStyle name="Zarez 13 6 2 4" xfId="29763" xr:uid="{00000000-0005-0000-0000-0000D9770000}"/>
    <cellStyle name="Zarez 13 6 2 4 2" xfId="29764" xr:uid="{00000000-0005-0000-0000-0000DA770000}"/>
    <cellStyle name="Zarez 13 6 2 4 2 2" xfId="29765" xr:uid="{00000000-0005-0000-0000-0000DB770000}"/>
    <cellStyle name="Zarez 13 6 2 4 3" xfId="29766" xr:uid="{00000000-0005-0000-0000-0000DC770000}"/>
    <cellStyle name="Zarez 13 6 2 4 4" xfId="29767" xr:uid="{00000000-0005-0000-0000-0000DD770000}"/>
    <cellStyle name="Zarez 13 6 2 5" xfId="29768" xr:uid="{00000000-0005-0000-0000-0000DE770000}"/>
    <cellStyle name="Zarez 13 6 2 5 2" xfId="29769" xr:uid="{00000000-0005-0000-0000-0000DF770000}"/>
    <cellStyle name="Zarez 13 6 2 5 2 2" xfId="29770" xr:uid="{00000000-0005-0000-0000-0000E0770000}"/>
    <cellStyle name="Zarez 13 6 2 5 3" xfId="29771" xr:uid="{00000000-0005-0000-0000-0000E1770000}"/>
    <cellStyle name="Zarez 13 6 2 5 4" xfId="29772" xr:uid="{00000000-0005-0000-0000-0000E2770000}"/>
    <cellStyle name="Zarez 13 6 2 6" xfId="29773" xr:uid="{00000000-0005-0000-0000-0000E3770000}"/>
    <cellStyle name="Zarez 13 6 2 6 2" xfId="29774" xr:uid="{00000000-0005-0000-0000-0000E4770000}"/>
    <cellStyle name="Zarez 13 6 2 6 2 2" xfId="29775" xr:uid="{00000000-0005-0000-0000-0000E5770000}"/>
    <cellStyle name="Zarez 13 6 2 6 3" xfId="29776" xr:uid="{00000000-0005-0000-0000-0000E6770000}"/>
    <cellStyle name="Zarez 13 6 2 7" xfId="29777" xr:uid="{00000000-0005-0000-0000-0000E7770000}"/>
    <cellStyle name="Zarez 13 6 2 7 2" xfId="29778" xr:uid="{00000000-0005-0000-0000-0000E8770000}"/>
    <cellStyle name="Zarez 13 6 2 7 2 2" xfId="29779" xr:uid="{00000000-0005-0000-0000-0000E9770000}"/>
    <cellStyle name="Zarez 13 6 2 7 3" xfId="29780" xr:uid="{00000000-0005-0000-0000-0000EA770000}"/>
    <cellStyle name="Zarez 13 6 2 8" xfId="29781" xr:uid="{00000000-0005-0000-0000-0000EB770000}"/>
    <cellStyle name="Zarez 13 6 2 8 2" xfId="29782" xr:uid="{00000000-0005-0000-0000-0000EC770000}"/>
    <cellStyle name="Zarez 13 6 2 9" xfId="29783" xr:uid="{00000000-0005-0000-0000-0000ED770000}"/>
    <cellStyle name="Zarez 13 6 3" xfId="29784" xr:uid="{00000000-0005-0000-0000-0000EE770000}"/>
    <cellStyle name="Zarez 13 6 3 10" xfId="29785" xr:uid="{00000000-0005-0000-0000-0000EF770000}"/>
    <cellStyle name="Zarez 13 6 3 2" xfId="29786" xr:uid="{00000000-0005-0000-0000-0000F0770000}"/>
    <cellStyle name="Zarez 13 6 3 2 2" xfId="29787" xr:uid="{00000000-0005-0000-0000-0000F1770000}"/>
    <cellStyle name="Zarez 13 6 3 2 2 2" xfId="29788" xr:uid="{00000000-0005-0000-0000-0000F2770000}"/>
    <cellStyle name="Zarez 13 6 3 2 3" xfId="29789" xr:uid="{00000000-0005-0000-0000-0000F3770000}"/>
    <cellStyle name="Zarez 13 6 3 2 4" xfId="29790" xr:uid="{00000000-0005-0000-0000-0000F4770000}"/>
    <cellStyle name="Zarez 13 6 3 3" xfId="29791" xr:uid="{00000000-0005-0000-0000-0000F5770000}"/>
    <cellStyle name="Zarez 13 6 3 3 2" xfId="29792" xr:uid="{00000000-0005-0000-0000-0000F6770000}"/>
    <cellStyle name="Zarez 13 6 3 3 2 2" xfId="29793" xr:uid="{00000000-0005-0000-0000-0000F7770000}"/>
    <cellStyle name="Zarez 13 6 3 3 3" xfId="29794" xr:uid="{00000000-0005-0000-0000-0000F8770000}"/>
    <cellStyle name="Zarez 13 6 3 3 4" xfId="29795" xr:uid="{00000000-0005-0000-0000-0000F9770000}"/>
    <cellStyle name="Zarez 13 6 3 4" xfId="29796" xr:uid="{00000000-0005-0000-0000-0000FA770000}"/>
    <cellStyle name="Zarez 13 6 3 4 2" xfId="29797" xr:uid="{00000000-0005-0000-0000-0000FB770000}"/>
    <cellStyle name="Zarez 13 6 3 4 2 2" xfId="29798" xr:uid="{00000000-0005-0000-0000-0000FC770000}"/>
    <cellStyle name="Zarez 13 6 3 4 3" xfId="29799" xr:uid="{00000000-0005-0000-0000-0000FD770000}"/>
    <cellStyle name="Zarez 13 6 3 4 4" xfId="29800" xr:uid="{00000000-0005-0000-0000-0000FE770000}"/>
    <cellStyle name="Zarez 13 6 3 5" xfId="29801" xr:uid="{00000000-0005-0000-0000-0000FF770000}"/>
    <cellStyle name="Zarez 13 6 3 5 2" xfId="29802" xr:uid="{00000000-0005-0000-0000-000000780000}"/>
    <cellStyle name="Zarez 13 6 3 5 2 2" xfId="29803" xr:uid="{00000000-0005-0000-0000-000001780000}"/>
    <cellStyle name="Zarez 13 6 3 5 3" xfId="29804" xr:uid="{00000000-0005-0000-0000-000002780000}"/>
    <cellStyle name="Zarez 13 6 3 5 4" xfId="29805" xr:uid="{00000000-0005-0000-0000-000003780000}"/>
    <cellStyle name="Zarez 13 6 3 6" xfId="29806" xr:uid="{00000000-0005-0000-0000-000004780000}"/>
    <cellStyle name="Zarez 13 6 3 6 2" xfId="29807" xr:uid="{00000000-0005-0000-0000-000005780000}"/>
    <cellStyle name="Zarez 13 6 3 6 2 2" xfId="29808" xr:uid="{00000000-0005-0000-0000-000006780000}"/>
    <cellStyle name="Zarez 13 6 3 6 3" xfId="29809" xr:uid="{00000000-0005-0000-0000-000007780000}"/>
    <cellStyle name="Zarez 13 6 3 7" xfId="29810" xr:uid="{00000000-0005-0000-0000-000008780000}"/>
    <cellStyle name="Zarez 13 6 3 7 2" xfId="29811" xr:uid="{00000000-0005-0000-0000-000009780000}"/>
    <cellStyle name="Zarez 13 6 3 7 2 2" xfId="29812" xr:uid="{00000000-0005-0000-0000-00000A780000}"/>
    <cellStyle name="Zarez 13 6 3 7 3" xfId="29813" xr:uid="{00000000-0005-0000-0000-00000B780000}"/>
    <cellStyle name="Zarez 13 6 3 8" xfId="29814" xr:uid="{00000000-0005-0000-0000-00000C780000}"/>
    <cellStyle name="Zarez 13 6 3 8 2" xfId="29815" xr:uid="{00000000-0005-0000-0000-00000D780000}"/>
    <cellStyle name="Zarez 13 6 3 9" xfId="29816" xr:uid="{00000000-0005-0000-0000-00000E780000}"/>
    <cellStyle name="Zarez 13 6 4" xfId="29817" xr:uid="{00000000-0005-0000-0000-00000F780000}"/>
    <cellStyle name="Zarez 13 6 4 10" xfId="29818" xr:uid="{00000000-0005-0000-0000-000010780000}"/>
    <cellStyle name="Zarez 13 6 4 2" xfId="29819" xr:uid="{00000000-0005-0000-0000-000011780000}"/>
    <cellStyle name="Zarez 13 6 4 2 2" xfId="29820" xr:uid="{00000000-0005-0000-0000-000012780000}"/>
    <cellStyle name="Zarez 13 6 4 2 2 2" xfId="29821" xr:uid="{00000000-0005-0000-0000-000013780000}"/>
    <cellStyle name="Zarez 13 6 4 2 3" xfId="29822" xr:uid="{00000000-0005-0000-0000-000014780000}"/>
    <cellStyle name="Zarez 13 6 4 2 4" xfId="29823" xr:uid="{00000000-0005-0000-0000-000015780000}"/>
    <cellStyle name="Zarez 13 6 4 3" xfId="29824" xr:uid="{00000000-0005-0000-0000-000016780000}"/>
    <cellStyle name="Zarez 13 6 4 3 2" xfId="29825" xr:uid="{00000000-0005-0000-0000-000017780000}"/>
    <cellStyle name="Zarez 13 6 4 3 2 2" xfId="29826" xr:uid="{00000000-0005-0000-0000-000018780000}"/>
    <cellStyle name="Zarez 13 6 4 3 3" xfId="29827" xr:uid="{00000000-0005-0000-0000-000019780000}"/>
    <cellStyle name="Zarez 13 6 4 3 4" xfId="29828" xr:uid="{00000000-0005-0000-0000-00001A780000}"/>
    <cellStyle name="Zarez 13 6 4 4" xfId="29829" xr:uid="{00000000-0005-0000-0000-00001B780000}"/>
    <cellStyle name="Zarez 13 6 4 4 2" xfId="29830" xr:uid="{00000000-0005-0000-0000-00001C780000}"/>
    <cellStyle name="Zarez 13 6 4 4 2 2" xfId="29831" xr:uid="{00000000-0005-0000-0000-00001D780000}"/>
    <cellStyle name="Zarez 13 6 4 4 3" xfId="29832" xr:uid="{00000000-0005-0000-0000-00001E780000}"/>
    <cellStyle name="Zarez 13 6 4 4 4" xfId="29833" xr:uid="{00000000-0005-0000-0000-00001F780000}"/>
    <cellStyle name="Zarez 13 6 4 5" xfId="29834" xr:uid="{00000000-0005-0000-0000-000020780000}"/>
    <cellStyle name="Zarez 13 6 4 5 2" xfId="29835" xr:uid="{00000000-0005-0000-0000-000021780000}"/>
    <cellStyle name="Zarez 13 6 4 5 2 2" xfId="29836" xr:uid="{00000000-0005-0000-0000-000022780000}"/>
    <cellStyle name="Zarez 13 6 4 5 3" xfId="29837" xr:uid="{00000000-0005-0000-0000-000023780000}"/>
    <cellStyle name="Zarez 13 6 4 5 4" xfId="29838" xr:uid="{00000000-0005-0000-0000-000024780000}"/>
    <cellStyle name="Zarez 13 6 4 6" xfId="29839" xr:uid="{00000000-0005-0000-0000-000025780000}"/>
    <cellStyle name="Zarez 13 6 4 6 2" xfId="29840" xr:uid="{00000000-0005-0000-0000-000026780000}"/>
    <cellStyle name="Zarez 13 6 4 6 2 2" xfId="29841" xr:uid="{00000000-0005-0000-0000-000027780000}"/>
    <cellStyle name="Zarez 13 6 4 6 3" xfId="29842" xr:uid="{00000000-0005-0000-0000-000028780000}"/>
    <cellStyle name="Zarez 13 6 4 7" xfId="29843" xr:uid="{00000000-0005-0000-0000-000029780000}"/>
    <cellStyle name="Zarez 13 6 4 7 2" xfId="29844" xr:uid="{00000000-0005-0000-0000-00002A780000}"/>
    <cellStyle name="Zarez 13 6 4 7 2 2" xfId="29845" xr:uid="{00000000-0005-0000-0000-00002B780000}"/>
    <cellStyle name="Zarez 13 6 4 7 3" xfId="29846" xr:uid="{00000000-0005-0000-0000-00002C780000}"/>
    <cellStyle name="Zarez 13 6 4 8" xfId="29847" xr:uid="{00000000-0005-0000-0000-00002D780000}"/>
    <cellStyle name="Zarez 13 6 4 8 2" xfId="29848" xr:uid="{00000000-0005-0000-0000-00002E780000}"/>
    <cellStyle name="Zarez 13 6 4 9" xfId="29849" xr:uid="{00000000-0005-0000-0000-00002F780000}"/>
    <cellStyle name="Zarez 13 6 5" xfId="29850" xr:uid="{00000000-0005-0000-0000-000030780000}"/>
    <cellStyle name="Zarez 13 6 5 10" xfId="29851" xr:uid="{00000000-0005-0000-0000-000031780000}"/>
    <cellStyle name="Zarez 13 6 5 2" xfId="29852" xr:uid="{00000000-0005-0000-0000-000032780000}"/>
    <cellStyle name="Zarez 13 6 5 2 2" xfId="29853" xr:uid="{00000000-0005-0000-0000-000033780000}"/>
    <cellStyle name="Zarez 13 6 5 2 2 2" xfId="29854" xr:uid="{00000000-0005-0000-0000-000034780000}"/>
    <cellStyle name="Zarez 13 6 5 2 3" xfId="29855" xr:uid="{00000000-0005-0000-0000-000035780000}"/>
    <cellStyle name="Zarez 13 6 5 2 4" xfId="29856" xr:uid="{00000000-0005-0000-0000-000036780000}"/>
    <cellStyle name="Zarez 13 6 5 3" xfId="29857" xr:uid="{00000000-0005-0000-0000-000037780000}"/>
    <cellStyle name="Zarez 13 6 5 3 2" xfId="29858" xr:uid="{00000000-0005-0000-0000-000038780000}"/>
    <cellStyle name="Zarez 13 6 5 3 2 2" xfId="29859" xr:uid="{00000000-0005-0000-0000-000039780000}"/>
    <cellStyle name="Zarez 13 6 5 3 3" xfId="29860" xr:uid="{00000000-0005-0000-0000-00003A780000}"/>
    <cellStyle name="Zarez 13 6 5 3 4" xfId="29861" xr:uid="{00000000-0005-0000-0000-00003B780000}"/>
    <cellStyle name="Zarez 13 6 5 4" xfId="29862" xr:uid="{00000000-0005-0000-0000-00003C780000}"/>
    <cellStyle name="Zarez 13 6 5 4 2" xfId="29863" xr:uid="{00000000-0005-0000-0000-00003D780000}"/>
    <cellStyle name="Zarez 13 6 5 4 2 2" xfId="29864" xr:uid="{00000000-0005-0000-0000-00003E780000}"/>
    <cellStyle name="Zarez 13 6 5 4 3" xfId="29865" xr:uid="{00000000-0005-0000-0000-00003F780000}"/>
    <cellStyle name="Zarez 13 6 5 4 4" xfId="29866" xr:uid="{00000000-0005-0000-0000-000040780000}"/>
    <cellStyle name="Zarez 13 6 5 5" xfId="29867" xr:uid="{00000000-0005-0000-0000-000041780000}"/>
    <cellStyle name="Zarez 13 6 5 5 2" xfId="29868" xr:uid="{00000000-0005-0000-0000-000042780000}"/>
    <cellStyle name="Zarez 13 6 5 5 2 2" xfId="29869" xr:uid="{00000000-0005-0000-0000-000043780000}"/>
    <cellStyle name="Zarez 13 6 5 5 3" xfId="29870" xr:uid="{00000000-0005-0000-0000-000044780000}"/>
    <cellStyle name="Zarez 13 6 5 5 4" xfId="29871" xr:uid="{00000000-0005-0000-0000-000045780000}"/>
    <cellStyle name="Zarez 13 6 5 6" xfId="29872" xr:uid="{00000000-0005-0000-0000-000046780000}"/>
    <cellStyle name="Zarez 13 6 5 6 2" xfId="29873" xr:uid="{00000000-0005-0000-0000-000047780000}"/>
    <cellStyle name="Zarez 13 6 5 6 2 2" xfId="29874" xr:uid="{00000000-0005-0000-0000-000048780000}"/>
    <cellStyle name="Zarez 13 6 5 6 3" xfId="29875" xr:uid="{00000000-0005-0000-0000-000049780000}"/>
    <cellStyle name="Zarez 13 6 5 7" xfId="29876" xr:uid="{00000000-0005-0000-0000-00004A780000}"/>
    <cellStyle name="Zarez 13 6 5 7 2" xfId="29877" xr:uid="{00000000-0005-0000-0000-00004B780000}"/>
    <cellStyle name="Zarez 13 6 5 7 2 2" xfId="29878" xr:uid="{00000000-0005-0000-0000-00004C780000}"/>
    <cellStyle name="Zarez 13 6 5 7 3" xfId="29879" xr:uid="{00000000-0005-0000-0000-00004D780000}"/>
    <cellStyle name="Zarez 13 6 5 8" xfId="29880" xr:uid="{00000000-0005-0000-0000-00004E780000}"/>
    <cellStyle name="Zarez 13 6 5 8 2" xfId="29881" xr:uid="{00000000-0005-0000-0000-00004F780000}"/>
    <cellStyle name="Zarez 13 6 5 9" xfId="29882" xr:uid="{00000000-0005-0000-0000-000050780000}"/>
    <cellStyle name="Zarez 13 6 6" xfId="29883" xr:uid="{00000000-0005-0000-0000-000051780000}"/>
    <cellStyle name="Zarez 13 6 6 10" xfId="29884" xr:uid="{00000000-0005-0000-0000-000052780000}"/>
    <cellStyle name="Zarez 13 6 6 2" xfId="29885" xr:uid="{00000000-0005-0000-0000-000053780000}"/>
    <cellStyle name="Zarez 13 6 6 2 2" xfId="29886" xr:uid="{00000000-0005-0000-0000-000054780000}"/>
    <cellStyle name="Zarez 13 6 6 2 2 2" xfId="29887" xr:uid="{00000000-0005-0000-0000-000055780000}"/>
    <cellStyle name="Zarez 13 6 6 2 3" xfId="29888" xr:uid="{00000000-0005-0000-0000-000056780000}"/>
    <cellStyle name="Zarez 13 6 6 2 4" xfId="29889" xr:uid="{00000000-0005-0000-0000-000057780000}"/>
    <cellStyle name="Zarez 13 6 6 3" xfId="29890" xr:uid="{00000000-0005-0000-0000-000058780000}"/>
    <cellStyle name="Zarez 13 6 6 3 2" xfId="29891" xr:uid="{00000000-0005-0000-0000-000059780000}"/>
    <cellStyle name="Zarez 13 6 6 3 2 2" xfId="29892" xr:uid="{00000000-0005-0000-0000-00005A780000}"/>
    <cellStyle name="Zarez 13 6 6 3 3" xfId="29893" xr:uid="{00000000-0005-0000-0000-00005B780000}"/>
    <cellStyle name="Zarez 13 6 6 3 4" xfId="29894" xr:uid="{00000000-0005-0000-0000-00005C780000}"/>
    <cellStyle name="Zarez 13 6 6 4" xfId="29895" xr:uid="{00000000-0005-0000-0000-00005D780000}"/>
    <cellStyle name="Zarez 13 6 6 4 2" xfId="29896" xr:uid="{00000000-0005-0000-0000-00005E780000}"/>
    <cellStyle name="Zarez 13 6 6 4 2 2" xfId="29897" xr:uid="{00000000-0005-0000-0000-00005F780000}"/>
    <cellStyle name="Zarez 13 6 6 4 3" xfId="29898" xr:uid="{00000000-0005-0000-0000-000060780000}"/>
    <cellStyle name="Zarez 13 6 6 4 4" xfId="29899" xr:uid="{00000000-0005-0000-0000-000061780000}"/>
    <cellStyle name="Zarez 13 6 6 5" xfId="29900" xr:uid="{00000000-0005-0000-0000-000062780000}"/>
    <cellStyle name="Zarez 13 6 6 5 2" xfId="29901" xr:uid="{00000000-0005-0000-0000-000063780000}"/>
    <cellStyle name="Zarez 13 6 6 5 2 2" xfId="29902" xr:uid="{00000000-0005-0000-0000-000064780000}"/>
    <cellStyle name="Zarez 13 6 6 5 3" xfId="29903" xr:uid="{00000000-0005-0000-0000-000065780000}"/>
    <cellStyle name="Zarez 13 6 6 5 4" xfId="29904" xr:uid="{00000000-0005-0000-0000-000066780000}"/>
    <cellStyle name="Zarez 13 6 6 6" xfId="29905" xr:uid="{00000000-0005-0000-0000-000067780000}"/>
    <cellStyle name="Zarez 13 6 6 6 2" xfId="29906" xr:uid="{00000000-0005-0000-0000-000068780000}"/>
    <cellStyle name="Zarez 13 6 6 6 2 2" xfId="29907" xr:uid="{00000000-0005-0000-0000-000069780000}"/>
    <cellStyle name="Zarez 13 6 6 6 3" xfId="29908" xr:uid="{00000000-0005-0000-0000-00006A780000}"/>
    <cellStyle name="Zarez 13 6 6 7" xfId="29909" xr:uid="{00000000-0005-0000-0000-00006B780000}"/>
    <cellStyle name="Zarez 13 6 6 7 2" xfId="29910" xr:uid="{00000000-0005-0000-0000-00006C780000}"/>
    <cellStyle name="Zarez 13 6 6 7 2 2" xfId="29911" xr:uid="{00000000-0005-0000-0000-00006D780000}"/>
    <cellStyle name="Zarez 13 6 6 7 3" xfId="29912" xr:uid="{00000000-0005-0000-0000-00006E780000}"/>
    <cellStyle name="Zarez 13 6 6 8" xfId="29913" xr:uid="{00000000-0005-0000-0000-00006F780000}"/>
    <cellStyle name="Zarez 13 6 6 8 2" xfId="29914" xr:uid="{00000000-0005-0000-0000-000070780000}"/>
    <cellStyle name="Zarez 13 6 6 9" xfId="29915" xr:uid="{00000000-0005-0000-0000-000071780000}"/>
    <cellStyle name="Zarez 13 6 7" xfId="29916" xr:uid="{00000000-0005-0000-0000-000072780000}"/>
    <cellStyle name="Zarez 13 6 7 10" xfId="29917" xr:uid="{00000000-0005-0000-0000-000073780000}"/>
    <cellStyle name="Zarez 13 6 7 2" xfId="29918" xr:uid="{00000000-0005-0000-0000-000074780000}"/>
    <cellStyle name="Zarez 13 6 7 2 2" xfId="29919" xr:uid="{00000000-0005-0000-0000-000075780000}"/>
    <cellStyle name="Zarez 13 6 7 2 2 2" xfId="29920" xr:uid="{00000000-0005-0000-0000-000076780000}"/>
    <cellStyle name="Zarez 13 6 7 2 3" xfId="29921" xr:uid="{00000000-0005-0000-0000-000077780000}"/>
    <cellStyle name="Zarez 13 6 7 2 4" xfId="29922" xr:uid="{00000000-0005-0000-0000-000078780000}"/>
    <cellStyle name="Zarez 13 6 7 3" xfId="29923" xr:uid="{00000000-0005-0000-0000-000079780000}"/>
    <cellStyle name="Zarez 13 6 7 3 2" xfId="29924" xr:uid="{00000000-0005-0000-0000-00007A780000}"/>
    <cellStyle name="Zarez 13 6 7 3 2 2" xfId="29925" xr:uid="{00000000-0005-0000-0000-00007B780000}"/>
    <cellStyle name="Zarez 13 6 7 3 3" xfId="29926" xr:uid="{00000000-0005-0000-0000-00007C780000}"/>
    <cellStyle name="Zarez 13 6 7 3 4" xfId="29927" xr:uid="{00000000-0005-0000-0000-00007D780000}"/>
    <cellStyle name="Zarez 13 6 7 4" xfId="29928" xr:uid="{00000000-0005-0000-0000-00007E780000}"/>
    <cellStyle name="Zarez 13 6 7 4 2" xfId="29929" xr:uid="{00000000-0005-0000-0000-00007F780000}"/>
    <cellStyle name="Zarez 13 6 7 4 2 2" xfId="29930" xr:uid="{00000000-0005-0000-0000-000080780000}"/>
    <cellStyle name="Zarez 13 6 7 4 3" xfId="29931" xr:uid="{00000000-0005-0000-0000-000081780000}"/>
    <cellStyle name="Zarez 13 6 7 4 4" xfId="29932" xr:uid="{00000000-0005-0000-0000-000082780000}"/>
    <cellStyle name="Zarez 13 6 7 5" xfId="29933" xr:uid="{00000000-0005-0000-0000-000083780000}"/>
    <cellStyle name="Zarez 13 6 7 5 2" xfId="29934" xr:uid="{00000000-0005-0000-0000-000084780000}"/>
    <cellStyle name="Zarez 13 6 7 5 2 2" xfId="29935" xr:uid="{00000000-0005-0000-0000-000085780000}"/>
    <cellStyle name="Zarez 13 6 7 5 3" xfId="29936" xr:uid="{00000000-0005-0000-0000-000086780000}"/>
    <cellStyle name="Zarez 13 6 7 5 4" xfId="29937" xr:uid="{00000000-0005-0000-0000-000087780000}"/>
    <cellStyle name="Zarez 13 6 7 6" xfId="29938" xr:uid="{00000000-0005-0000-0000-000088780000}"/>
    <cellStyle name="Zarez 13 6 7 6 2" xfId="29939" xr:uid="{00000000-0005-0000-0000-000089780000}"/>
    <cellStyle name="Zarez 13 6 7 6 2 2" xfId="29940" xr:uid="{00000000-0005-0000-0000-00008A780000}"/>
    <cellStyle name="Zarez 13 6 7 6 3" xfId="29941" xr:uid="{00000000-0005-0000-0000-00008B780000}"/>
    <cellStyle name="Zarez 13 6 7 7" xfId="29942" xr:uid="{00000000-0005-0000-0000-00008C780000}"/>
    <cellStyle name="Zarez 13 6 7 7 2" xfId="29943" xr:uid="{00000000-0005-0000-0000-00008D780000}"/>
    <cellStyle name="Zarez 13 6 7 7 2 2" xfId="29944" xr:uid="{00000000-0005-0000-0000-00008E780000}"/>
    <cellStyle name="Zarez 13 6 7 7 3" xfId="29945" xr:uid="{00000000-0005-0000-0000-00008F780000}"/>
    <cellStyle name="Zarez 13 6 7 8" xfId="29946" xr:uid="{00000000-0005-0000-0000-000090780000}"/>
    <cellStyle name="Zarez 13 6 7 8 2" xfId="29947" xr:uid="{00000000-0005-0000-0000-000091780000}"/>
    <cellStyle name="Zarez 13 6 7 9" xfId="29948" xr:uid="{00000000-0005-0000-0000-000092780000}"/>
    <cellStyle name="Zarez 13 6 8" xfId="29949" xr:uid="{00000000-0005-0000-0000-000093780000}"/>
    <cellStyle name="Zarez 13 6 8 2" xfId="29950" xr:uid="{00000000-0005-0000-0000-000094780000}"/>
    <cellStyle name="Zarez 13 6 8 2 2" xfId="29951" xr:uid="{00000000-0005-0000-0000-000095780000}"/>
    <cellStyle name="Zarez 13 6 8 3" xfId="29952" xr:uid="{00000000-0005-0000-0000-000096780000}"/>
    <cellStyle name="Zarez 13 6 9" xfId="29953" xr:uid="{00000000-0005-0000-0000-000097780000}"/>
    <cellStyle name="Zarez 13 6 9 2" xfId="29954" xr:uid="{00000000-0005-0000-0000-000098780000}"/>
    <cellStyle name="Zarez 13 6 9 2 2" xfId="29955" xr:uid="{00000000-0005-0000-0000-000099780000}"/>
    <cellStyle name="Zarez 13 6 9 3" xfId="29956" xr:uid="{00000000-0005-0000-0000-00009A780000}"/>
    <cellStyle name="Zarez 13 7" xfId="29957" xr:uid="{00000000-0005-0000-0000-00009B780000}"/>
    <cellStyle name="Zarez 13 7 10" xfId="29958" xr:uid="{00000000-0005-0000-0000-00009C780000}"/>
    <cellStyle name="Zarez 13 7 2" xfId="29959" xr:uid="{00000000-0005-0000-0000-00009D780000}"/>
    <cellStyle name="Zarez 13 7 2 2" xfId="29960" xr:uid="{00000000-0005-0000-0000-00009E780000}"/>
    <cellStyle name="Zarez 13 7 2 2 2" xfId="29961" xr:uid="{00000000-0005-0000-0000-00009F780000}"/>
    <cellStyle name="Zarez 13 7 2 3" xfId="29962" xr:uid="{00000000-0005-0000-0000-0000A0780000}"/>
    <cellStyle name="Zarez 13 7 2 4" xfId="29963" xr:uid="{00000000-0005-0000-0000-0000A1780000}"/>
    <cellStyle name="Zarez 13 7 3" xfId="29964" xr:uid="{00000000-0005-0000-0000-0000A2780000}"/>
    <cellStyle name="Zarez 13 7 3 2" xfId="29965" xr:uid="{00000000-0005-0000-0000-0000A3780000}"/>
    <cellStyle name="Zarez 13 7 3 2 2" xfId="29966" xr:uid="{00000000-0005-0000-0000-0000A4780000}"/>
    <cellStyle name="Zarez 13 7 3 3" xfId="29967" xr:uid="{00000000-0005-0000-0000-0000A5780000}"/>
    <cellStyle name="Zarez 13 7 3 4" xfId="29968" xr:uid="{00000000-0005-0000-0000-0000A6780000}"/>
    <cellStyle name="Zarez 13 7 4" xfId="29969" xr:uid="{00000000-0005-0000-0000-0000A7780000}"/>
    <cellStyle name="Zarez 13 7 4 2" xfId="29970" xr:uid="{00000000-0005-0000-0000-0000A8780000}"/>
    <cellStyle name="Zarez 13 7 4 2 2" xfId="29971" xr:uid="{00000000-0005-0000-0000-0000A9780000}"/>
    <cellStyle name="Zarez 13 7 4 3" xfId="29972" xr:uid="{00000000-0005-0000-0000-0000AA780000}"/>
    <cellStyle name="Zarez 13 7 4 4" xfId="29973" xr:uid="{00000000-0005-0000-0000-0000AB780000}"/>
    <cellStyle name="Zarez 13 7 5" xfId="29974" xr:uid="{00000000-0005-0000-0000-0000AC780000}"/>
    <cellStyle name="Zarez 13 7 5 2" xfId="29975" xr:uid="{00000000-0005-0000-0000-0000AD780000}"/>
    <cellStyle name="Zarez 13 7 5 2 2" xfId="29976" xr:uid="{00000000-0005-0000-0000-0000AE780000}"/>
    <cellStyle name="Zarez 13 7 5 3" xfId="29977" xr:uid="{00000000-0005-0000-0000-0000AF780000}"/>
    <cellStyle name="Zarez 13 7 5 4" xfId="29978" xr:uid="{00000000-0005-0000-0000-0000B0780000}"/>
    <cellStyle name="Zarez 13 7 6" xfId="29979" xr:uid="{00000000-0005-0000-0000-0000B1780000}"/>
    <cellStyle name="Zarez 13 7 6 2" xfId="29980" xr:uid="{00000000-0005-0000-0000-0000B2780000}"/>
    <cellStyle name="Zarez 13 7 6 2 2" xfId="29981" xr:uid="{00000000-0005-0000-0000-0000B3780000}"/>
    <cellStyle name="Zarez 13 7 6 3" xfId="29982" xr:uid="{00000000-0005-0000-0000-0000B4780000}"/>
    <cellStyle name="Zarez 13 7 7" xfId="29983" xr:uid="{00000000-0005-0000-0000-0000B5780000}"/>
    <cellStyle name="Zarez 13 7 7 2" xfId="29984" xr:uid="{00000000-0005-0000-0000-0000B6780000}"/>
    <cellStyle name="Zarez 13 7 7 2 2" xfId="29985" xr:uid="{00000000-0005-0000-0000-0000B7780000}"/>
    <cellStyle name="Zarez 13 7 7 3" xfId="29986" xr:uid="{00000000-0005-0000-0000-0000B8780000}"/>
    <cellStyle name="Zarez 13 7 8" xfId="29987" xr:uid="{00000000-0005-0000-0000-0000B9780000}"/>
    <cellStyle name="Zarez 13 7 8 2" xfId="29988" xr:uid="{00000000-0005-0000-0000-0000BA780000}"/>
    <cellStyle name="Zarez 13 7 9" xfId="29989" xr:uid="{00000000-0005-0000-0000-0000BB780000}"/>
    <cellStyle name="Zarez 13 8" xfId="29990" xr:uid="{00000000-0005-0000-0000-0000BC780000}"/>
    <cellStyle name="Zarez 13 8 10" xfId="29991" xr:uid="{00000000-0005-0000-0000-0000BD780000}"/>
    <cellStyle name="Zarez 13 8 2" xfId="29992" xr:uid="{00000000-0005-0000-0000-0000BE780000}"/>
    <cellStyle name="Zarez 13 8 2 2" xfId="29993" xr:uid="{00000000-0005-0000-0000-0000BF780000}"/>
    <cellStyle name="Zarez 13 8 2 2 2" xfId="29994" xr:uid="{00000000-0005-0000-0000-0000C0780000}"/>
    <cellStyle name="Zarez 13 8 2 3" xfId="29995" xr:uid="{00000000-0005-0000-0000-0000C1780000}"/>
    <cellStyle name="Zarez 13 8 2 4" xfId="29996" xr:uid="{00000000-0005-0000-0000-0000C2780000}"/>
    <cellStyle name="Zarez 13 8 3" xfId="29997" xr:uid="{00000000-0005-0000-0000-0000C3780000}"/>
    <cellStyle name="Zarez 13 8 3 2" xfId="29998" xr:uid="{00000000-0005-0000-0000-0000C4780000}"/>
    <cellStyle name="Zarez 13 8 3 2 2" xfId="29999" xr:uid="{00000000-0005-0000-0000-0000C5780000}"/>
    <cellStyle name="Zarez 13 8 3 3" xfId="30000" xr:uid="{00000000-0005-0000-0000-0000C6780000}"/>
    <cellStyle name="Zarez 13 8 3 4" xfId="30001" xr:uid="{00000000-0005-0000-0000-0000C7780000}"/>
    <cellStyle name="Zarez 13 8 4" xfId="30002" xr:uid="{00000000-0005-0000-0000-0000C8780000}"/>
    <cellStyle name="Zarez 13 8 4 2" xfId="30003" xr:uid="{00000000-0005-0000-0000-0000C9780000}"/>
    <cellStyle name="Zarez 13 8 4 2 2" xfId="30004" xr:uid="{00000000-0005-0000-0000-0000CA780000}"/>
    <cellStyle name="Zarez 13 8 4 3" xfId="30005" xr:uid="{00000000-0005-0000-0000-0000CB780000}"/>
    <cellStyle name="Zarez 13 8 4 4" xfId="30006" xr:uid="{00000000-0005-0000-0000-0000CC780000}"/>
    <cellStyle name="Zarez 13 8 5" xfId="30007" xr:uid="{00000000-0005-0000-0000-0000CD780000}"/>
    <cellStyle name="Zarez 13 8 5 2" xfId="30008" xr:uid="{00000000-0005-0000-0000-0000CE780000}"/>
    <cellStyle name="Zarez 13 8 5 2 2" xfId="30009" xr:uid="{00000000-0005-0000-0000-0000CF780000}"/>
    <cellStyle name="Zarez 13 8 5 3" xfId="30010" xr:uid="{00000000-0005-0000-0000-0000D0780000}"/>
    <cellStyle name="Zarez 13 8 5 4" xfId="30011" xr:uid="{00000000-0005-0000-0000-0000D1780000}"/>
    <cellStyle name="Zarez 13 8 6" xfId="30012" xr:uid="{00000000-0005-0000-0000-0000D2780000}"/>
    <cellStyle name="Zarez 13 8 6 2" xfId="30013" xr:uid="{00000000-0005-0000-0000-0000D3780000}"/>
    <cellStyle name="Zarez 13 8 6 2 2" xfId="30014" xr:uid="{00000000-0005-0000-0000-0000D4780000}"/>
    <cellStyle name="Zarez 13 8 6 3" xfId="30015" xr:uid="{00000000-0005-0000-0000-0000D5780000}"/>
    <cellStyle name="Zarez 13 8 7" xfId="30016" xr:uid="{00000000-0005-0000-0000-0000D6780000}"/>
    <cellStyle name="Zarez 13 8 7 2" xfId="30017" xr:uid="{00000000-0005-0000-0000-0000D7780000}"/>
    <cellStyle name="Zarez 13 8 7 2 2" xfId="30018" xr:uid="{00000000-0005-0000-0000-0000D8780000}"/>
    <cellStyle name="Zarez 13 8 7 3" xfId="30019" xr:uid="{00000000-0005-0000-0000-0000D9780000}"/>
    <cellStyle name="Zarez 13 8 8" xfId="30020" xr:uid="{00000000-0005-0000-0000-0000DA780000}"/>
    <cellStyle name="Zarez 13 8 8 2" xfId="30021" xr:uid="{00000000-0005-0000-0000-0000DB780000}"/>
    <cellStyle name="Zarez 13 8 9" xfId="30022" xr:uid="{00000000-0005-0000-0000-0000DC780000}"/>
    <cellStyle name="Zarez 13 9" xfId="30023" xr:uid="{00000000-0005-0000-0000-0000DD780000}"/>
    <cellStyle name="Zarez 13 9 10" xfId="30024" xr:uid="{00000000-0005-0000-0000-0000DE780000}"/>
    <cellStyle name="Zarez 13 9 2" xfId="30025" xr:uid="{00000000-0005-0000-0000-0000DF780000}"/>
    <cellStyle name="Zarez 13 9 2 2" xfId="30026" xr:uid="{00000000-0005-0000-0000-0000E0780000}"/>
    <cellStyle name="Zarez 13 9 2 2 2" xfId="30027" xr:uid="{00000000-0005-0000-0000-0000E1780000}"/>
    <cellStyle name="Zarez 13 9 2 3" xfId="30028" xr:uid="{00000000-0005-0000-0000-0000E2780000}"/>
    <cellStyle name="Zarez 13 9 2 4" xfId="30029" xr:uid="{00000000-0005-0000-0000-0000E3780000}"/>
    <cellStyle name="Zarez 13 9 3" xfId="30030" xr:uid="{00000000-0005-0000-0000-0000E4780000}"/>
    <cellStyle name="Zarez 13 9 3 2" xfId="30031" xr:uid="{00000000-0005-0000-0000-0000E5780000}"/>
    <cellStyle name="Zarez 13 9 3 2 2" xfId="30032" xr:uid="{00000000-0005-0000-0000-0000E6780000}"/>
    <cellStyle name="Zarez 13 9 3 3" xfId="30033" xr:uid="{00000000-0005-0000-0000-0000E7780000}"/>
    <cellStyle name="Zarez 13 9 3 4" xfId="30034" xr:uid="{00000000-0005-0000-0000-0000E8780000}"/>
    <cellStyle name="Zarez 13 9 4" xfId="30035" xr:uid="{00000000-0005-0000-0000-0000E9780000}"/>
    <cellStyle name="Zarez 13 9 4 2" xfId="30036" xr:uid="{00000000-0005-0000-0000-0000EA780000}"/>
    <cellStyle name="Zarez 13 9 4 2 2" xfId="30037" xr:uid="{00000000-0005-0000-0000-0000EB780000}"/>
    <cellStyle name="Zarez 13 9 4 3" xfId="30038" xr:uid="{00000000-0005-0000-0000-0000EC780000}"/>
    <cellStyle name="Zarez 13 9 4 4" xfId="30039" xr:uid="{00000000-0005-0000-0000-0000ED780000}"/>
    <cellStyle name="Zarez 13 9 5" xfId="30040" xr:uid="{00000000-0005-0000-0000-0000EE780000}"/>
    <cellStyle name="Zarez 13 9 5 2" xfId="30041" xr:uid="{00000000-0005-0000-0000-0000EF780000}"/>
    <cellStyle name="Zarez 13 9 5 2 2" xfId="30042" xr:uid="{00000000-0005-0000-0000-0000F0780000}"/>
    <cellStyle name="Zarez 13 9 5 3" xfId="30043" xr:uid="{00000000-0005-0000-0000-0000F1780000}"/>
    <cellStyle name="Zarez 13 9 5 4" xfId="30044" xr:uid="{00000000-0005-0000-0000-0000F2780000}"/>
    <cellStyle name="Zarez 13 9 6" xfId="30045" xr:uid="{00000000-0005-0000-0000-0000F3780000}"/>
    <cellStyle name="Zarez 13 9 6 2" xfId="30046" xr:uid="{00000000-0005-0000-0000-0000F4780000}"/>
    <cellStyle name="Zarez 13 9 6 2 2" xfId="30047" xr:uid="{00000000-0005-0000-0000-0000F5780000}"/>
    <cellStyle name="Zarez 13 9 6 3" xfId="30048" xr:uid="{00000000-0005-0000-0000-0000F6780000}"/>
    <cellStyle name="Zarez 13 9 7" xfId="30049" xr:uid="{00000000-0005-0000-0000-0000F7780000}"/>
    <cellStyle name="Zarez 13 9 7 2" xfId="30050" xr:uid="{00000000-0005-0000-0000-0000F8780000}"/>
    <cellStyle name="Zarez 13 9 7 2 2" xfId="30051" xr:uid="{00000000-0005-0000-0000-0000F9780000}"/>
    <cellStyle name="Zarez 13 9 7 3" xfId="30052" xr:uid="{00000000-0005-0000-0000-0000FA780000}"/>
    <cellStyle name="Zarez 13 9 8" xfId="30053" xr:uid="{00000000-0005-0000-0000-0000FB780000}"/>
    <cellStyle name="Zarez 13 9 8 2" xfId="30054" xr:uid="{00000000-0005-0000-0000-0000FC780000}"/>
    <cellStyle name="Zarez 13 9 9" xfId="30055" xr:uid="{00000000-0005-0000-0000-0000FD780000}"/>
    <cellStyle name="Zarez 14" xfId="30056" xr:uid="{00000000-0005-0000-0000-0000FE780000}"/>
    <cellStyle name="Zarez 14 10" xfId="30057" xr:uid="{00000000-0005-0000-0000-0000FF780000}"/>
    <cellStyle name="Zarez 14 10 2" xfId="30058" xr:uid="{00000000-0005-0000-0000-000000790000}"/>
    <cellStyle name="Zarez 14 10 2 2" xfId="30059" xr:uid="{00000000-0005-0000-0000-000001790000}"/>
    <cellStyle name="Zarez 14 10 3" xfId="30060" xr:uid="{00000000-0005-0000-0000-000002790000}"/>
    <cellStyle name="Zarez 14 11" xfId="30061" xr:uid="{00000000-0005-0000-0000-000003790000}"/>
    <cellStyle name="Zarez 14 2" xfId="30062" xr:uid="{00000000-0005-0000-0000-000004790000}"/>
    <cellStyle name="Zarez 14 2 10" xfId="30063" xr:uid="{00000000-0005-0000-0000-000005790000}"/>
    <cellStyle name="Zarez 14 2 2" xfId="30064" xr:uid="{00000000-0005-0000-0000-000006790000}"/>
    <cellStyle name="Zarez 14 2 2 2" xfId="30065" xr:uid="{00000000-0005-0000-0000-000007790000}"/>
    <cellStyle name="Zarez 14 2 2 2 2" xfId="30066" xr:uid="{00000000-0005-0000-0000-000008790000}"/>
    <cellStyle name="Zarez 14 2 2 3" xfId="30067" xr:uid="{00000000-0005-0000-0000-000009790000}"/>
    <cellStyle name="Zarez 14 2 2 4" xfId="30068" xr:uid="{00000000-0005-0000-0000-00000A790000}"/>
    <cellStyle name="Zarez 14 2 3" xfId="30069" xr:uid="{00000000-0005-0000-0000-00000B790000}"/>
    <cellStyle name="Zarez 14 2 3 2" xfId="30070" xr:uid="{00000000-0005-0000-0000-00000C790000}"/>
    <cellStyle name="Zarez 14 2 3 2 2" xfId="30071" xr:uid="{00000000-0005-0000-0000-00000D790000}"/>
    <cellStyle name="Zarez 14 2 3 3" xfId="30072" xr:uid="{00000000-0005-0000-0000-00000E790000}"/>
    <cellStyle name="Zarez 14 2 3 4" xfId="30073" xr:uid="{00000000-0005-0000-0000-00000F790000}"/>
    <cellStyle name="Zarez 14 2 4" xfId="30074" xr:uid="{00000000-0005-0000-0000-000010790000}"/>
    <cellStyle name="Zarez 14 2 4 2" xfId="30075" xr:uid="{00000000-0005-0000-0000-000011790000}"/>
    <cellStyle name="Zarez 14 2 4 2 2" xfId="30076" xr:uid="{00000000-0005-0000-0000-000012790000}"/>
    <cellStyle name="Zarez 14 2 4 3" xfId="30077" xr:uid="{00000000-0005-0000-0000-000013790000}"/>
    <cellStyle name="Zarez 14 2 4 4" xfId="30078" xr:uid="{00000000-0005-0000-0000-000014790000}"/>
    <cellStyle name="Zarez 14 2 5" xfId="30079" xr:uid="{00000000-0005-0000-0000-000015790000}"/>
    <cellStyle name="Zarez 14 2 5 2" xfId="30080" xr:uid="{00000000-0005-0000-0000-000016790000}"/>
    <cellStyle name="Zarez 14 2 5 2 2" xfId="30081" xr:uid="{00000000-0005-0000-0000-000017790000}"/>
    <cellStyle name="Zarez 14 2 5 3" xfId="30082" xr:uid="{00000000-0005-0000-0000-000018790000}"/>
    <cellStyle name="Zarez 14 2 5 4" xfId="30083" xr:uid="{00000000-0005-0000-0000-000019790000}"/>
    <cellStyle name="Zarez 14 2 6" xfId="30084" xr:uid="{00000000-0005-0000-0000-00001A790000}"/>
    <cellStyle name="Zarez 14 2 6 2" xfId="30085" xr:uid="{00000000-0005-0000-0000-00001B790000}"/>
    <cellStyle name="Zarez 14 2 6 2 2" xfId="30086" xr:uid="{00000000-0005-0000-0000-00001C790000}"/>
    <cellStyle name="Zarez 14 2 6 3" xfId="30087" xr:uid="{00000000-0005-0000-0000-00001D790000}"/>
    <cellStyle name="Zarez 14 2 7" xfId="30088" xr:uid="{00000000-0005-0000-0000-00001E790000}"/>
    <cellStyle name="Zarez 14 2 7 2" xfId="30089" xr:uid="{00000000-0005-0000-0000-00001F790000}"/>
    <cellStyle name="Zarez 14 2 7 2 2" xfId="30090" xr:uid="{00000000-0005-0000-0000-000020790000}"/>
    <cellStyle name="Zarez 14 2 7 3" xfId="30091" xr:uid="{00000000-0005-0000-0000-000021790000}"/>
    <cellStyle name="Zarez 14 2 8" xfId="30092" xr:uid="{00000000-0005-0000-0000-000022790000}"/>
    <cellStyle name="Zarez 14 2 8 2" xfId="30093" xr:uid="{00000000-0005-0000-0000-000023790000}"/>
    <cellStyle name="Zarez 14 2 9" xfId="30094" xr:uid="{00000000-0005-0000-0000-000024790000}"/>
    <cellStyle name="Zarez 14 3" xfId="30095" xr:uid="{00000000-0005-0000-0000-000025790000}"/>
    <cellStyle name="Zarez 14 3 10" xfId="30096" xr:uid="{00000000-0005-0000-0000-000026790000}"/>
    <cellStyle name="Zarez 14 3 2" xfId="30097" xr:uid="{00000000-0005-0000-0000-000027790000}"/>
    <cellStyle name="Zarez 14 3 2 2" xfId="30098" xr:uid="{00000000-0005-0000-0000-000028790000}"/>
    <cellStyle name="Zarez 14 3 2 2 2" xfId="30099" xr:uid="{00000000-0005-0000-0000-000029790000}"/>
    <cellStyle name="Zarez 14 3 2 3" xfId="30100" xr:uid="{00000000-0005-0000-0000-00002A790000}"/>
    <cellStyle name="Zarez 14 3 2 4" xfId="30101" xr:uid="{00000000-0005-0000-0000-00002B790000}"/>
    <cellStyle name="Zarez 14 3 3" xfId="30102" xr:uid="{00000000-0005-0000-0000-00002C790000}"/>
    <cellStyle name="Zarez 14 3 3 2" xfId="30103" xr:uid="{00000000-0005-0000-0000-00002D790000}"/>
    <cellStyle name="Zarez 14 3 3 2 2" xfId="30104" xr:uid="{00000000-0005-0000-0000-00002E790000}"/>
    <cellStyle name="Zarez 14 3 3 3" xfId="30105" xr:uid="{00000000-0005-0000-0000-00002F790000}"/>
    <cellStyle name="Zarez 14 3 3 4" xfId="30106" xr:uid="{00000000-0005-0000-0000-000030790000}"/>
    <cellStyle name="Zarez 14 3 4" xfId="30107" xr:uid="{00000000-0005-0000-0000-000031790000}"/>
    <cellStyle name="Zarez 14 3 4 2" xfId="30108" xr:uid="{00000000-0005-0000-0000-000032790000}"/>
    <cellStyle name="Zarez 14 3 4 2 2" xfId="30109" xr:uid="{00000000-0005-0000-0000-000033790000}"/>
    <cellStyle name="Zarez 14 3 4 3" xfId="30110" xr:uid="{00000000-0005-0000-0000-000034790000}"/>
    <cellStyle name="Zarez 14 3 4 4" xfId="30111" xr:uid="{00000000-0005-0000-0000-000035790000}"/>
    <cellStyle name="Zarez 14 3 5" xfId="30112" xr:uid="{00000000-0005-0000-0000-000036790000}"/>
    <cellStyle name="Zarez 14 3 5 2" xfId="30113" xr:uid="{00000000-0005-0000-0000-000037790000}"/>
    <cellStyle name="Zarez 14 3 5 2 2" xfId="30114" xr:uid="{00000000-0005-0000-0000-000038790000}"/>
    <cellStyle name="Zarez 14 3 5 3" xfId="30115" xr:uid="{00000000-0005-0000-0000-000039790000}"/>
    <cellStyle name="Zarez 14 3 5 4" xfId="30116" xr:uid="{00000000-0005-0000-0000-00003A790000}"/>
    <cellStyle name="Zarez 14 3 6" xfId="30117" xr:uid="{00000000-0005-0000-0000-00003B790000}"/>
    <cellStyle name="Zarez 14 3 6 2" xfId="30118" xr:uid="{00000000-0005-0000-0000-00003C790000}"/>
    <cellStyle name="Zarez 14 3 6 2 2" xfId="30119" xr:uid="{00000000-0005-0000-0000-00003D790000}"/>
    <cellStyle name="Zarez 14 3 6 3" xfId="30120" xr:uid="{00000000-0005-0000-0000-00003E790000}"/>
    <cellStyle name="Zarez 14 3 7" xfId="30121" xr:uid="{00000000-0005-0000-0000-00003F790000}"/>
    <cellStyle name="Zarez 14 3 7 2" xfId="30122" xr:uid="{00000000-0005-0000-0000-000040790000}"/>
    <cellStyle name="Zarez 14 3 7 2 2" xfId="30123" xr:uid="{00000000-0005-0000-0000-000041790000}"/>
    <cellStyle name="Zarez 14 3 7 3" xfId="30124" xr:uid="{00000000-0005-0000-0000-000042790000}"/>
    <cellStyle name="Zarez 14 3 8" xfId="30125" xr:uid="{00000000-0005-0000-0000-000043790000}"/>
    <cellStyle name="Zarez 14 3 8 2" xfId="30126" xr:uid="{00000000-0005-0000-0000-000044790000}"/>
    <cellStyle name="Zarez 14 3 9" xfId="30127" xr:uid="{00000000-0005-0000-0000-000045790000}"/>
    <cellStyle name="Zarez 14 4" xfId="30128" xr:uid="{00000000-0005-0000-0000-000046790000}"/>
    <cellStyle name="Zarez 14 4 10" xfId="30129" xr:uid="{00000000-0005-0000-0000-000047790000}"/>
    <cellStyle name="Zarez 14 4 2" xfId="30130" xr:uid="{00000000-0005-0000-0000-000048790000}"/>
    <cellStyle name="Zarez 14 4 2 2" xfId="30131" xr:uid="{00000000-0005-0000-0000-000049790000}"/>
    <cellStyle name="Zarez 14 4 2 2 2" xfId="30132" xr:uid="{00000000-0005-0000-0000-00004A790000}"/>
    <cellStyle name="Zarez 14 4 2 3" xfId="30133" xr:uid="{00000000-0005-0000-0000-00004B790000}"/>
    <cellStyle name="Zarez 14 4 2 4" xfId="30134" xr:uid="{00000000-0005-0000-0000-00004C790000}"/>
    <cellStyle name="Zarez 14 4 3" xfId="30135" xr:uid="{00000000-0005-0000-0000-00004D790000}"/>
    <cellStyle name="Zarez 14 4 3 2" xfId="30136" xr:uid="{00000000-0005-0000-0000-00004E790000}"/>
    <cellStyle name="Zarez 14 4 3 2 2" xfId="30137" xr:uid="{00000000-0005-0000-0000-00004F790000}"/>
    <cellStyle name="Zarez 14 4 3 3" xfId="30138" xr:uid="{00000000-0005-0000-0000-000050790000}"/>
    <cellStyle name="Zarez 14 4 3 4" xfId="30139" xr:uid="{00000000-0005-0000-0000-000051790000}"/>
    <cellStyle name="Zarez 14 4 4" xfId="30140" xr:uid="{00000000-0005-0000-0000-000052790000}"/>
    <cellStyle name="Zarez 14 4 4 2" xfId="30141" xr:uid="{00000000-0005-0000-0000-000053790000}"/>
    <cellStyle name="Zarez 14 4 4 2 2" xfId="30142" xr:uid="{00000000-0005-0000-0000-000054790000}"/>
    <cellStyle name="Zarez 14 4 4 3" xfId="30143" xr:uid="{00000000-0005-0000-0000-000055790000}"/>
    <cellStyle name="Zarez 14 4 4 4" xfId="30144" xr:uid="{00000000-0005-0000-0000-000056790000}"/>
    <cellStyle name="Zarez 14 4 5" xfId="30145" xr:uid="{00000000-0005-0000-0000-000057790000}"/>
    <cellStyle name="Zarez 14 4 5 2" xfId="30146" xr:uid="{00000000-0005-0000-0000-000058790000}"/>
    <cellStyle name="Zarez 14 4 5 2 2" xfId="30147" xr:uid="{00000000-0005-0000-0000-000059790000}"/>
    <cellStyle name="Zarez 14 4 5 3" xfId="30148" xr:uid="{00000000-0005-0000-0000-00005A790000}"/>
    <cellStyle name="Zarez 14 4 5 4" xfId="30149" xr:uid="{00000000-0005-0000-0000-00005B790000}"/>
    <cellStyle name="Zarez 14 4 6" xfId="30150" xr:uid="{00000000-0005-0000-0000-00005C790000}"/>
    <cellStyle name="Zarez 14 4 6 2" xfId="30151" xr:uid="{00000000-0005-0000-0000-00005D790000}"/>
    <cellStyle name="Zarez 14 4 6 2 2" xfId="30152" xr:uid="{00000000-0005-0000-0000-00005E790000}"/>
    <cellStyle name="Zarez 14 4 6 3" xfId="30153" xr:uid="{00000000-0005-0000-0000-00005F790000}"/>
    <cellStyle name="Zarez 14 4 7" xfId="30154" xr:uid="{00000000-0005-0000-0000-000060790000}"/>
    <cellStyle name="Zarez 14 4 7 2" xfId="30155" xr:uid="{00000000-0005-0000-0000-000061790000}"/>
    <cellStyle name="Zarez 14 4 7 2 2" xfId="30156" xr:uid="{00000000-0005-0000-0000-000062790000}"/>
    <cellStyle name="Zarez 14 4 7 3" xfId="30157" xr:uid="{00000000-0005-0000-0000-000063790000}"/>
    <cellStyle name="Zarez 14 4 8" xfId="30158" xr:uid="{00000000-0005-0000-0000-000064790000}"/>
    <cellStyle name="Zarez 14 4 8 2" xfId="30159" xr:uid="{00000000-0005-0000-0000-000065790000}"/>
    <cellStyle name="Zarez 14 4 9" xfId="30160" xr:uid="{00000000-0005-0000-0000-000066790000}"/>
    <cellStyle name="Zarez 14 5" xfId="30161" xr:uid="{00000000-0005-0000-0000-000067790000}"/>
    <cellStyle name="Zarez 14 5 2" xfId="30162" xr:uid="{00000000-0005-0000-0000-000068790000}"/>
    <cellStyle name="Zarez 14 5 2 2" xfId="30163" xr:uid="{00000000-0005-0000-0000-000069790000}"/>
    <cellStyle name="Zarez 14 5 3" xfId="30164" xr:uid="{00000000-0005-0000-0000-00006A790000}"/>
    <cellStyle name="Zarez 14 5 4" xfId="30165" xr:uid="{00000000-0005-0000-0000-00006B790000}"/>
    <cellStyle name="Zarez 14 6" xfId="30166" xr:uid="{00000000-0005-0000-0000-00006C790000}"/>
    <cellStyle name="Zarez 14 6 2" xfId="30167" xr:uid="{00000000-0005-0000-0000-00006D790000}"/>
    <cellStyle name="Zarez 14 6 2 2" xfId="30168" xr:uid="{00000000-0005-0000-0000-00006E790000}"/>
    <cellStyle name="Zarez 14 6 3" xfId="30169" xr:uid="{00000000-0005-0000-0000-00006F790000}"/>
    <cellStyle name="Zarez 14 6 4" xfId="30170" xr:uid="{00000000-0005-0000-0000-000070790000}"/>
    <cellStyle name="Zarez 14 7" xfId="30171" xr:uid="{00000000-0005-0000-0000-000071790000}"/>
    <cellStyle name="Zarez 14 7 2" xfId="30172" xr:uid="{00000000-0005-0000-0000-000072790000}"/>
    <cellStyle name="Zarez 14 7 2 2" xfId="30173" xr:uid="{00000000-0005-0000-0000-000073790000}"/>
    <cellStyle name="Zarez 14 7 3" xfId="30174" xr:uid="{00000000-0005-0000-0000-000074790000}"/>
    <cellStyle name="Zarez 14 7 4" xfId="30175" xr:uid="{00000000-0005-0000-0000-000075790000}"/>
    <cellStyle name="Zarez 14 8" xfId="30176" xr:uid="{00000000-0005-0000-0000-000076790000}"/>
    <cellStyle name="Zarez 14 8 2" xfId="30177" xr:uid="{00000000-0005-0000-0000-000077790000}"/>
    <cellStyle name="Zarez 14 8 2 2" xfId="30178" xr:uid="{00000000-0005-0000-0000-000078790000}"/>
    <cellStyle name="Zarez 14 8 3" xfId="30179" xr:uid="{00000000-0005-0000-0000-000079790000}"/>
    <cellStyle name="Zarez 14 8 4" xfId="30180" xr:uid="{00000000-0005-0000-0000-00007A790000}"/>
    <cellStyle name="Zarez 14 9" xfId="30181" xr:uid="{00000000-0005-0000-0000-00007B790000}"/>
    <cellStyle name="Zarez 14 9 2" xfId="30182" xr:uid="{00000000-0005-0000-0000-00007C790000}"/>
    <cellStyle name="Zarez 14 9 2 2" xfId="30183" xr:uid="{00000000-0005-0000-0000-00007D790000}"/>
    <cellStyle name="Zarez 14 9 3" xfId="30184" xr:uid="{00000000-0005-0000-0000-00007E790000}"/>
    <cellStyle name="Zarez 15" xfId="30185" xr:uid="{00000000-0005-0000-0000-00007F790000}"/>
    <cellStyle name="Zarez 15 10" xfId="30186" xr:uid="{00000000-0005-0000-0000-000080790000}"/>
    <cellStyle name="Zarez 15 10 2" xfId="30187" xr:uid="{00000000-0005-0000-0000-000081790000}"/>
    <cellStyle name="Zarez 15 10 2 2" xfId="30188" xr:uid="{00000000-0005-0000-0000-000082790000}"/>
    <cellStyle name="Zarez 15 10 3" xfId="30189" xr:uid="{00000000-0005-0000-0000-000083790000}"/>
    <cellStyle name="Zarez 15 10 4" xfId="30190" xr:uid="{00000000-0005-0000-0000-000084790000}"/>
    <cellStyle name="Zarez 15 11" xfId="30191" xr:uid="{00000000-0005-0000-0000-000085790000}"/>
    <cellStyle name="Zarez 15 11 2" xfId="30192" xr:uid="{00000000-0005-0000-0000-000086790000}"/>
    <cellStyle name="Zarez 15 11 2 2" xfId="30193" xr:uid="{00000000-0005-0000-0000-000087790000}"/>
    <cellStyle name="Zarez 15 11 3" xfId="30194" xr:uid="{00000000-0005-0000-0000-000088790000}"/>
    <cellStyle name="Zarez 15 11 4" xfId="30195" xr:uid="{00000000-0005-0000-0000-000089790000}"/>
    <cellStyle name="Zarez 15 12" xfId="30196" xr:uid="{00000000-0005-0000-0000-00008A790000}"/>
    <cellStyle name="Zarez 15 12 2" xfId="30197" xr:uid="{00000000-0005-0000-0000-00008B790000}"/>
    <cellStyle name="Zarez 15 12 2 2" xfId="30198" xr:uid="{00000000-0005-0000-0000-00008C790000}"/>
    <cellStyle name="Zarez 15 12 3" xfId="30199" xr:uid="{00000000-0005-0000-0000-00008D790000}"/>
    <cellStyle name="Zarez 15 13" xfId="30200" xr:uid="{00000000-0005-0000-0000-00008E790000}"/>
    <cellStyle name="Zarez 15 13 2" xfId="30201" xr:uid="{00000000-0005-0000-0000-00008F790000}"/>
    <cellStyle name="Zarez 15 13 2 2" xfId="30202" xr:uid="{00000000-0005-0000-0000-000090790000}"/>
    <cellStyle name="Zarez 15 13 3" xfId="30203" xr:uid="{00000000-0005-0000-0000-000091790000}"/>
    <cellStyle name="Zarez 15 14" xfId="30204" xr:uid="{00000000-0005-0000-0000-000092790000}"/>
    <cellStyle name="Zarez 15 14 2" xfId="30205" xr:uid="{00000000-0005-0000-0000-000093790000}"/>
    <cellStyle name="Zarez 15 14 2 2" xfId="30206" xr:uid="{00000000-0005-0000-0000-000094790000}"/>
    <cellStyle name="Zarez 15 14 3" xfId="30207" xr:uid="{00000000-0005-0000-0000-000095790000}"/>
    <cellStyle name="Zarez 15 15" xfId="30208" xr:uid="{00000000-0005-0000-0000-000096790000}"/>
    <cellStyle name="Zarez 15 15 2" xfId="30209" xr:uid="{00000000-0005-0000-0000-000097790000}"/>
    <cellStyle name="Zarez 15 15 2 2" xfId="30210" xr:uid="{00000000-0005-0000-0000-000098790000}"/>
    <cellStyle name="Zarez 15 15 3" xfId="30211" xr:uid="{00000000-0005-0000-0000-000099790000}"/>
    <cellStyle name="Zarez 15 16" xfId="30212" xr:uid="{00000000-0005-0000-0000-00009A790000}"/>
    <cellStyle name="Zarez 15 2" xfId="30213" xr:uid="{00000000-0005-0000-0000-00009B790000}"/>
    <cellStyle name="Zarez 15 2 10" xfId="30214" xr:uid="{00000000-0005-0000-0000-00009C790000}"/>
    <cellStyle name="Zarez 15 2 2" xfId="30215" xr:uid="{00000000-0005-0000-0000-00009D790000}"/>
    <cellStyle name="Zarez 15 2 2 2" xfId="30216" xr:uid="{00000000-0005-0000-0000-00009E790000}"/>
    <cellStyle name="Zarez 15 2 2 2 2" xfId="30217" xr:uid="{00000000-0005-0000-0000-00009F790000}"/>
    <cellStyle name="Zarez 15 2 2 3" xfId="30218" xr:uid="{00000000-0005-0000-0000-0000A0790000}"/>
    <cellStyle name="Zarez 15 2 2 4" xfId="30219" xr:uid="{00000000-0005-0000-0000-0000A1790000}"/>
    <cellStyle name="Zarez 15 2 3" xfId="30220" xr:uid="{00000000-0005-0000-0000-0000A2790000}"/>
    <cellStyle name="Zarez 15 2 3 2" xfId="30221" xr:uid="{00000000-0005-0000-0000-0000A3790000}"/>
    <cellStyle name="Zarez 15 2 3 2 2" xfId="30222" xr:uid="{00000000-0005-0000-0000-0000A4790000}"/>
    <cellStyle name="Zarez 15 2 3 3" xfId="30223" xr:uid="{00000000-0005-0000-0000-0000A5790000}"/>
    <cellStyle name="Zarez 15 2 3 4" xfId="30224" xr:uid="{00000000-0005-0000-0000-0000A6790000}"/>
    <cellStyle name="Zarez 15 2 4" xfId="30225" xr:uid="{00000000-0005-0000-0000-0000A7790000}"/>
    <cellStyle name="Zarez 15 2 4 2" xfId="30226" xr:uid="{00000000-0005-0000-0000-0000A8790000}"/>
    <cellStyle name="Zarez 15 2 4 2 2" xfId="30227" xr:uid="{00000000-0005-0000-0000-0000A9790000}"/>
    <cellStyle name="Zarez 15 2 4 3" xfId="30228" xr:uid="{00000000-0005-0000-0000-0000AA790000}"/>
    <cellStyle name="Zarez 15 2 4 4" xfId="30229" xr:uid="{00000000-0005-0000-0000-0000AB790000}"/>
    <cellStyle name="Zarez 15 2 5" xfId="30230" xr:uid="{00000000-0005-0000-0000-0000AC790000}"/>
    <cellStyle name="Zarez 15 2 5 2" xfId="30231" xr:uid="{00000000-0005-0000-0000-0000AD790000}"/>
    <cellStyle name="Zarez 15 2 5 2 2" xfId="30232" xr:uid="{00000000-0005-0000-0000-0000AE790000}"/>
    <cellStyle name="Zarez 15 2 5 3" xfId="30233" xr:uid="{00000000-0005-0000-0000-0000AF790000}"/>
    <cellStyle name="Zarez 15 2 5 4" xfId="30234" xr:uid="{00000000-0005-0000-0000-0000B0790000}"/>
    <cellStyle name="Zarez 15 2 6" xfId="30235" xr:uid="{00000000-0005-0000-0000-0000B1790000}"/>
    <cellStyle name="Zarez 15 2 6 2" xfId="30236" xr:uid="{00000000-0005-0000-0000-0000B2790000}"/>
    <cellStyle name="Zarez 15 2 6 2 2" xfId="30237" xr:uid="{00000000-0005-0000-0000-0000B3790000}"/>
    <cellStyle name="Zarez 15 2 6 3" xfId="30238" xr:uid="{00000000-0005-0000-0000-0000B4790000}"/>
    <cellStyle name="Zarez 15 2 7" xfId="30239" xr:uid="{00000000-0005-0000-0000-0000B5790000}"/>
    <cellStyle name="Zarez 15 2 7 2" xfId="30240" xr:uid="{00000000-0005-0000-0000-0000B6790000}"/>
    <cellStyle name="Zarez 15 2 7 2 2" xfId="30241" xr:uid="{00000000-0005-0000-0000-0000B7790000}"/>
    <cellStyle name="Zarez 15 2 7 3" xfId="30242" xr:uid="{00000000-0005-0000-0000-0000B8790000}"/>
    <cellStyle name="Zarez 15 2 8" xfId="30243" xr:uid="{00000000-0005-0000-0000-0000B9790000}"/>
    <cellStyle name="Zarez 15 2 8 2" xfId="30244" xr:uid="{00000000-0005-0000-0000-0000BA790000}"/>
    <cellStyle name="Zarez 15 2 9" xfId="30245" xr:uid="{00000000-0005-0000-0000-0000BB790000}"/>
    <cellStyle name="Zarez 15 3" xfId="30246" xr:uid="{00000000-0005-0000-0000-0000BC790000}"/>
    <cellStyle name="Zarez 15 3 10" xfId="30247" xr:uid="{00000000-0005-0000-0000-0000BD790000}"/>
    <cellStyle name="Zarez 15 3 2" xfId="30248" xr:uid="{00000000-0005-0000-0000-0000BE790000}"/>
    <cellStyle name="Zarez 15 3 2 2" xfId="30249" xr:uid="{00000000-0005-0000-0000-0000BF790000}"/>
    <cellStyle name="Zarez 15 3 2 2 2" xfId="30250" xr:uid="{00000000-0005-0000-0000-0000C0790000}"/>
    <cellStyle name="Zarez 15 3 2 3" xfId="30251" xr:uid="{00000000-0005-0000-0000-0000C1790000}"/>
    <cellStyle name="Zarez 15 3 2 4" xfId="30252" xr:uid="{00000000-0005-0000-0000-0000C2790000}"/>
    <cellStyle name="Zarez 15 3 3" xfId="30253" xr:uid="{00000000-0005-0000-0000-0000C3790000}"/>
    <cellStyle name="Zarez 15 3 3 2" xfId="30254" xr:uid="{00000000-0005-0000-0000-0000C4790000}"/>
    <cellStyle name="Zarez 15 3 3 2 2" xfId="30255" xr:uid="{00000000-0005-0000-0000-0000C5790000}"/>
    <cellStyle name="Zarez 15 3 3 3" xfId="30256" xr:uid="{00000000-0005-0000-0000-0000C6790000}"/>
    <cellStyle name="Zarez 15 3 3 4" xfId="30257" xr:uid="{00000000-0005-0000-0000-0000C7790000}"/>
    <cellStyle name="Zarez 15 3 4" xfId="30258" xr:uid="{00000000-0005-0000-0000-0000C8790000}"/>
    <cellStyle name="Zarez 15 3 4 2" xfId="30259" xr:uid="{00000000-0005-0000-0000-0000C9790000}"/>
    <cellStyle name="Zarez 15 3 4 2 2" xfId="30260" xr:uid="{00000000-0005-0000-0000-0000CA790000}"/>
    <cellStyle name="Zarez 15 3 4 3" xfId="30261" xr:uid="{00000000-0005-0000-0000-0000CB790000}"/>
    <cellStyle name="Zarez 15 3 4 4" xfId="30262" xr:uid="{00000000-0005-0000-0000-0000CC790000}"/>
    <cellStyle name="Zarez 15 3 5" xfId="30263" xr:uid="{00000000-0005-0000-0000-0000CD790000}"/>
    <cellStyle name="Zarez 15 3 5 2" xfId="30264" xr:uid="{00000000-0005-0000-0000-0000CE790000}"/>
    <cellStyle name="Zarez 15 3 5 2 2" xfId="30265" xr:uid="{00000000-0005-0000-0000-0000CF790000}"/>
    <cellStyle name="Zarez 15 3 5 3" xfId="30266" xr:uid="{00000000-0005-0000-0000-0000D0790000}"/>
    <cellStyle name="Zarez 15 3 5 4" xfId="30267" xr:uid="{00000000-0005-0000-0000-0000D1790000}"/>
    <cellStyle name="Zarez 15 3 6" xfId="30268" xr:uid="{00000000-0005-0000-0000-0000D2790000}"/>
    <cellStyle name="Zarez 15 3 6 2" xfId="30269" xr:uid="{00000000-0005-0000-0000-0000D3790000}"/>
    <cellStyle name="Zarez 15 3 6 2 2" xfId="30270" xr:uid="{00000000-0005-0000-0000-0000D4790000}"/>
    <cellStyle name="Zarez 15 3 6 3" xfId="30271" xr:uid="{00000000-0005-0000-0000-0000D5790000}"/>
    <cellStyle name="Zarez 15 3 7" xfId="30272" xr:uid="{00000000-0005-0000-0000-0000D6790000}"/>
    <cellStyle name="Zarez 15 3 7 2" xfId="30273" xr:uid="{00000000-0005-0000-0000-0000D7790000}"/>
    <cellStyle name="Zarez 15 3 7 2 2" xfId="30274" xr:uid="{00000000-0005-0000-0000-0000D8790000}"/>
    <cellStyle name="Zarez 15 3 7 3" xfId="30275" xr:uid="{00000000-0005-0000-0000-0000D9790000}"/>
    <cellStyle name="Zarez 15 3 8" xfId="30276" xr:uid="{00000000-0005-0000-0000-0000DA790000}"/>
    <cellStyle name="Zarez 15 3 8 2" xfId="30277" xr:uid="{00000000-0005-0000-0000-0000DB790000}"/>
    <cellStyle name="Zarez 15 3 9" xfId="30278" xr:uid="{00000000-0005-0000-0000-0000DC790000}"/>
    <cellStyle name="Zarez 15 4" xfId="30279" xr:uid="{00000000-0005-0000-0000-0000DD790000}"/>
    <cellStyle name="Zarez 15 4 10" xfId="30280" xr:uid="{00000000-0005-0000-0000-0000DE790000}"/>
    <cellStyle name="Zarez 15 4 2" xfId="30281" xr:uid="{00000000-0005-0000-0000-0000DF790000}"/>
    <cellStyle name="Zarez 15 4 2 2" xfId="30282" xr:uid="{00000000-0005-0000-0000-0000E0790000}"/>
    <cellStyle name="Zarez 15 4 2 2 2" xfId="30283" xr:uid="{00000000-0005-0000-0000-0000E1790000}"/>
    <cellStyle name="Zarez 15 4 2 3" xfId="30284" xr:uid="{00000000-0005-0000-0000-0000E2790000}"/>
    <cellStyle name="Zarez 15 4 2 4" xfId="30285" xr:uid="{00000000-0005-0000-0000-0000E3790000}"/>
    <cellStyle name="Zarez 15 4 3" xfId="30286" xr:uid="{00000000-0005-0000-0000-0000E4790000}"/>
    <cellStyle name="Zarez 15 4 3 2" xfId="30287" xr:uid="{00000000-0005-0000-0000-0000E5790000}"/>
    <cellStyle name="Zarez 15 4 3 2 2" xfId="30288" xr:uid="{00000000-0005-0000-0000-0000E6790000}"/>
    <cellStyle name="Zarez 15 4 3 3" xfId="30289" xr:uid="{00000000-0005-0000-0000-0000E7790000}"/>
    <cellStyle name="Zarez 15 4 3 4" xfId="30290" xr:uid="{00000000-0005-0000-0000-0000E8790000}"/>
    <cellStyle name="Zarez 15 4 4" xfId="30291" xr:uid="{00000000-0005-0000-0000-0000E9790000}"/>
    <cellStyle name="Zarez 15 4 4 2" xfId="30292" xr:uid="{00000000-0005-0000-0000-0000EA790000}"/>
    <cellStyle name="Zarez 15 4 4 2 2" xfId="30293" xr:uid="{00000000-0005-0000-0000-0000EB790000}"/>
    <cellStyle name="Zarez 15 4 4 3" xfId="30294" xr:uid="{00000000-0005-0000-0000-0000EC790000}"/>
    <cellStyle name="Zarez 15 4 4 4" xfId="30295" xr:uid="{00000000-0005-0000-0000-0000ED790000}"/>
    <cellStyle name="Zarez 15 4 5" xfId="30296" xr:uid="{00000000-0005-0000-0000-0000EE790000}"/>
    <cellStyle name="Zarez 15 4 5 2" xfId="30297" xr:uid="{00000000-0005-0000-0000-0000EF790000}"/>
    <cellStyle name="Zarez 15 4 5 2 2" xfId="30298" xr:uid="{00000000-0005-0000-0000-0000F0790000}"/>
    <cellStyle name="Zarez 15 4 5 3" xfId="30299" xr:uid="{00000000-0005-0000-0000-0000F1790000}"/>
    <cellStyle name="Zarez 15 4 5 4" xfId="30300" xr:uid="{00000000-0005-0000-0000-0000F2790000}"/>
    <cellStyle name="Zarez 15 4 6" xfId="30301" xr:uid="{00000000-0005-0000-0000-0000F3790000}"/>
    <cellStyle name="Zarez 15 4 6 2" xfId="30302" xr:uid="{00000000-0005-0000-0000-0000F4790000}"/>
    <cellStyle name="Zarez 15 4 6 2 2" xfId="30303" xr:uid="{00000000-0005-0000-0000-0000F5790000}"/>
    <cellStyle name="Zarez 15 4 6 3" xfId="30304" xr:uid="{00000000-0005-0000-0000-0000F6790000}"/>
    <cellStyle name="Zarez 15 4 7" xfId="30305" xr:uid="{00000000-0005-0000-0000-0000F7790000}"/>
    <cellStyle name="Zarez 15 4 7 2" xfId="30306" xr:uid="{00000000-0005-0000-0000-0000F8790000}"/>
    <cellStyle name="Zarez 15 4 7 2 2" xfId="30307" xr:uid="{00000000-0005-0000-0000-0000F9790000}"/>
    <cellStyle name="Zarez 15 4 7 3" xfId="30308" xr:uid="{00000000-0005-0000-0000-0000FA790000}"/>
    <cellStyle name="Zarez 15 4 8" xfId="30309" xr:uid="{00000000-0005-0000-0000-0000FB790000}"/>
    <cellStyle name="Zarez 15 4 8 2" xfId="30310" xr:uid="{00000000-0005-0000-0000-0000FC790000}"/>
    <cellStyle name="Zarez 15 4 9" xfId="30311" xr:uid="{00000000-0005-0000-0000-0000FD790000}"/>
    <cellStyle name="Zarez 15 5" xfId="30312" xr:uid="{00000000-0005-0000-0000-0000FE790000}"/>
    <cellStyle name="Zarez 15 5 10" xfId="30313" xr:uid="{00000000-0005-0000-0000-0000FF790000}"/>
    <cellStyle name="Zarez 15 5 2" xfId="30314" xr:uid="{00000000-0005-0000-0000-0000007A0000}"/>
    <cellStyle name="Zarez 15 5 2 2" xfId="30315" xr:uid="{00000000-0005-0000-0000-0000017A0000}"/>
    <cellStyle name="Zarez 15 5 2 2 2" xfId="30316" xr:uid="{00000000-0005-0000-0000-0000027A0000}"/>
    <cellStyle name="Zarez 15 5 2 3" xfId="30317" xr:uid="{00000000-0005-0000-0000-0000037A0000}"/>
    <cellStyle name="Zarez 15 5 2 4" xfId="30318" xr:uid="{00000000-0005-0000-0000-0000047A0000}"/>
    <cellStyle name="Zarez 15 5 3" xfId="30319" xr:uid="{00000000-0005-0000-0000-0000057A0000}"/>
    <cellStyle name="Zarez 15 5 3 2" xfId="30320" xr:uid="{00000000-0005-0000-0000-0000067A0000}"/>
    <cellStyle name="Zarez 15 5 3 2 2" xfId="30321" xr:uid="{00000000-0005-0000-0000-0000077A0000}"/>
    <cellStyle name="Zarez 15 5 3 3" xfId="30322" xr:uid="{00000000-0005-0000-0000-0000087A0000}"/>
    <cellStyle name="Zarez 15 5 3 4" xfId="30323" xr:uid="{00000000-0005-0000-0000-0000097A0000}"/>
    <cellStyle name="Zarez 15 5 4" xfId="30324" xr:uid="{00000000-0005-0000-0000-00000A7A0000}"/>
    <cellStyle name="Zarez 15 5 4 2" xfId="30325" xr:uid="{00000000-0005-0000-0000-00000B7A0000}"/>
    <cellStyle name="Zarez 15 5 4 2 2" xfId="30326" xr:uid="{00000000-0005-0000-0000-00000C7A0000}"/>
    <cellStyle name="Zarez 15 5 4 3" xfId="30327" xr:uid="{00000000-0005-0000-0000-00000D7A0000}"/>
    <cellStyle name="Zarez 15 5 4 4" xfId="30328" xr:uid="{00000000-0005-0000-0000-00000E7A0000}"/>
    <cellStyle name="Zarez 15 5 5" xfId="30329" xr:uid="{00000000-0005-0000-0000-00000F7A0000}"/>
    <cellStyle name="Zarez 15 5 5 2" xfId="30330" xr:uid="{00000000-0005-0000-0000-0000107A0000}"/>
    <cellStyle name="Zarez 15 5 5 2 2" xfId="30331" xr:uid="{00000000-0005-0000-0000-0000117A0000}"/>
    <cellStyle name="Zarez 15 5 5 3" xfId="30332" xr:uid="{00000000-0005-0000-0000-0000127A0000}"/>
    <cellStyle name="Zarez 15 5 5 4" xfId="30333" xr:uid="{00000000-0005-0000-0000-0000137A0000}"/>
    <cellStyle name="Zarez 15 5 6" xfId="30334" xr:uid="{00000000-0005-0000-0000-0000147A0000}"/>
    <cellStyle name="Zarez 15 5 6 2" xfId="30335" xr:uid="{00000000-0005-0000-0000-0000157A0000}"/>
    <cellStyle name="Zarez 15 5 6 2 2" xfId="30336" xr:uid="{00000000-0005-0000-0000-0000167A0000}"/>
    <cellStyle name="Zarez 15 5 6 3" xfId="30337" xr:uid="{00000000-0005-0000-0000-0000177A0000}"/>
    <cellStyle name="Zarez 15 5 7" xfId="30338" xr:uid="{00000000-0005-0000-0000-0000187A0000}"/>
    <cellStyle name="Zarez 15 5 7 2" xfId="30339" xr:uid="{00000000-0005-0000-0000-0000197A0000}"/>
    <cellStyle name="Zarez 15 5 7 2 2" xfId="30340" xr:uid="{00000000-0005-0000-0000-00001A7A0000}"/>
    <cellStyle name="Zarez 15 5 7 3" xfId="30341" xr:uid="{00000000-0005-0000-0000-00001B7A0000}"/>
    <cellStyle name="Zarez 15 5 8" xfId="30342" xr:uid="{00000000-0005-0000-0000-00001C7A0000}"/>
    <cellStyle name="Zarez 15 5 8 2" xfId="30343" xr:uid="{00000000-0005-0000-0000-00001D7A0000}"/>
    <cellStyle name="Zarez 15 5 9" xfId="30344" xr:uid="{00000000-0005-0000-0000-00001E7A0000}"/>
    <cellStyle name="Zarez 15 6" xfId="30345" xr:uid="{00000000-0005-0000-0000-00001F7A0000}"/>
    <cellStyle name="Zarez 15 6 10" xfId="30346" xr:uid="{00000000-0005-0000-0000-0000207A0000}"/>
    <cellStyle name="Zarez 15 6 2" xfId="30347" xr:uid="{00000000-0005-0000-0000-0000217A0000}"/>
    <cellStyle name="Zarez 15 6 2 2" xfId="30348" xr:uid="{00000000-0005-0000-0000-0000227A0000}"/>
    <cellStyle name="Zarez 15 6 2 2 2" xfId="30349" xr:uid="{00000000-0005-0000-0000-0000237A0000}"/>
    <cellStyle name="Zarez 15 6 2 3" xfId="30350" xr:uid="{00000000-0005-0000-0000-0000247A0000}"/>
    <cellStyle name="Zarez 15 6 2 4" xfId="30351" xr:uid="{00000000-0005-0000-0000-0000257A0000}"/>
    <cellStyle name="Zarez 15 6 3" xfId="30352" xr:uid="{00000000-0005-0000-0000-0000267A0000}"/>
    <cellStyle name="Zarez 15 6 3 2" xfId="30353" xr:uid="{00000000-0005-0000-0000-0000277A0000}"/>
    <cellStyle name="Zarez 15 6 3 2 2" xfId="30354" xr:uid="{00000000-0005-0000-0000-0000287A0000}"/>
    <cellStyle name="Zarez 15 6 3 3" xfId="30355" xr:uid="{00000000-0005-0000-0000-0000297A0000}"/>
    <cellStyle name="Zarez 15 6 3 4" xfId="30356" xr:uid="{00000000-0005-0000-0000-00002A7A0000}"/>
    <cellStyle name="Zarez 15 6 4" xfId="30357" xr:uid="{00000000-0005-0000-0000-00002B7A0000}"/>
    <cellStyle name="Zarez 15 6 4 2" xfId="30358" xr:uid="{00000000-0005-0000-0000-00002C7A0000}"/>
    <cellStyle name="Zarez 15 6 4 2 2" xfId="30359" xr:uid="{00000000-0005-0000-0000-00002D7A0000}"/>
    <cellStyle name="Zarez 15 6 4 3" xfId="30360" xr:uid="{00000000-0005-0000-0000-00002E7A0000}"/>
    <cellStyle name="Zarez 15 6 4 4" xfId="30361" xr:uid="{00000000-0005-0000-0000-00002F7A0000}"/>
    <cellStyle name="Zarez 15 6 5" xfId="30362" xr:uid="{00000000-0005-0000-0000-0000307A0000}"/>
    <cellStyle name="Zarez 15 6 5 2" xfId="30363" xr:uid="{00000000-0005-0000-0000-0000317A0000}"/>
    <cellStyle name="Zarez 15 6 5 2 2" xfId="30364" xr:uid="{00000000-0005-0000-0000-0000327A0000}"/>
    <cellStyle name="Zarez 15 6 5 3" xfId="30365" xr:uid="{00000000-0005-0000-0000-0000337A0000}"/>
    <cellStyle name="Zarez 15 6 5 4" xfId="30366" xr:uid="{00000000-0005-0000-0000-0000347A0000}"/>
    <cellStyle name="Zarez 15 6 6" xfId="30367" xr:uid="{00000000-0005-0000-0000-0000357A0000}"/>
    <cellStyle name="Zarez 15 6 6 2" xfId="30368" xr:uid="{00000000-0005-0000-0000-0000367A0000}"/>
    <cellStyle name="Zarez 15 6 6 2 2" xfId="30369" xr:uid="{00000000-0005-0000-0000-0000377A0000}"/>
    <cellStyle name="Zarez 15 6 6 3" xfId="30370" xr:uid="{00000000-0005-0000-0000-0000387A0000}"/>
    <cellStyle name="Zarez 15 6 7" xfId="30371" xr:uid="{00000000-0005-0000-0000-0000397A0000}"/>
    <cellStyle name="Zarez 15 6 7 2" xfId="30372" xr:uid="{00000000-0005-0000-0000-00003A7A0000}"/>
    <cellStyle name="Zarez 15 6 7 2 2" xfId="30373" xr:uid="{00000000-0005-0000-0000-00003B7A0000}"/>
    <cellStyle name="Zarez 15 6 7 3" xfId="30374" xr:uid="{00000000-0005-0000-0000-00003C7A0000}"/>
    <cellStyle name="Zarez 15 6 8" xfId="30375" xr:uid="{00000000-0005-0000-0000-00003D7A0000}"/>
    <cellStyle name="Zarez 15 6 8 2" xfId="30376" xr:uid="{00000000-0005-0000-0000-00003E7A0000}"/>
    <cellStyle name="Zarez 15 6 9" xfId="30377" xr:uid="{00000000-0005-0000-0000-00003F7A0000}"/>
    <cellStyle name="Zarez 15 7" xfId="30378" xr:uid="{00000000-0005-0000-0000-0000407A0000}"/>
    <cellStyle name="Zarez 15 7 10" xfId="30379" xr:uid="{00000000-0005-0000-0000-0000417A0000}"/>
    <cellStyle name="Zarez 15 7 2" xfId="30380" xr:uid="{00000000-0005-0000-0000-0000427A0000}"/>
    <cellStyle name="Zarez 15 7 2 2" xfId="30381" xr:uid="{00000000-0005-0000-0000-0000437A0000}"/>
    <cellStyle name="Zarez 15 7 2 2 2" xfId="30382" xr:uid="{00000000-0005-0000-0000-0000447A0000}"/>
    <cellStyle name="Zarez 15 7 2 3" xfId="30383" xr:uid="{00000000-0005-0000-0000-0000457A0000}"/>
    <cellStyle name="Zarez 15 7 2 4" xfId="30384" xr:uid="{00000000-0005-0000-0000-0000467A0000}"/>
    <cellStyle name="Zarez 15 7 3" xfId="30385" xr:uid="{00000000-0005-0000-0000-0000477A0000}"/>
    <cellStyle name="Zarez 15 7 3 2" xfId="30386" xr:uid="{00000000-0005-0000-0000-0000487A0000}"/>
    <cellStyle name="Zarez 15 7 3 2 2" xfId="30387" xr:uid="{00000000-0005-0000-0000-0000497A0000}"/>
    <cellStyle name="Zarez 15 7 3 3" xfId="30388" xr:uid="{00000000-0005-0000-0000-00004A7A0000}"/>
    <cellStyle name="Zarez 15 7 3 4" xfId="30389" xr:uid="{00000000-0005-0000-0000-00004B7A0000}"/>
    <cellStyle name="Zarez 15 7 4" xfId="30390" xr:uid="{00000000-0005-0000-0000-00004C7A0000}"/>
    <cellStyle name="Zarez 15 7 4 2" xfId="30391" xr:uid="{00000000-0005-0000-0000-00004D7A0000}"/>
    <cellStyle name="Zarez 15 7 4 2 2" xfId="30392" xr:uid="{00000000-0005-0000-0000-00004E7A0000}"/>
    <cellStyle name="Zarez 15 7 4 3" xfId="30393" xr:uid="{00000000-0005-0000-0000-00004F7A0000}"/>
    <cellStyle name="Zarez 15 7 4 4" xfId="30394" xr:uid="{00000000-0005-0000-0000-0000507A0000}"/>
    <cellStyle name="Zarez 15 7 5" xfId="30395" xr:uid="{00000000-0005-0000-0000-0000517A0000}"/>
    <cellStyle name="Zarez 15 7 5 2" xfId="30396" xr:uid="{00000000-0005-0000-0000-0000527A0000}"/>
    <cellStyle name="Zarez 15 7 5 2 2" xfId="30397" xr:uid="{00000000-0005-0000-0000-0000537A0000}"/>
    <cellStyle name="Zarez 15 7 5 3" xfId="30398" xr:uid="{00000000-0005-0000-0000-0000547A0000}"/>
    <cellStyle name="Zarez 15 7 5 4" xfId="30399" xr:uid="{00000000-0005-0000-0000-0000557A0000}"/>
    <cellStyle name="Zarez 15 7 6" xfId="30400" xr:uid="{00000000-0005-0000-0000-0000567A0000}"/>
    <cellStyle name="Zarez 15 7 6 2" xfId="30401" xr:uid="{00000000-0005-0000-0000-0000577A0000}"/>
    <cellStyle name="Zarez 15 7 6 2 2" xfId="30402" xr:uid="{00000000-0005-0000-0000-0000587A0000}"/>
    <cellStyle name="Zarez 15 7 6 3" xfId="30403" xr:uid="{00000000-0005-0000-0000-0000597A0000}"/>
    <cellStyle name="Zarez 15 7 7" xfId="30404" xr:uid="{00000000-0005-0000-0000-00005A7A0000}"/>
    <cellStyle name="Zarez 15 7 7 2" xfId="30405" xr:uid="{00000000-0005-0000-0000-00005B7A0000}"/>
    <cellStyle name="Zarez 15 7 7 2 2" xfId="30406" xr:uid="{00000000-0005-0000-0000-00005C7A0000}"/>
    <cellStyle name="Zarez 15 7 7 3" xfId="30407" xr:uid="{00000000-0005-0000-0000-00005D7A0000}"/>
    <cellStyle name="Zarez 15 7 8" xfId="30408" xr:uid="{00000000-0005-0000-0000-00005E7A0000}"/>
    <cellStyle name="Zarez 15 7 8 2" xfId="30409" xr:uid="{00000000-0005-0000-0000-00005F7A0000}"/>
    <cellStyle name="Zarez 15 7 9" xfId="30410" xr:uid="{00000000-0005-0000-0000-0000607A0000}"/>
    <cellStyle name="Zarez 15 8" xfId="30411" xr:uid="{00000000-0005-0000-0000-0000617A0000}"/>
    <cellStyle name="Zarez 15 8 2" xfId="30412" xr:uid="{00000000-0005-0000-0000-0000627A0000}"/>
    <cellStyle name="Zarez 15 8 2 2" xfId="30413" xr:uid="{00000000-0005-0000-0000-0000637A0000}"/>
    <cellStyle name="Zarez 15 8 3" xfId="30414" xr:uid="{00000000-0005-0000-0000-0000647A0000}"/>
    <cellStyle name="Zarez 15 8 4" xfId="30415" xr:uid="{00000000-0005-0000-0000-0000657A0000}"/>
    <cellStyle name="Zarez 15 9" xfId="30416" xr:uid="{00000000-0005-0000-0000-0000667A0000}"/>
    <cellStyle name="Zarez 15 9 2" xfId="30417" xr:uid="{00000000-0005-0000-0000-0000677A0000}"/>
    <cellStyle name="Zarez 15 9 2 2" xfId="30418" xr:uid="{00000000-0005-0000-0000-0000687A0000}"/>
    <cellStyle name="Zarez 15 9 3" xfId="30419" xr:uid="{00000000-0005-0000-0000-0000697A0000}"/>
    <cellStyle name="Zarez 15 9 4" xfId="30420" xr:uid="{00000000-0005-0000-0000-00006A7A0000}"/>
    <cellStyle name="Zarez 16" xfId="30421" xr:uid="{00000000-0005-0000-0000-00006B7A0000}"/>
    <cellStyle name="Zarez 16 10" xfId="30422" xr:uid="{00000000-0005-0000-0000-00006C7A0000}"/>
    <cellStyle name="Zarez 16 10 2" xfId="30423" xr:uid="{00000000-0005-0000-0000-00006D7A0000}"/>
    <cellStyle name="Zarez 16 10 2 2" xfId="30424" xr:uid="{00000000-0005-0000-0000-00006E7A0000}"/>
    <cellStyle name="Zarez 16 10 3" xfId="30425" xr:uid="{00000000-0005-0000-0000-00006F7A0000}"/>
    <cellStyle name="Zarez 16 10 4" xfId="30426" xr:uid="{00000000-0005-0000-0000-0000707A0000}"/>
    <cellStyle name="Zarez 16 11" xfId="30427" xr:uid="{00000000-0005-0000-0000-0000717A0000}"/>
    <cellStyle name="Zarez 16 11 2" xfId="30428" xr:uid="{00000000-0005-0000-0000-0000727A0000}"/>
    <cellStyle name="Zarez 16 11 2 2" xfId="30429" xr:uid="{00000000-0005-0000-0000-0000737A0000}"/>
    <cellStyle name="Zarez 16 11 3" xfId="30430" xr:uid="{00000000-0005-0000-0000-0000747A0000}"/>
    <cellStyle name="Zarez 16 11 4" xfId="30431" xr:uid="{00000000-0005-0000-0000-0000757A0000}"/>
    <cellStyle name="Zarez 16 12" xfId="30432" xr:uid="{00000000-0005-0000-0000-0000767A0000}"/>
    <cellStyle name="Zarez 16 12 2" xfId="30433" xr:uid="{00000000-0005-0000-0000-0000777A0000}"/>
    <cellStyle name="Zarez 16 12 2 2" xfId="30434" xr:uid="{00000000-0005-0000-0000-0000787A0000}"/>
    <cellStyle name="Zarez 16 12 3" xfId="30435" xr:uid="{00000000-0005-0000-0000-0000797A0000}"/>
    <cellStyle name="Zarez 16 13" xfId="30436" xr:uid="{00000000-0005-0000-0000-00007A7A0000}"/>
    <cellStyle name="Zarez 16 13 2" xfId="30437" xr:uid="{00000000-0005-0000-0000-00007B7A0000}"/>
    <cellStyle name="Zarez 16 13 2 2" xfId="30438" xr:uid="{00000000-0005-0000-0000-00007C7A0000}"/>
    <cellStyle name="Zarez 16 13 3" xfId="30439" xr:uid="{00000000-0005-0000-0000-00007D7A0000}"/>
    <cellStyle name="Zarez 16 14" xfId="30440" xr:uid="{00000000-0005-0000-0000-00007E7A0000}"/>
    <cellStyle name="Zarez 16 14 2" xfId="30441" xr:uid="{00000000-0005-0000-0000-00007F7A0000}"/>
    <cellStyle name="Zarez 16 14 2 2" xfId="30442" xr:uid="{00000000-0005-0000-0000-0000807A0000}"/>
    <cellStyle name="Zarez 16 14 3" xfId="30443" xr:uid="{00000000-0005-0000-0000-0000817A0000}"/>
    <cellStyle name="Zarez 16 15" xfId="30444" xr:uid="{00000000-0005-0000-0000-0000827A0000}"/>
    <cellStyle name="Zarez 16 15 2" xfId="30445" xr:uid="{00000000-0005-0000-0000-0000837A0000}"/>
    <cellStyle name="Zarez 16 15 2 2" xfId="30446" xr:uid="{00000000-0005-0000-0000-0000847A0000}"/>
    <cellStyle name="Zarez 16 15 3" xfId="30447" xr:uid="{00000000-0005-0000-0000-0000857A0000}"/>
    <cellStyle name="Zarez 16 16" xfId="30448" xr:uid="{00000000-0005-0000-0000-0000867A0000}"/>
    <cellStyle name="Zarez 16 2" xfId="30449" xr:uid="{00000000-0005-0000-0000-0000877A0000}"/>
    <cellStyle name="Zarez 16 2 10" xfId="30450" xr:uid="{00000000-0005-0000-0000-0000887A0000}"/>
    <cellStyle name="Zarez 16 2 2" xfId="30451" xr:uid="{00000000-0005-0000-0000-0000897A0000}"/>
    <cellStyle name="Zarez 16 2 2 2" xfId="30452" xr:uid="{00000000-0005-0000-0000-00008A7A0000}"/>
    <cellStyle name="Zarez 16 2 2 2 2" xfId="30453" xr:uid="{00000000-0005-0000-0000-00008B7A0000}"/>
    <cellStyle name="Zarez 16 2 2 3" xfId="30454" xr:uid="{00000000-0005-0000-0000-00008C7A0000}"/>
    <cellStyle name="Zarez 16 2 2 4" xfId="30455" xr:uid="{00000000-0005-0000-0000-00008D7A0000}"/>
    <cellStyle name="Zarez 16 2 3" xfId="30456" xr:uid="{00000000-0005-0000-0000-00008E7A0000}"/>
    <cellStyle name="Zarez 16 2 3 2" xfId="30457" xr:uid="{00000000-0005-0000-0000-00008F7A0000}"/>
    <cellStyle name="Zarez 16 2 3 2 2" xfId="30458" xr:uid="{00000000-0005-0000-0000-0000907A0000}"/>
    <cellStyle name="Zarez 16 2 3 3" xfId="30459" xr:uid="{00000000-0005-0000-0000-0000917A0000}"/>
    <cellStyle name="Zarez 16 2 3 4" xfId="30460" xr:uid="{00000000-0005-0000-0000-0000927A0000}"/>
    <cellStyle name="Zarez 16 2 4" xfId="30461" xr:uid="{00000000-0005-0000-0000-0000937A0000}"/>
    <cellStyle name="Zarez 16 2 4 2" xfId="30462" xr:uid="{00000000-0005-0000-0000-0000947A0000}"/>
    <cellStyle name="Zarez 16 2 4 2 2" xfId="30463" xr:uid="{00000000-0005-0000-0000-0000957A0000}"/>
    <cellStyle name="Zarez 16 2 4 3" xfId="30464" xr:uid="{00000000-0005-0000-0000-0000967A0000}"/>
    <cellStyle name="Zarez 16 2 4 4" xfId="30465" xr:uid="{00000000-0005-0000-0000-0000977A0000}"/>
    <cellStyle name="Zarez 16 2 5" xfId="30466" xr:uid="{00000000-0005-0000-0000-0000987A0000}"/>
    <cellStyle name="Zarez 16 2 5 2" xfId="30467" xr:uid="{00000000-0005-0000-0000-0000997A0000}"/>
    <cellStyle name="Zarez 16 2 5 2 2" xfId="30468" xr:uid="{00000000-0005-0000-0000-00009A7A0000}"/>
    <cellStyle name="Zarez 16 2 5 3" xfId="30469" xr:uid="{00000000-0005-0000-0000-00009B7A0000}"/>
    <cellStyle name="Zarez 16 2 5 4" xfId="30470" xr:uid="{00000000-0005-0000-0000-00009C7A0000}"/>
    <cellStyle name="Zarez 16 2 6" xfId="30471" xr:uid="{00000000-0005-0000-0000-00009D7A0000}"/>
    <cellStyle name="Zarez 16 2 6 2" xfId="30472" xr:uid="{00000000-0005-0000-0000-00009E7A0000}"/>
    <cellStyle name="Zarez 16 2 6 2 2" xfId="30473" xr:uid="{00000000-0005-0000-0000-00009F7A0000}"/>
    <cellStyle name="Zarez 16 2 6 3" xfId="30474" xr:uid="{00000000-0005-0000-0000-0000A07A0000}"/>
    <cellStyle name="Zarez 16 2 7" xfId="30475" xr:uid="{00000000-0005-0000-0000-0000A17A0000}"/>
    <cellStyle name="Zarez 16 2 7 2" xfId="30476" xr:uid="{00000000-0005-0000-0000-0000A27A0000}"/>
    <cellStyle name="Zarez 16 2 7 2 2" xfId="30477" xr:uid="{00000000-0005-0000-0000-0000A37A0000}"/>
    <cellStyle name="Zarez 16 2 7 3" xfId="30478" xr:uid="{00000000-0005-0000-0000-0000A47A0000}"/>
    <cellStyle name="Zarez 16 2 8" xfId="30479" xr:uid="{00000000-0005-0000-0000-0000A57A0000}"/>
    <cellStyle name="Zarez 16 2 8 2" xfId="30480" xr:uid="{00000000-0005-0000-0000-0000A67A0000}"/>
    <cellStyle name="Zarez 16 2 9" xfId="30481" xr:uid="{00000000-0005-0000-0000-0000A77A0000}"/>
    <cellStyle name="Zarez 16 3" xfId="30482" xr:uid="{00000000-0005-0000-0000-0000A87A0000}"/>
    <cellStyle name="Zarez 16 3 10" xfId="30483" xr:uid="{00000000-0005-0000-0000-0000A97A0000}"/>
    <cellStyle name="Zarez 16 3 2" xfId="30484" xr:uid="{00000000-0005-0000-0000-0000AA7A0000}"/>
    <cellStyle name="Zarez 16 3 2 2" xfId="30485" xr:uid="{00000000-0005-0000-0000-0000AB7A0000}"/>
    <cellStyle name="Zarez 16 3 2 2 2" xfId="30486" xr:uid="{00000000-0005-0000-0000-0000AC7A0000}"/>
    <cellStyle name="Zarez 16 3 2 3" xfId="30487" xr:uid="{00000000-0005-0000-0000-0000AD7A0000}"/>
    <cellStyle name="Zarez 16 3 2 4" xfId="30488" xr:uid="{00000000-0005-0000-0000-0000AE7A0000}"/>
    <cellStyle name="Zarez 16 3 3" xfId="30489" xr:uid="{00000000-0005-0000-0000-0000AF7A0000}"/>
    <cellStyle name="Zarez 16 3 3 2" xfId="30490" xr:uid="{00000000-0005-0000-0000-0000B07A0000}"/>
    <cellStyle name="Zarez 16 3 3 2 2" xfId="30491" xr:uid="{00000000-0005-0000-0000-0000B17A0000}"/>
    <cellStyle name="Zarez 16 3 3 3" xfId="30492" xr:uid="{00000000-0005-0000-0000-0000B27A0000}"/>
    <cellStyle name="Zarez 16 3 3 4" xfId="30493" xr:uid="{00000000-0005-0000-0000-0000B37A0000}"/>
    <cellStyle name="Zarez 16 3 4" xfId="30494" xr:uid="{00000000-0005-0000-0000-0000B47A0000}"/>
    <cellStyle name="Zarez 16 3 4 2" xfId="30495" xr:uid="{00000000-0005-0000-0000-0000B57A0000}"/>
    <cellStyle name="Zarez 16 3 4 2 2" xfId="30496" xr:uid="{00000000-0005-0000-0000-0000B67A0000}"/>
    <cellStyle name="Zarez 16 3 4 3" xfId="30497" xr:uid="{00000000-0005-0000-0000-0000B77A0000}"/>
    <cellStyle name="Zarez 16 3 4 4" xfId="30498" xr:uid="{00000000-0005-0000-0000-0000B87A0000}"/>
    <cellStyle name="Zarez 16 3 5" xfId="30499" xr:uid="{00000000-0005-0000-0000-0000B97A0000}"/>
    <cellStyle name="Zarez 16 3 5 2" xfId="30500" xr:uid="{00000000-0005-0000-0000-0000BA7A0000}"/>
    <cellStyle name="Zarez 16 3 5 2 2" xfId="30501" xr:uid="{00000000-0005-0000-0000-0000BB7A0000}"/>
    <cellStyle name="Zarez 16 3 5 3" xfId="30502" xr:uid="{00000000-0005-0000-0000-0000BC7A0000}"/>
    <cellStyle name="Zarez 16 3 5 4" xfId="30503" xr:uid="{00000000-0005-0000-0000-0000BD7A0000}"/>
    <cellStyle name="Zarez 16 3 6" xfId="30504" xr:uid="{00000000-0005-0000-0000-0000BE7A0000}"/>
    <cellStyle name="Zarez 16 3 6 2" xfId="30505" xr:uid="{00000000-0005-0000-0000-0000BF7A0000}"/>
    <cellStyle name="Zarez 16 3 6 2 2" xfId="30506" xr:uid="{00000000-0005-0000-0000-0000C07A0000}"/>
    <cellStyle name="Zarez 16 3 6 3" xfId="30507" xr:uid="{00000000-0005-0000-0000-0000C17A0000}"/>
    <cellStyle name="Zarez 16 3 7" xfId="30508" xr:uid="{00000000-0005-0000-0000-0000C27A0000}"/>
    <cellStyle name="Zarez 16 3 7 2" xfId="30509" xr:uid="{00000000-0005-0000-0000-0000C37A0000}"/>
    <cellStyle name="Zarez 16 3 7 2 2" xfId="30510" xr:uid="{00000000-0005-0000-0000-0000C47A0000}"/>
    <cellStyle name="Zarez 16 3 7 3" xfId="30511" xr:uid="{00000000-0005-0000-0000-0000C57A0000}"/>
    <cellStyle name="Zarez 16 3 8" xfId="30512" xr:uid="{00000000-0005-0000-0000-0000C67A0000}"/>
    <cellStyle name="Zarez 16 3 8 2" xfId="30513" xr:uid="{00000000-0005-0000-0000-0000C77A0000}"/>
    <cellStyle name="Zarez 16 3 9" xfId="30514" xr:uid="{00000000-0005-0000-0000-0000C87A0000}"/>
    <cellStyle name="Zarez 16 4" xfId="30515" xr:uid="{00000000-0005-0000-0000-0000C97A0000}"/>
    <cellStyle name="Zarez 16 4 10" xfId="30516" xr:uid="{00000000-0005-0000-0000-0000CA7A0000}"/>
    <cellStyle name="Zarez 16 4 2" xfId="30517" xr:uid="{00000000-0005-0000-0000-0000CB7A0000}"/>
    <cellStyle name="Zarez 16 4 2 2" xfId="30518" xr:uid="{00000000-0005-0000-0000-0000CC7A0000}"/>
    <cellStyle name="Zarez 16 4 2 2 2" xfId="30519" xr:uid="{00000000-0005-0000-0000-0000CD7A0000}"/>
    <cellStyle name="Zarez 16 4 2 3" xfId="30520" xr:uid="{00000000-0005-0000-0000-0000CE7A0000}"/>
    <cellStyle name="Zarez 16 4 2 4" xfId="30521" xr:uid="{00000000-0005-0000-0000-0000CF7A0000}"/>
    <cellStyle name="Zarez 16 4 3" xfId="30522" xr:uid="{00000000-0005-0000-0000-0000D07A0000}"/>
    <cellStyle name="Zarez 16 4 3 2" xfId="30523" xr:uid="{00000000-0005-0000-0000-0000D17A0000}"/>
    <cellStyle name="Zarez 16 4 3 2 2" xfId="30524" xr:uid="{00000000-0005-0000-0000-0000D27A0000}"/>
    <cellStyle name="Zarez 16 4 3 3" xfId="30525" xr:uid="{00000000-0005-0000-0000-0000D37A0000}"/>
    <cellStyle name="Zarez 16 4 3 4" xfId="30526" xr:uid="{00000000-0005-0000-0000-0000D47A0000}"/>
    <cellStyle name="Zarez 16 4 4" xfId="30527" xr:uid="{00000000-0005-0000-0000-0000D57A0000}"/>
    <cellStyle name="Zarez 16 4 4 2" xfId="30528" xr:uid="{00000000-0005-0000-0000-0000D67A0000}"/>
    <cellStyle name="Zarez 16 4 4 2 2" xfId="30529" xr:uid="{00000000-0005-0000-0000-0000D77A0000}"/>
    <cellStyle name="Zarez 16 4 4 3" xfId="30530" xr:uid="{00000000-0005-0000-0000-0000D87A0000}"/>
    <cellStyle name="Zarez 16 4 4 4" xfId="30531" xr:uid="{00000000-0005-0000-0000-0000D97A0000}"/>
    <cellStyle name="Zarez 16 4 5" xfId="30532" xr:uid="{00000000-0005-0000-0000-0000DA7A0000}"/>
    <cellStyle name="Zarez 16 4 5 2" xfId="30533" xr:uid="{00000000-0005-0000-0000-0000DB7A0000}"/>
    <cellStyle name="Zarez 16 4 5 2 2" xfId="30534" xr:uid="{00000000-0005-0000-0000-0000DC7A0000}"/>
    <cellStyle name="Zarez 16 4 5 3" xfId="30535" xr:uid="{00000000-0005-0000-0000-0000DD7A0000}"/>
    <cellStyle name="Zarez 16 4 5 4" xfId="30536" xr:uid="{00000000-0005-0000-0000-0000DE7A0000}"/>
    <cellStyle name="Zarez 16 4 6" xfId="30537" xr:uid="{00000000-0005-0000-0000-0000DF7A0000}"/>
    <cellStyle name="Zarez 16 4 6 2" xfId="30538" xr:uid="{00000000-0005-0000-0000-0000E07A0000}"/>
    <cellStyle name="Zarez 16 4 6 2 2" xfId="30539" xr:uid="{00000000-0005-0000-0000-0000E17A0000}"/>
    <cellStyle name="Zarez 16 4 6 3" xfId="30540" xr:uid="{00000000-0005-0000-0000-0000E27A0000}"/>
    <cellStyle name="Zarez 16 4 7" xfId="30541" xr:uid="{00000000-0005-0000-0000-0000E37A0000}"/>
    <cellStyle name="Zarez 16 4 7 2" xfId="30542" xr:uid="{00000000-0005-0000-0000-0000E47A0000}"/>
    <cellStyle name="Zarez 16 4 7 2 2" xfId="30543" xr:uid="{00000000-0005-0000-0000-0000E57A0000}"/>
    <cellStyle name="Zarez 16 4 7 3" xfId="30544" xr:uid="{00000000-0005-0000-0000-0000E67A0000}"/>
    <cellStyle name="Zarez 16 4 8" xfId="30545" xr:uid="{00000000-0005-0000-0000-0000E77A0000}"/>
    <cellStyle name="Zarez 16 4 8 2" xfId="30546" xr:uid="{00000000-0005-0000-0000-0000E87A0000}"/>
    <cellStyle name="Zarez 16 4 9" xfId="30547" xr:uid="{00000000-0005-0000-0000-0000E97A0000}"/>
    <cellStyle name="Zarez 16 5" xfId="30548" xr:uid="{00000000-0005-0000-0000-0000EA7A0000}"/>
    <cellStyle name="Zarez 16 5 10" xfId="30549" xr:uid="{00000000-0005-0000-0000-0000EB7A0000}"/>
    <cellStyle name="Zarez 16 5 2" xfId="30550" xr:uid="{00000000-0005-0000-0000-0000EC7A0000}"/>
    <cellStyle name="Zarez 16 5 2 2" xfId="30551" xr:uid="{00000000-0005-0000-0000-0000ED7A0000}"/>
    <cellStyle name="Zarez 16 5 2 2 2" xfId="30552" xr:uid="{00000000-0005-0000-0000-0000EE7A0000}"/>
    <cellStyle name="Zarez 16 5 2 3" xfId="30553" xr:uid="{00000000-0005-0000-0000-0000EF7A0000}"/>
    <cellStyle name="Zarez 16 5 2 4" xfId="30554" xr:uid="{00000000-0005-0000-0000-0000F07A0000}"/>
    <cellStyle name="Zarez 16 5 3" xfId="30555" xr:uid="{00000000-0005-0000-0000-0000F17A0000}"/>
    <cellStyle name="Zarez 16 5 3 2" xfId="30556" xr:uid="{00000000-0005-0000-0000-0000F27A0000}"/>
    <cellStyle name="Zarez 16 5 3 2 2" xfId="30557" xr:uid="{00000000-0005-0000-0000-0000F37A0000}"/>
    <cellStyle name="Zarez 16 5 3 3" xfId="30558" xr:uid="{00000000-0005-0000-0000-0000F47A0000}"/>
    <cellStyle name="Zarez 16 5 3 4" xfId="30559" xr:uid="{00000000-0005-0000-0000-0000F57A0000}"/>
    <cellStyle name="Zarez 16 5 4" xfId="30560" xr:uid="{00000000-0005-0000-0000-0000F67A0000}"/>
    <cellStyle name="Zarez 16 5 4 2" xfId="30561" xr:uid="{00000000-0005-0000-0000-0000F77A0000}"/>
    <cellStyle name="Zarez 16 5 4 2 2" xfId="30562" xr:uid="{00000000-0005-0000-0000-0000F87A0000}"/>
    <cellStyle name="Zarez 16 5 4 3" xfId="30563" xr:uid="{00000000-0005-0000-0000-0000F97A0000}"/>
    <cellStyle name="Zarez 16 5 4 4" xfId="30564" xr:uid="{00000000-0005-0000-0000-0000FA7A0000}"/>
    <cellStyle name="Zarez 16 5 5" xfId="30565" xr:uid="{00000000-0005-0000-0000-0000FB7A0000}"/>
    <cellStyle name="Zarez 16 5 5 2" xfId="30566" xr:uid="{00000000-0005-0000-0000-0000FC7A0000}"/>
    <cellStyle name="Zarez 16 5 5 2 2" xfId="30567" xr:uid="{00000000-0005-0000-0000-0000FD7A0000}"/>
    <cellStyle name="Zarez 16 5 5 3" xfId="30568" xr:uid="{00000000-0005-0000-0000-0000FE7A0000}"/>
    <cellStyle name="Zarez 16 5 5 4" xfId="30569" xr:uid="{00000000-0005-0000-0000-0000FF7A0000}"/>
    <cellStyle name="Zarez 16 5 6" xfId="30570" xr:uid="{00000000-0005-0000-0000-0000007B0000}"/>
    <cellStyle name="Zarez 16 5 6 2" xfId="30571" xr:uid="{00000000-0005-0000-0000-0000017B0000}"/>
    <cellStyle name="Zarez 16 5 6 2 2" xfId="30572" xr:uid="{00000000-0005-0000-0000-0000027B0000}"/>
    <cellStyle name="Zarez 16 5 6 3" xfId="30573" xr:uid="{00000000-0005-0000-0000-0000037B0000}"/>
    <cellStyle name="Zarez 16 5 7" xfId="30574" xr:uid="{00000000-0005-0000-0000-0000047B0000}"/>
    <cellStyle name="Zarez 16 5 7 2" xfId="30575" xr:uid="{00000000-0005-0000-0000-0000057B0000}"/>
    <cellStyle name="Zarez 16 5 7 2 2" xfId="30576" xr:uid="{00000000-0005-0000-0000-0000067B0000}"/>
    <cellStyle name="Zarez 16 5 7 3" xfId="30577" xr:uid="{00000000-0005-0000-0000-0000077B0000}"/>
    <cellStyle name="Zarez 16 5 8" xfId="30578" xr:uid="{00000000-0005-0000-0000-0000087B0000}"/>
    <cellStyle name="Zarez 16 5 8 2" xfId="30579" xr:uid="{00000000-0005-0000-0000-0000097B0000}"/>
    <cellStyle name="Zarez 16 5 9" xfId="30580" xr:uid="{00000000-0005-0000-0000-00000A7B0000}"/>
    <cellStyle name="Zarez 16 6" xfId="30581" xr:uid="{00000000-0005-0000-0000-00000B7B0000}"/>
    <cellStyle name="Zarez 16 6 10" xfId="30582" xr:uid="{00000000-0005-0000-0000-00000C7B0000}"/>
    <cellStyle name="Zarez 16 6 2" xfId="30583" xr:uid="{00000000-0005-0000-0000-00000D7B0000}"/>
    <cellStyle name="Zarez 16 6 2 2" xfId="30584" xr:uid="{00000000-0005-0000-0000-00000E7B0000}"/>
    <cellStyle name="Zarez 16 6 2 2 2" xfId="30585" xr:uid="{00000000-0005-0000-0000-00000F7B0000}"/>
    <cellStyle name="Zarez 16 6 2 3" xfId="30586" xr:uid="{00000000-0005-0000-0000-0000107B0000}"/>
    <cellStyle name="Zarez 16 6 2 4" xfId="30587" xr:uid="{00000000-0005-0000-0000-0000117B0000}"/>
    <cellStyle name="Zarez 16 6 3" xfId="30588" xr:uid="{00000000-0005-0000-0000-0000127B0000}"/>
    <cellStyle name="Zarez 16 6 3 2" xfId="30589" xr:uid="{00000000-0005-0000-0000-0000137B0000}"/>
    <cellStyle name="Zarez 16 6 3 2 2" xfId="30590" xr:uid="{00000000-0005-0000-0000-0000147B0000}"/>
    <cellStyle name="Zarez 16 6 3 3" xfId="30591" xr:uid="{00000000-0005-0000-0000-0000157B0000}"/>
    <cellStyle name="Zarez 16 6 3 4" xfId="30592" xr:uid="{00000000-0005-0000-0000-0000167B0000}"/>
    <cellStyle name="Zarez 16 6 4" xfId="30593" xr:uid="{00000000-0005-0000-0000-0000177B0000}"/>
    <cellStyle name="Zarez 16 6 4 2" xfId="30594" xr:uid="{00000000-0005-0000-0000-0000187B0000}"/>
    <cellStyle name="Zarez 16 6 4 2 2" xfId="30595" xr:uid="{00000000-0005-0000-0000-0000197B0000}"/>
    <cellStyle name="Zarez 16 6 4 3" xfId="30596" xr:uid="{00000000-0005-0000-0000-00001A7B0000}"/>
    <cellStyle name="Zarez 16 6 4 4" xfId="30597" xr:uid="{00000000-0005-0000-0000-00001B7B0000}"/>
    <cellStyle name="Zarez 16 6 5" xfId="30598" xr:uid="{00000000-0005-0000-0000-00001C7B0000}"/>
    <cellStyle name="Zarez 16 6 5 2" xfId="30599" xr:uid="{00000000-0005-0000-0000-00001D7B0000}"/>
    <cellStyle name="Zarez 16 6 5 2 2" xfId="30600" xr:uid="{00000000-0005-0000-0000-00001E7B0000}"/>
    <cellStyle name="Zarez 16 6 5 3" xfId="30601" xr:uid="{00000000-0005-0000-0000-00001F7B0000}"/>
    <cellStyle name="Zarez 16 6 5 4" xfId="30602" xr:uid="{00000000-0005-0000-0000-0000207B0000}"/>
    <cellStyle name="Zarez 16 6 6" xfId="30603" xr:uid="{00000000-0005-0000-0000-0000217B0000}"/>
    <cellStyle name="Zarez 16 6 6 2" xfId="30604" xr:uid="{00000000-0005-0000-0000-0000227B0000}"/>
    <cellStyle name="Zarez 16 6 6 2 2" xfId="30605" xr:uid="{00000000-0005-0000-0000-0000237B0000}"/>
    <cellStyle name="Zarez 16 6 6 3" xfId="30606" xr:uid="{00000000-0005-0000-0000-0000247B0000}"/>
    <cellStyle name="Zarez 16 6 7" xfId="30607" xr:uid="{00000000-0005-0000-0000-0000257B0000}"/>
    <cellStyle name="Zarez 16 6 7 2" xfId="30608" xr:uid="{00000000-0005-0000-0000-0000267B0000}"/>
    <cellStyle name="Zarez 16 6 7 2 2" xfId="30609" xr:uid="{00000000-0005-0000-0000-0000277B0000}"/>
    <cellStyle name="Zarez 16 6 7 3" xfId="30610" xr:uid="{00000000-0005-0000-0000-0000287B0000}"/>
    <cellStyle name="Zarez 16 6 8" xfId="30611" xr:uid="{00000000-0005-0000-0000-0000297B0000}"/>
    <cellStyle name="Zarez 16 6 8 2" xfId="30612" xr:uid="{00000000-0005-0000-0000-00002A7B0000}"/>
    <cellStyle name="Zarez 16 6 9" xfId="30613" xr:uid="{00000000-0005-0000-0000-00002B7B0000}"/>
    <cellStyle name="Zarez 16 7" xfId="30614" xr:uid="{00000000-0005-0000-0000-00002C7B0000}"/>
    <cellStyle name="Zarez 16 7 10" xfId="30615" xr:uid="{00000000-0005-0000-0000-00002D7B0000}"/>
    <cellStyle name="Zarez 16 7 2" xfId="30616" xr:uid="{00000000-0005-0000-0000-00002E7B0000}"/>
    <cellStyle name="Zarez 16 7 2 2" xfId="30617" xr:uid="{00000000-0005-0000-0000-00002F7B0000}"/>
    <cellStyle name="Zarez 16 7 2 2 2" xfId="30618" xr:uid="{00000000-0005-0000-0000-0000307B0000}"/>
    <cellStyle name="Zarez 16 7 2 3" xfId="30619" xr:uid="{00000000-0005-0000-0000-0000317B0000}"/>
    <cellStyle name="Zarez 16 7 2 4" xfId="30620" xr:uid="{00000000-0005-0000-0000-0000327B0000}"/>
    <cellStyle name="Zarez 16 7 3" xfId="30621" xr:uid="{00000000-0005-0000-0000-0000337B0000}"/>
    <cellStyle name="Zarez 16 7 3 2" xfId="30622" xr:uid="{00000000-0005-0000-0000-0000347B0000}"/>
    <cellStyle name="Zarez 16 7 3 2 2" xfId="30623" xr:uid="{00000000-0005-0000-0000-0000357B0000}"/>
    <cellStyle name="Zarez 16 7 3 3" xfId="30624" xr:uid="{00000000-0005-0000-0000-0000367B0000}"/>
    <cellStyle name="Zarez 16 7 3 4" xfId="30625" xr:uid="{00000000-0005-0000-0000-0000377B0000}"/>
    <cellStyle name="Zarez 16 7 4" xfId="30626" xr:uid="{00000000-0005-0000-0000-0000387B0000}"/>
    <cellStyle name="Zarez 16 7 4 2" xfId="30627" xr:uid="{00000000-0005-0000-0000-0000397B0000}"/>
    <cellStyle name="Zarez 16 7 4 2 2" xfId="30628" xr:uid="{00000000-0005-0000-0000-00003A7B0000}"/>
    <cellStyle name="Zarez 16 7 4 3" xfId="30629" xr:uid="{00000000-0005-0000-0000-00003B7B0000}"/>
    <cellStyle name="Zarez 16 7 4 4" xfId="30630" xr:uid="{00000000-0005-0000-0000-00003C7B0000}"/>
    <cellStyle name="Zarez 16 7 5" xfId="30631" xr:uid="{00000000-0005-0000-0000-00003D7B0000}"/>
    <cellStyle name="Zarez 16 7 5 2" xfId="30632" xr:uid="{00000000-0005-0000-0000-00003E7B0000}"/>
    <cellStyle name="Zarez 16 7 5 2 2" xfId="30633" xr:uid="{00000000-0005-0000-0000-00003F7B0000}"/>
    <cellStyle name="Zarez 16 7 5 3" xfId="30634" xr:uid="{00000000-0005-0000-0000-0000407B0000}"/>
    <cellStyle name="Zarez 16 7 5 4" xfId="30635" xr:uid="{00000000-0005-0000-0000-0000417B0000}"/>
    <cellStyle name="Zarez 16 7 6" xfId="30636" xr:uid="{00000000-0005-0000-0000-0000427B0000}"/>
    <cellStyle name="Zarez 16 7 6 2" xfId="30637" xr:uid="{00000000-0005-0000-0000-0000437B0000}"/>
    <cellStyle name="Zarez 16 7 6 2 2" xfId="30638" xr:uid="{00000000-0005-0000-0000-0000447B0000}"/>
    <cellStyle name="Zarez 16 7 6 3" xfId="30639" xr:uid="{00000000-0005-0000-0000-0000457B0000}"/>
    <cellStyle name="Zarez 16 7 7" xfId="30640" xr:uid="{00000000-0005-0000-0000-0000467B0000}"/>
    <cellStyle name="Zarez 16 7 7 2" xfId="30641" xr:uid="{00000000-0005-0000-0000-0000477B0000}"/>
    <cellStyle name="Zarez 16 7 7 2 2" xfId="30642" xr:uid="{00000000-0005-0000-0000-0000487B0000}"/>
    <cellStyle name="Zarez 16 7 7 3" xfId="30643" xr:uid="{00000000-0005-0000-0000-0000497B0000}"/>
    <cellStyle name="Zarez 16 7 8" xfId="30644" xr:uid="{00000000-0005-0000-0000-00004A7B0000}"/>
    <cellStyle name="Zarez 16 7 8 2" xfId="30645" xr:uid="{00000000-0005-0000-0000-00004B7B0000}"/>
    <cellStyle name="Zarez 16 7 9" xfId="30646" xr:uid="{00000000-0005-0000-0000-00004C7B0000}"/>
    <cellStyle name="Zarez 16 8" xfId="30647" xr:uid="{00000000-0005-0000-0000-00004D7B0000}"/>
    <cellStyle name="Zarez 16 8 2" xfId="30648" xr:uid="{00000000-0005-0000-0000-00004E7B0000}"/>
    <cellStyle name="Zarez 16 8 2 2" xfId="30649" xr:uid="{00000000-0005-0000-0000-00004F7B0000}"/>
    <cellStyle name="Zarez 16 8 3" xfId="30650" xr:uid="{00000000-0005-0000-0000-0000507B0000}"/>
    <cellStyle name="Zarez 16 8 4" xfId="30651" xr:uid="{00000000-0005-0000-0000-0000517B0000}"/>
    <cellStyle name="Zarez 16 9" xfId="30652" xr:uid="{00000000-0005-0000-0000-0000527B0000}"/>
    <cellStyle name="Zarez 16 9 2" xfId="30653" xr:uid="{00000000-0005-0000-0000-0000537B0000}"/>
    <cellStyle name="Zarez 16 9 2 2" xfId="30654" xr:uid="{00000000-0005-0000-0000-0000547B0000}"/>
    <cellStyle name="Zarez 16 9 3" xfId="30655" xr:uid="{00000000-0005-0000-0000-0000557B0000}"/>
    <cellStyle name="Zarez 16 9 4" xfId="30656" xr:uid="{00000000-0005-0000-0000-0000567B0000}"/>
    <cellStyle name="Zarez 17" xfId="30657" xr:uid="{00000000-0005-0000-0000-0000577B0000}"/>
    <cellStyle name="Zarez 17 10" xfId="30658" xr:uid="{00000000-0005-0000-0000-0000587B0000}"/>
    <cellStyle name="Zarez 17 10 2" xfId="30659" xr:uid="{00000000-0005-0000-0000-0000597B0000}"/>
    <cellStyle name="Zarez 17 10 2 2" xfId="30660" xr:uid="{00000000-0005-0000-0000-00005A7B0000}"/>
    <cellStyle name="Zarez 17 10 3" xfId="30661" xr:uid="{00000000-0005-0000-0000-00005B7B0000}"/>
    <cellStyle name="Zarez 17 10 4" xfId="30662" xr:uid="{00000000-0005-0000-0000-00005C7B0000}"/>
    <cellStyle name="Zarez 17 11" xfId="30663" xr:uid="{00000000-0005-0000-0000-00005D7B0000}"/>
    <cellStyle name="Zarez 17 11 2" xfId="30664" xr:uid="{00000000-0005-0000-0000-00005E7B0000}"/>
    <cellStyle name="Zarez 17 11 2 2" xfId="30665" xr:uid="{00000000-0005-0000-0000-00005F7B0000}"/>
    <cellStyle name="Zarez 17 11 3" xfId="30666" xr:uid="{00000000-0005-0000-0000-0000607B0000}"/>
    <cellStyle name="Zarez 17 11 4" xfId="30667" xr:uid="{00000000-0005-0000-0000-0000617B0000}"/>
    <cellStyle name="Zarez 17 12" xfId="30668" xr:uid="{00000000-0005-0000-0000-0000627B0000}"/>
    <cellStyle name="Zarez 17 12 2" xfId="30669" xr:uid="{00000000-0005-0000-0000-0000637B0000}"/>
    <cellStyle name="Zarez 17 12 2 2" xfId="30670" xr:uid="{00000000-0005-0000-0000-0000647B0000}"/>
    <cellStyle name="Zarez 17 12 3" xfId="30671" xr:uid="{00000000-0005-0000-0000-0000657B0000}"/>
    <cellStyle name="Zarez 17 13" xfId="30672" xr:uid="{00000000-0005-0000-0000-0000667B0000}"/>
    <cellStyle name="Zarez 17 13 2" xfId="30673" xr:uid="{00000000-0005-0000-0000-0000677B0000}"/>
    <cellStyle name="Zarez 17 13 2 2" xfId="30674" xr:uid="{00000000-0005-0000-0000-0000687B0000}"/>
    <cellStyle name="Zarez 17 13 3" xfId="30675" xr:uid="{00000000-0005-0000-0000-0000697B0000}"/>
    <cellStyle name="Zarez 17 14" xfId="30676" xr:uid="{00000000-0005-0000-0000-00006A7B0000}"/>
    <cellStyle name="Zarez 17 14 2" xfId="30677" xr:uid="{00000000-0005-0000-0000-00006B7B0000}"/>
    <cellStyle name="Zarez 17 14 2 2" xfId="30678" xr:uid="{00000000-0005-0000-0000-00006C7B0000}"/>
    <cellStyle name="Zarez 17 14 3" xfId="30679" xr:uid="{00000000-0005-0000-0000-00006D7B0000}"/>
    <cellStyle name="Zarez 17 15" xfId="30680" xr:uid="{00000000-0005-0000-0000-00006E7B0000}"/>
    <cellStyle name="Zarez 17 15 2" xfId="30681" xr:uid="{00000000-0005-0000-0000-00006F7B0000}"/>
    <cellStyle name="Zarez 17 15 2 2" xfId="30682" xr:uid="{00000000-0005-0000-0000-0000707B0000}"/>
    <cellStyle name="Zarez 17 15 3" xfId="30683" xr:uid="{00000000-0005-0000-0000-0000717B0000}"/>
    <cellStyle name="Zarez 17 16" xfId="30684" xr:uid="{00000000-0005-0000-0000-0000727B0000}"/>
    <cellStyle name="Zarez 17 2" xfId="30685" xr:uid="{00000000-0005-0000-0000-0000737B0000}"/>
    <cellStyle name="Zarez 17 2 10" xfId="30686" xr:uid="{00000000-0005-0000-0000-0000747B0000}"/>
    <cellStyle name="Zarez 17 2 2" xfId="30687" xr:uid="{00000000-0005-0000-0000-0000757B0000}"/>
    <cellStyle name="Zarez 17 2 2 2" xfId="30688" xr:uid="{00000000-0005-0000-0000-0000767B0000}"/>
    <cellStyle name="Zarez 17 2 2 2 2" xfId="30689" xr:uid="{00000000-0005-0000-0000-0000777B0000}"/>
    <cellStyle name="Zarez 17 2 2 3" xfId="30690" xr:uid="{00000000-0005-0000-0000-0000787B0000}"/>
    <cellStyle name="Zarez 17 2 2 4" xfId="30691" xr:uid="{00000000-0005-0000-0000-0000797B0000}"/>
    <cellStyle name="Zarez 17 2 3" xfId="30692" xr:uid="{00000000-0005-0000-0000-00007A7B0000}"/>
    <cellStyle name="Zarez 17 2 3 2" xfId="30693" xr:uid="{00000000-0005-0000-0000-00007B7B0000}"/>
    <cellStyle name="Zarez 17 2 3 2 2" xfId="30694" xr:uid="{00000000-0005-0000-0000-00007C7B0000}"/>
    <cellStyle name="Zarez 17 2 3 3" xfId="30695" xr:uid="{00000000-0005-0000-0000-00007D7B0000}"/>
    <cellStyle name="Zarez 17 2 3 4" xfId="30696" xr:uid="{00000000-0005-0000-0000-00007E7B0000}"/>
    <cellStyle name="Zarez 17 2 4" xfId="30697" xr:uid="{00000000-0005-0000-0000-00007F7B0000}"/>
    <cellStyle name="Zarez 17 2 4 2" xfId="30698" xr:uid="{00000000-0005-0000-0000-0000807B0000}"/>
    <cellStyle name="Zarez 17 2 4 2 2" xfId="30699" xr:uid="{00000000-0005-0000-0000-0000817B0000}"/>
    <cellStyle name="Zarez 17 2 4 3" xfId="30700" xr:uid="{00000000-0005-0000-0000-0000827B0000}"/>
    <cellStyle name="Zarez 17 2 4 4" xfId="30701" xr:uid="{00000000-0005-0000-0000-0000837B0000}"/>
    <cellStyle name="Zarez 17 2 5" xfId="30702" xr:uid="{00000000-0005-0000-0000-0000847B0000}"/>
    <cellStyle name="Zarez 17 2 5 2" xfId="30703" xr:uid="{00000000-0005-0000-0000-0000857B0000}"/>
    <cellStyle name="Zarez 17 2 5 2 2" xfId="30704" xr:uid="{00000000-0005-0000-0000-0000867B0000}"/>
    <cellStyle name="Zarez 17 2 5 3" xfId="30705" xr:uid="{00000000-0005-0000-0000-0000877B0000}"/>
    <cellStyle name="Zarez 17 2 5 4" xfId="30706" xr:uid="{00000000-0005-0000-0000-0000887B0000}"/>
    <cellStyle name="Zarez 17 2 6" xfId="30707" xr:uid="{00000000-0005-0000-0000-0000897B0000}"/>
    <cellStyle name="Zarez 17 2 6 2" xfId="30708" xr:uid="{00000000-0005-0000-0000-00008A7B0000}"/>
    <cellStyle name="Zarez 17 2 6 2 2" xfId="30709" xr:uid="{00000000-0005-0000-0000-00008B7B0000}"/>
    <cellStyle name="Zarez 17 2 6 3" xfId="30710" xr:uid="{00000000-0005-0000-0000-00008C7B0000}"/>
    <cellStyle name="Zarez 17 2 7" xfId="30711" xr:uid="{00000000-0005-0000-0000-00008D7B0000}"/>
    <cellStyle name="Zarez 17 2 7 2" xfId="30712" xr:uid="{00000000-0005-0000-0000-00008E7B0000}"/>
    <cellStyle name="Zarez 17 2 7 2 2" xfId="30713" xr:uid="{00000000-0005-0000-0000-00008F7B0000}"/>
    <cellStyle name="Zarez 17 2 7 3" xfId="30714" xr:uid="{00000000-0005-0000-0000-0000907B0000}"/>
    <cellStyle name="Zarez 17 2 8" xfId="30715" xr:uid="{00000000-0005-0000-0000-0000917B0000}"/>
    <cellStyle name="Zarez 17 2 8 2" xfId="30716" xr:uid="{00000000-0005-0000-0000-0000927B0000}"/>
    <cellStyle name="Zarez 17 2 9" xfId="30717" xr:uid="{00000000-0005-0000-0000-0000937B0000}"/>
    <cellStyle name="Zarez 17 3" xfId="30718" xr:uid="{00000000-0005-0000-0000-0000947B0000}"/>
    <cellStyle name="Zarez 17 3 10" xfId="30719" xr:uid="{00000000-0005-0000-0000-0000957B0000}"/>
    <cellStyle name="Zarez 17 3 2" xfId="30720" xr:uid="{00000000-0005-0000-0000-0000967B0000}"/>
    <cellStyle name="Zarez 17 3 2 2" xfId="30721" xr:uid="{00000000-0005-0000-0000-0000977B0000}"/>
    <cellStyle name="Zarez 17 3 2 2 2" xfId="30722" xr:uid="{00000000-0005-0000-0000-0000987B0000}"/>
    <cellStyle name="Zarez 17 3 2 3" xfId="30723" xr:uid="{00000000-0005-0000-0000-0000997B0000}"/>
    <cellStyle name="Zarez 17 3 2 4" xfId="30724" xr:uid="{00000000-0005-0000-0000-00009A7B0000}"/>
    <cellStyle name="Zarez 17 3 3" xfId="30725" xr:uid="{00000000-0005-0000-0000-00009B7B0000}"/>
    <cellStyle name="Zarez 17 3 3 2" xfId="30726" xr:uid="{00000000-0005-0000-0000-00009C7B0000}"/>
    <cellStyle name="Zarez 17 3 3 2 2" xfId="30727" xr:uid="{00000000-0005-0000-0000-00009D7B0000}"/>
    <cellStyle name="Zarez 17 3 3 3" xfId="30728" xr:uid="{00000000-0005-0000-0000-00009E7B0000}"/>
    <cellStyle name="Zarez 17 3 3 4" xfId="30729" xr:uid="{00000000-0005-0000-0000-00009F7B0000}"/>
    <cellStyle name="Zarez 17 3 4" xfId="30730" xr:uid="{00000000-0005-0000-0000-0000A07B0000}"/>
    <cellStyle name="Zarez 17 3 4 2" xfId="30731" xr:uid="{00000000-0005-0000-0000-0000A17B0000}"/>
    <cellStyle name="Zarez 17 3 4 2 2" xfId="30732" xr:uid="{00000000-0005-0000-0000-0000A27B0000}"/>
    <cellStyle name="Zarez 17 3 4 3" xfId="30733" xr:uid="{00000000-0005-0000-0000-0000A37B0000}"/>
    <cellStyle name="Zarez 17 3 4 4" xfId="30734" xr:uid="{00000000-0005-0000-0000-0000A47B0000}"/>
    <cellStyle name="Zarez 17 3 5" xfId="30735" xr:uid="{00000000-0005-0000-0000-0000A57B0000}"/>
    <cellStyle name="Zarez 17 3 5 2" xfId="30736" xr:uid="{00000000-0005-0000-0000-0000A67B0000}"/>
    <cellStyle name="Zarez 17 3 5 2 2" xfId="30737" xr:uid="{00000000-0005-0000-0000-0000A77B0000}"/>
    <cellStyle name="Zarez 17 3 5 3" xfId="30738" xr:uid="{00000000-0005-0000-0000-0000A87B0000}"/>
    <cellStyle name="Zarez 17 3 5 4" xfId="30739" xr:uid="{00000000-0005-0000-0000-0000A97B0000}"/>
    <cellStyle name="Zarez 17 3 6" xfId="30740" xr:uid="{00000000-0005-0000-0000-0000AA7B0000}"/>
    <cellStyle name="Zarez 17 3 6 2" xfId="30741" xr:uid="{00000000-0005-0000-0000-0000AB7B0000}"/>
    <cellStyle name="Zarez 17 3 6 2 2" xfId="30742" xr:uid="{00000000-0005-0000-0000-0000AC7B0000}"/>
    <cellStyle name="Zarez 17 3 6 3" xfId="30743" xr:uid="{00000000-0005-0000-0000-0000AD7B0000}"/>
    <cellStyle name="Zarez 17 3 7" xfId="30744" xr:uid="{00000000-0005-0000-0000-0000AE7B0000}"/>
    <cellStyle name="Zarez 17 3 7 2" xfId="30745" xr:uid="{00000000-0005-0000-0000-0000AF7B0000}"/>
    <cellStyle name="Zarez 17 3 7 2 2" xfId="30746" xr:uid="{00000000-0005-0000-0000-0000B07B0000}"/>
    <cellStyle name="Zarez 17 3 7 3" xfId="30747" xr:uid="{00000000-0005-0000-0000-0000B17B0000}"/>
    <cellStyle name="Zarez 17 3 8" xfId="30748" xr:uid="{00000000-0005-0000-0000-0000B27B0000}"/>
    <cellStyle name="Zarez 17 3 8 2" xfId="30749" xr:uid="{00000000-0005-0000-0000-0000B37B0000}"/>
    <cellStyle name="Zarez 17 3 9" xfId="30750" xr:uid="{00000000-0005-0000-0000-0000B47B0000}"/>
    <cellStyle name="Zarez 17 4" xfId="30751" xr:uid="{00000000-0005-0000-0000-0000B57B0000}"/>
    <cellStyle name="Zarez 17 4 10" xfId="30752" xr:uid="{00000000-0005-0000-0000-0000B67B0000}"/>
    <cellStyle name="Zarez 17 4 2" xfId="30753" xr:uid="{00000000-0005-0000-0000-0000B77B0000}"/>
    <cellStyle name="Zarez 17 4 2 2" xfId="30754" xr:uid="{00000000-0005-0000-0000-0000B87B0000}"/>
    <cellStyle name="Zarez 17 4 2 2 2" xfId="30755" xr:uid="{00000000-0005-0000-0000-0000B97B0000}"/>
    <cellStyle name="Zarez 17 4 2 3" xfId="30756" xr:uid="{00000000-0005-0000-0000-0000BA7B0000}"/>
    <cellStyle name="Zarez 17 4 2 4" xfId="30757" xr:uid="{00000000-0005-0000-0000-0000BB7B0000}"/>
    <cellStyle name="Zarez 17 4 3" xfId="30758" xr:uid="{00000000-0005-0000-0000-0000BC7B0000}"/>
    <cellStyle name="Zarez 17 4 3 2" xfId="30759" xr:uid="{00000000-0005-0000-0000-0000BD7B0000}"/>
    <cellStyle name="Zarez 17 4 3 2 2" xfId="30760" xr:uid="{00000000-0005-0000-0000-0000BE7B0000}"/>
    <cellStyle name="Zarez 17 4 3 3" xfId="30761" xr:uid="{00000000-0005-0000-0000-0000BF7B0000}"/>
    <cellStyle name="Zarez 17 4 3 4" xfId="30762" xr:uid="{00000000-0005-0000-0000-0000C07B0000}"/>
    <cellStyle name="Zarez 17 4 4" xfId="30763" xr:uid="{00000000-0005-0000-0000-0000C17B0000}"/>
    <cellStyle name="Zarez 17 4 4 2" xfId="30764" xr:uid="{00000000-0005-0000-0000-0000C27B0000}"/>
    <cellStyle name="Zarez 17 4 4 2 2" xfId="30765" xr:uid="{00000000-0005-0000-0000-0000C37B0000}"/>
    <cellStyle name="Zarez 17 4 4 3" xfId="30766" xr:uid="{00000000-0005-0000-0000-0000C47B0000}"/>
    <cellStyle name="Zarez 17 4 4 4" xfId="30767" xr:uid="{00000000-0005-0000-0000-0000C57B0000}"/>
    <cellStyle name="Zarez 17 4 5" xfId="30768" xr:uid="{00000000-0005-0000-0000-0000C67B0000}"/>
    <cellStyle name="Zarez 17 4 5 2" xfId="30769" xr:uid="{00000000-0005-0000-0000-0000C77B0000}"/>
    <cellStyle name="Zarez 17 4 5 2 2" xfId="30770" xr:uid="{00000000-0005-0000-0000-0000C87B0000}"/>
    <cellStyle name="Zarez 17 4 5 3" xfId="30771" xr:uid="{00000000-0005-0000-0000-0000C97B0000}"/>
    <cellStyle name="Zarez 17 4 5 4" xfId="30772" xr:uid="{00000000-0005-0000-0000-0000CA7B0000}"/>
    <cellStyle name="Zarez 17 4 6" xfId="30773" xr:uid="{00000000-0005-0000-0000-0000CB7B0000}"/>
    <cellStyle name="Zarez 17 4 6 2" xfId="30774" xr:uid="{00000000-0005-0000-0000-0000CC7B0000}"/>
    <cellStyle name="Zarez 17 4 6 2 2" xfId="30775" xr:uid="{00000000-0005-0000-0000-0000CD7B0000}"/>
    <cellStyle name="Zarez 17 4 6 3" xfId="30776" xr:uid="{00000000-0005-0000-0000-0000CE7B0000}"/>
    <cellStyle name="Zarez 17 4 7" xfId="30777" xr:uid="{00000000-0005-0000-0000-0000CF7B0000}"/>
    <cellStyle name="Zarez 17 4 7 2" xfId="30778" xr:uid="{00000000-0005-0000-0000-0000D07B0000}"/>
    <cellStyle name="Zarez 17 4 7 2 2" xfId="30779" xr:uid="{00000000-0005-0000-0000-0000D17B0000}"/>
    <cellStyle name="Zarez 17 4 7 3" xfId="30780" xr:uid="{00000000-0005-0000-0000-0000D27B0000}"/>
    <cellStyle name="Zarez 17 4 8" xfId="30781" xr:uid="{00000000-0005-0000-0000-0000D37B0000}"/>
    <cellStyle name="Zarez 17 4 8 2" xfId="30782" xr:uid="{00000000-0005-0000-0000-0000D47B0000}"/>
    <cellStyle name="Zarez 17 4 9" xfId="30783" xr:uid="{00000000-0005-0000-0000-0000D57B0000}"/>
    <cellStyle name="Zarez 17 5" xfId="30784" xr:uid="{00000000-0005-0000-0000-0000D67B0000}"/>
    <cellStyle name="Zarez 17 5 10" xfId="30785" xr:uid="{00000000-0005-0000-0000-0000D77B0000}"/>
    <cellStyle name="Zarez 17 5 2" xfId="30786" xr:uid="{00000000-0005-0000-0000-0000D87B0000}"/>
    <cellStyle name="Zarez 17 5 2 2" xfId="30787" xr:uid="{00000000-0005-0000-0000-0000D97B0000}"/>
    <cellStyle name="Zarez 17 5 2 2 2" xfId="30788" xr:uid="{00000000-0005-0000-0000-0000DA7B0000}"/>
    <cellStyle name="Zarez 17 5 2 3" xfId="30789" xr:uid="{00000000-0005-0000-0000-0000DB7B0000}"/>
    <cellStyle name="Zarez 17 5 2 4" xfId="30790" xr:uid="{00000000-0005-0000-0000-0000DC7B0000}"/>
    <cellStyle name="Zarez 17 5 3" xfId="30791" xr:uid="{00000000-0005-0000-0000-0000DD7B0000}"/>
    <cellStyle name="Zarez 17 5 3 2" xfId="30792" xr:uid="{00000000-0005-0000-0000-0000DE7B0000}"/>
    <cellStyle name="Zarez 17 5 3 2 2" xfId="30793" xr:uid="{00000000-0005-0000-0000-0000DF7B0000}"/>
    <cellStyle name="Zarez 17 5 3 3" xfId="30794" xr:uid="{00000000-0005-0000-0000-0000E07B0000}"/>
    <cellStyle name="Zarez 17 5 3 4" xfId="30795" xr:uid="{00000000-0005-0000-0000-0000E17B0000}"/>
    <cellStyle name="Zarez 17 5 4" xfId="30796" xr:uid="{00000000-0005-0000-0000-0000E27B0000}"/>
    <cellStyle name="Zarez 17 5 4 2" xfId="30797" xr:uid="{00000000-0005-0000-0000-0000E37B0000}"/>
    <cellStyle name="Zarez 17 5 4 2 2" xfId="30798" xr:uid="{00000000-0005-0000-0000-0000E47B0000}"/>
    <cellStyle name="Zarez 17 5 4 3" xfId="30799" xr:uid="{00000000-0005-0000-0000-0000E57B0000}"/>
    <cellStyle name="Zarez 17 5 4 4" xfId="30800" xr:uid="{00000000-0005-0000-0000-0000E67B0000}"/>
    <cellStyle name="Zarez 17 5 5" xfId="30801" xr:uid="{00000000-0005-0000-0000-0000E77B0000}"/>
    <cellStyle name="Zarez 17 5 5 2" xfId="30802" xr:uid="{00000000-0005-0000-0000-0000E87B0000}"/>
    <cellStyle name="Zarez 17 5 5 2 2" xfId="30803" xr:uid="{00000000-0005-0000-0000-0000E97B0000}"/>
    <cellStyle name="Zarez 17 5 5 3" xfId="30804" xr:uid="{00000000-0005-0000-0000-0000EA7B0000}"/>
    <cellStyle name="Zarez 17 5 5 4" xfId="30805" xr:uid="{00000000-0005-0000-0000-0000EB7B0000}"/>
    <cellStyle name="Zarez 17 5 6" xfId="30806" xr:uid="{00000000-0005-0000-0000-0000EC7B0000}"/>
    <cellStyle name="Zarez 17 5 6 2" xfId="30807" xr:uid="{00000000-0005-0000-0000-0000ED7B0000}"/>
    <cellStyle name="Zarez 17 5 6 2 2" xfId="30808" xr:uid="{00000000-0005-0000-0000-0000EE7B0000}"/>
    <cellStyle name="Zarez 17 5 6 3" xfId="30809" xr:uid="{00000000-0005-0000-0000-0000EF7B0000}"/>
    <cellStyle name="Zarez 17 5 7" xfId="30810" xr:uid="{00000000-0005-0000-0000-0000F07B0000}"/>
    <cellStyle name="Zarez 17 5 7 2" xfId="30811" xr:uid="{00000000-0005-0000-0000-0000F17B0000}"/>
    <cellStyle name="Zarez 17 5 7 2 2" xfId="30812" xr:uid="{00000000-0005-0000-0000-0000F27B0000}"/>
    <cellStyle name="Zarez 17 5 7 3" xfId="30813" xr:uid="{00000000-0005-0000-0000-0000F37B0000}"/>
    <cellStyle name="Zarez 17 5 8" xfId="30814" xr:uid="{00000000-0005-0000-0000-0000F47B0000}"/>
    <cellStyle name="Zarez 17 5 8 2" xfId="30815" xr:uid="{00000000-0005-0000-0000-0000F57B0000}"/>
    <cellStyle name="Zarez 17 5 9" xfId="30816" xr:uid="{00000000-0005-0000-0000-0000F67B0000}"/>
    <cellStyle name="Zarez 17 6" xfId="30817" xr:uid="{00000000-0005-0000-0000-0000F77B0000}"/>
    <cellStyle name="Zarez 17 6 10" xfId="30818" xr:uid="{00000000-0005-0000-0000-0000F87B0000}"/>
    <cellStyle name="Zarez 17 6 2" xfId="30819" xr:uid="{00000000-0005-0000-0000-0000F97B0000}"/>
    <cellStyle name="Zarez 17 6 2 2" xfId="30820" xr:uid="{00000000-0005-0000-0000-0000FA7B0000}"/>
    <cellStyle name="Zarez 17 6 2 2 2" xfId="30821" xr:uid="{00000000-0005-0000-0000-0000FB7B0000}"/>
    <cellStyle name="Zarez 17 6 2 3" xfId="30822" xr:uid="{00000000-0005-0000-0000-0000FC7B0000}"/>
    <cellStyle name="Zarez 17 6 2 4" xfId="30823" xr:uid="{00000000-0005-0000-0000-0000FD7B0000}"/>
    <cellStyle name="Zarez 17 6 3" xfId="30824" xr:uid="{00000000-0005-0000-0000-0000FE7B0000}"/>
    <cellStyle name="Zarez 17 6 3 2" xfId="30825" xr:uid="{00000000-0005-0000-0000-0000FF7B0000}"/>
    <cellStyle name="Zarez 17 6 3 2 2" xfId="30826" xr:uid="{00000000-0005-0000-0000-0000007C0000}"/>
    <cellStyle name="Zarez 17 6 3 3" xfId="30827" xr:uid="{00000000-0005-0000-0000-0000017C0000}"/>
    <cellStyle name="Zarez 17 6 3 4" xfId="30828" xr:uid="{00000000-0005-0000-0000-0000027C0000}"/>
    <cellStyle name="Zarez 17 6 4" xfId="30829" xr:uid="{00000000-0005-0000-0000-0000037C0000}"/>
    <cellStyle name="Zarez 17 6 4 2" xfId="30830" xr:uid="{00000000-0005-0000-0000-0000047C0000}"/>
    <cellStyle name="Zarez 17 6 4 2 2" xfId="30831" xr:uid="{00000000-0005-0000-0000-0000057C0000}"/>
    <cellStyle name="Zarez 17 6 4 3" xfId="30832" xr:uid="{00000000-0005-0000-0000-0000067C0000}"/>
    <cellStyle name="Zarez 17 6 4 4" xfId="30833" xr:uid="{00000000-0005-0000-0000-0000077C0000}"/>
    <cellStyle name="Zarez 17 6 5" xfId="30834" xr:uid="{00000000-0005-0000-0000-0000087C0000}"/>
    <cellStyle name="Zarez 17 6 5 2" xfId="30835" xr:uid="{00000000-0005-0000-0000-0000097C0000}"/>
    <cellStyle name="Zarez 17 6 5 2 2" xfId="30836" xr:uid="{00000000-0005-0000-0000-00000A7C0000}"/>
    <cellStyle name="Zarez 17 6 5 3" xfId="30837" xr:uid="{00000000-0005-0000-0000-00000B7C0000}"/>
    <cellStyle name="Zarez 17 6 5 4" xfId="30838" xr:uid="{00000000-0005-0000-0000-00000C7C0000}"/>
    <cellStyle name="Zarez 17 6 6" xfId="30839" xr:uid="{00000000-0005-0000-0000-00000D7C0000}"/>
    <cellStyle name="Zarez 17 6 6 2" xfId="30840" xr:uid="{00000000-0005-0000-0000-00000E7C0000}"/>
    <cellStyle name="Zarez 17 6 6 2 2" xfId="30841" xr:uid="{00000000-0005-0000-0000-00000F7C0000}"/>
    <cellStyle name="Zarez 17 6 6 3" xfId="30842" xr:uid="{00000000-0005-0000-0000-0000107C0000}"/>
    <cellStyle name="Zarez 17 6 7" xfId="30843" xr:uid="{00000000-0005-0000-0000-0000117C0000}"/>
    <cellStyle name="Zarez 17 6 7 2" xfId="30844" xr:uid="{00000000-0005-0000-0000-0000127C0000}"/>
    <cellStyle name="Zarez 17 6 7 2 2" xfId="30845" xr:uid="{00000000-0005-0000-0000-0000137C0000}"/>
    <cellStyle name="Zarez 17 6 7 3" xfId="30846" xr:uid="{00000000-0005-0000-0000-0000147C0000}"/>
    <cellStyle name="Zarez 17 6 8" xfId="30847" xr:uid="{00000000-0005-0000-0000-0000157C0000}"/>
    <cellStyle name="Zarez 17 6 8 2" xfId="30848" xr:uid="{00000000-0005-0000-0000-0000167C0000}"/>
    <cellStyle name="Zarez 17 6 9" xfId="30849" xr:uid="{00000000-0005-0000-0000-0000177C0000}"/>
    <cellStyle name="Zarez 17 7" xfId="30850" xr:uid="{00000000-0005-0000-0000-0000187C0000}"/>
    <cellStyle name="Zarez 17 7 10" xfId="30851" xr:uid="{00000000-0005-0000-0000-0000197C0000}"/>
    <cellStyle name="Zarez 17 7 2" xfId="30852" xr:uid="{00000000-0005-0000-0000-00001A7C0000}"/>
    <cellStyle name="Zarez 17 7 2 2" xfId="30853" xr:uid="{00000000-0005-0000-0000-00001B7C0000}"/>
    <cellStyle name="Zarez 17 7 2 2 2" xfId="30854" xr:uid="{00000000-0005-0000-0000-00001C7C0000}"/>
    <cellStyle name="Zarez 17 7 2 3" xfId="30855" xr:uid="{00000000-0005-0000-0000-00001D7C0000}"/>
    <cellStyle name="Zarez 17 7 2 4" xfId="30856" xr:uid="{00000000-0005-0000-0000-00001E7C0000}"/>
    <cellStyle name="Zarez 17 7 3" xfId="30857" xr:uid="{00000000-0005-0000-0000-00001F7C0000}"/>
    <cellStyle name="Zarez 17 7 3 2" xfId="30858" xr:uid="{00000000-0005-0000-0000-0000207C0000}"/>
    <cellStyle name="Zarez 17 7 3 2 2" xfId="30859" xr:uid="{00000000-0005-0000-0000-0000217C0000}"/>
    <cellStyle name="Zarez 17 7 3 3" xfId="30860" xr:uid="{00000000-0005-0000-0000-0000227C0000}"/>
    <cellStyle name="Zarez 17 7 3 4" xfId="30861" xr:uid="{00000000-0005-0000-0000-0000237C0000}"/>
    <cellStyle name="Zarez 17 7 4" xfId="30862" xr:uid="{00000000-0005-0000-0000-0000247C0000}"/>
    <cellStyle name="Zarez 17 7 4 2" xfId="30863" xr:uid="{00000000-0005-0000-0000-0000257C0000}"/>
    <cellStyle name="Zarez 17 7 4 2 2" xfId="30864" xr:uid="{00000000-0005-0000-0000-0000267C0000}"/>
    <cellStyle name="Zarez 17 7 4 3" xfId="30865" xr:uid="{00000000-0005-0000-0000-0000277C0000}"/>
    <cellStyle name="Zarez 17 7 4 4" xfId="30866" xr:uid="{00000000-0005-0000-0000-0000287C0000}"/>
    <cellStyle name="Zarez 17 7 5" xfId="30867" xr:uid="{00000000-0005-0000-0000-0000297C0000}"/>
    <cellStyle name="Zarez 17 7 5 2" xfId="30868" xr:uid="{00000000-0005-0000-0000-00002A7C0000}"/>
    <cellStyle name="Zarez 17 7 5 2 2" xfId="30869" xr:uid="{00000000-0005-0000-0000-00002B7C0000}"/>
    <cellStyle name="Zarez 17 7 5 3" xfId="30870" xr:uid="{00000000-0005-0000-0000-00002C7C0000}"/>
    <cellStyle name="Zarez 17 7 5 4" xfId="30871" xr:uid="{00000000-0005-0000-0000-00002D7C0000}"/>
    <cellStyle name="Zarez 17 7 6" xfId="30872" xr:uid="{00000000-0005-0000-0000-00002E7C0000}"/>
    <cellStyle name="Zarez 17 7 6 2" xfId="30873" xr:uid="{00000000-0005-0000-0000-00002F7C0000}"/>
    <cellStyle name="Zarez 17 7 6 2 2" xfId="30874" xr:uid="{00000000-0005-0000-0000-0000307C0000}"/>
    <cellStyle name="Zarez 17 7 6 3" xfId="30875" xr:uid="{00000000-0005-0000-0000-0000317C0000}"/>
    <cellStyle name="Zarez 17 7 7" xfId="30876" xr:uid="{00000000-0005-0000-0000-0000327C0000}"/>
    <cellStyle name="Zarez 17 7 7 2" xfId="30877" xr:uid="{00000000-0005-0000-0000-0000337C0000}"/>
    <cellStyle name="Zarez 17 7 7 2 2" xfId="30878" xr:uid="{00000000-0005-0000-0000-0000347C0000}"/>
    <cellStyle name="Zarez 17 7 7 3" xfId="30879" xr:uid="{00000000-0005-0000-0000-0000357C0000}"/>
    <cellStyle name="Zarez 17 7 8" xfId="30880" xr:uid="{00000000-0005-0000-0000-0000367C0000}"/>
    <cellStyle name="Zarez 17 7 8 2" xfId="30881" xr:uid="{00000000-0005-0000-0000-0000377C0000}"/>
    <cellStyle name="Zarez 17 7 9" xfId="30882" xr:uid="{00000000-0005-0000-0000-0000387C0000}"/>
    <cellStyle name="Zarez 17 8" xfId="30883" xr:uid="{00000000-0005-0000-0000-0000397C0000}"/>
    <cellStyle name="Zarez 17 8 2" xfId="30884" xr:uid="{00000000-0005-0000-0000-00003A7C0000}"/>
    <cellStyle name="Zarez 17 8 2 2" xfId="30885" xr:uid="{00000000-0005-0000-0000-00003B7C0000}"/>
    <cellStyle name="Zarez 17 8 3" xfId="30886" xr:uid="{00000000-0005-0000-0000-00003C7C0000}"/>
    <cellStyle name="Zarez 17 8 4" xfId="30887" xr:uid="{00000000-0005-0000-0000-00003D7C0000}"/>
    <cellStyle name="Zarez 17 9" xfId="30888" xr:uid="{00000000-0005-0000-0000-00003E7C0000}"/>
    <cellStyle name="Zarez 17 9 2" xfId="30889" xr:uid="{00000000-0005-0000-0000-00003F7C0000}"/>
    <cellStyle name="Zarez 17 9 2 2" xfId="30890" xr:uid="{00000000-0005-0000-0000-0000407C0000}"/>
    <cellStyle name="Zarez 17 9 3" xfId="30891" xr:uid="{00000000-0005-0000-0000-0000417C0000}"/>
    <cellStyle name="Zarez 17 9 4" xfId="30892" xr:uid="{00000000-0005-0000-0000-0000427C0000}"/>
    <cellStyle name="Zarez 18" xfId="1077" xr:uid="{00000000-0005-0000-0000-0000437C0000}"/>
    <cellStyle name="Zarez 18 2" xfId="1078" xr:uid="{00000000-0005-0000-0000-0000447C0000}"/>
    <cellStyle name="Zarez 18 2 2" xfId="1565" xr:uid="{00000000-0005-0000-0000-0000457C0000}"/>
    <cellStyle name="Zarez 18 3" xfId="1564" xr:uid="{00000000-0005-0000-0000-0000467C0000}"/>
    <cellStyle name="Zarez 19" xfId="30893" xr:uid="{00000000-0005-0000-0000-0000477C0000}"/>
    <cellStyle name="Zarez 19 10" xfId="30894" xr:uid="{00000000-0005-0000-0000-0000487C0000}"/>
    <cellStyle name="Zarez 19 10 2" xfId="30895" xr:uid="{00000000-0005-0000-0000-0000497C0000}"/>
    <cellStyle name="Zarez 19 10 2 2" xfId="30896" xr:uid="{00000000-0005-0000-0000-00004A7C0000}"/>
    <cellStyle name="Zarez 19 10 3" xfId="30897" xr:uid="{00000000-0005-0000-0000-00004B7C0000}"/>
    <cellStyle name="Zarez 19 10 4" xfId="30898" xr:uid="{00000000-0005-0000-0000-00004C7C0000}"/>
    <cellStyle name="Zarez 19 11" xfId="30899" xr:uid="{00000000-0005-0000-0000-00004D7C0000}"/>
    <cellStyle name="Zarez 19 11 2" xfId="30900" xr:uid="{00000000-0005-0000-0000-00004E7C0000}"/>
    <cellStyle name="Zarez 19 11 2 2" xfId="30901" xr:uid="{00000000-0005-0000-0000-00004F7C0000}"/>
    <cellStyle name="Zarez 19 11 3" xfId="30902" xr:uid="{00000000-0005-0000-0000-0000507C0000}"/>
    <cellStyle name="Zarez 19 11 4" xfId="30903" xr:uid="{00000000-0005-0000-0000-0000517C0000}"/>
    <cellStyle name="Zarez 19 12" xfId="30904" xr:uid="{00000000-0005-0000-0000-0000527C0000}"/>
    <cellStyle name="Zarez 19 12 2" xfId="30905" xr:uid="{00000000-0005-0000-0000-0000537C0000}"/>
    <cellStyle name="Zarez 19 12 2 2" xfId="30906" xr:uid="{00000000-0005-0000-0000-0000547C0000}"/>
    <cellStyle name="Zarez 19 12 3" xfId="30907" xr:uid="{00000000-0005-0000-0000-0000557C0000}"/>
    <cellStyle name="Zarez 19 13" xfId="30908" xr:uid="{00000000-0005-0000-0000-0000567C0000}"/>
    <cellStyle name="Zarez 19 13 2" xfId="30909" xr:uid="{00000000-0005-0000-0000-0000577C0000}"/>
    <cellStyle name="Zarez 19 13 2 2" xfId="30910" xr:uid="{00000000-0005-0000-0000-0000587C0000}"/>
    <cellStyle name="Zarez 19 13 3" xfId="30911" xr:uid="{00000000-0005-0000-0000-0000597C0000}"/>
    <cellStyle name="Zarez 19 14" xfId="30912" xr:uid="{00000000-0005-0000-0000-00005A7C0000}"/>
    <cellStyle name="Zarez 19 14 2" xfId="30913" xr:uid="{00000000-0005-0000-0000-00005B7C0000}"/>
    <cellStyle name="Zarez 19 14 2 2" xfId="30914" xr:uid="{00000000-0005-0000-0000-00005C7C0000}"/>
    <cellStyle name="Zarez 19 14 3" xfId="30915" xr:uid="{00000000-0005-0000-0000-00005D7C0000}"/>
    <cellStyle name="Zarez 19 15" xfId="30916" xr:uid="{00000000-0005-0000-0000-00005E7C0000}"/>
    <cellStyle name="Zarez 19 15 2" xfId="30917" xr:uid="{00000000-0005-0000-0000-00005F7C0000}"/>
    <cellStyle name="Zarez 19 15 2 2" xfId="30918" xr:uid="{00000000-0005-0000-0000-0000607C0000}"/>
    <cellStyle name="Zarez 19 15 3" xfId="30919" xr:uid="{00000000-0005-0000-0000-0000617C0000}"/>
    <cellStyle name="Zarez 19 16" xfId="30920" xr:uid="{00000000-0005-0000-0000-0000627C0000}"/>
    <cellStyle name="Zarez 19 2" xfId="30921" xr:uid="{00000000-0005-0000-0000-0000637C0000}"/>
    <cellStyle name="Zarez 19 2 10" xfId="30922" xr:uid="{00000000-0005-0000-0000-0000647C0000}"/>
    <cellStyle name="Zarez 19 2 2" xfId="30923" xr:uid="{00000000-0005-0000-0000-0000657C0000}"/>
    <cellStyle name="Zarez 19 2 2 2" xfId="30924" xr:uid="{00000000-0005-0000-0000-0000667C0000}"/>
    <cellStyle name="Zarez 19 2 2 2 2" xfId="30925" xr:uid="{00000000-0005-0000-0000-0000677C0000}"/>
    <cellStyle name="Zarez 19 2 2 3" xfId="30926" xr:uid="{00000000-0005-0000-0000-0000687C0000}"/>
    <cellStyle name="Zarez 19 2 2 4" xfId="30927" xr:uid="{00000000-0005-0000-0000-0000697C0000}"/>
    <cellStyle name="Zarez 19 2 3" xfId="30928" xr:uid="{00000000-0005-0000-0000-00006A7C0000}"/>
    <cellStyle name="Zarez 19 2 3 2" xfId="30929" xr:uid="{00000000-0005-0000-0000-00006B7C0000}"/>
    <cellStyle name="Zarez 19 2 3 2 2" xfId="30930" xr:uid="{00000000-0005-0000-0000-00006C7C0000}"/>
    <cellStyle name="Zarez 19 2 3 3" xfId="30931" xr:uid="{00000000-0005-0000-0000-00006D7C0000}"/>
    <cellStyle name="Zarez 19 2 3 4" xfId="30932" xr:uid="{00000000-0005-0000-0000-00006E7C0000}"/>
    <cellStyle name="Zarez 19 2 4" xfId="30933" xr:uid="{00000000-0005-0000-0000-00006F7C0000}"/>
    <cellStyle name="Zarez 19 2 4 2" xfId="30934" xr:uid="{00000000-0005-0000-0000-0000707C0000}"/>
    <cellStyle name="Zarez 19 2 4 2 2" xfId="30935" xr:uid="{00000000-0005-0000-0000-0000717C0000}"/>
    <cellStyle name="Zarez 19 2 4 3" xfId="30936" xr:uid="{00000000-0005-0000-0000-0000727C0000}"/>
    <cellStyle name="Zarez 19 2 4 4" xfId="30937" xr:uid="{00000000-0005-0000-0000-0000737C0000}"/>
    <cellStyle name="Zarez 19 2 5" xfId="30938" xr:uid="{00000000-0005-0000-0000-0000747C0000}"/>
    <cellStyle name="Zarez 19 2 5 2" xfId="30939" xr:uid="{00000000-0005-0000-0000-0000757C0000}"/>
    <cellStyle name="Zarez 19 2 5 2 2" xfId="30940" xr:uid="{00000000-0005-0000-0000-0000767C0000}"/>
    <cellStyle name="Zarez 19 2 5 3" xfId="30941" xr:uid="{00000000-0005-0000-0000-0000777C0000}"/>
    <cellStyle name="Zarez 19 2 5 4" xfId="30942" xr:uid="{00000000-0005-0000-0000-0000787C0000}"/>
    <cellStyle name="Zarez 19 2 6" xfId="30943" xr:uid="{00000000-0005-0000-0000-0000797C0000}"/>
    <cellStyle name="Zarez 19 2 6 2" xfId="30944" xr:uid="{00000000-0005-0000-0000-00007A7C0000}"/>
    <cellStyle name="Zarez 19 2 6 2 2" xfId="30945" xr:uid="{00000000-0005-0000-0000-00007B7C0000}"/>
    <cellStyle name="Zarez 19 2 6 3" xfId="30946" xr:uid="{00000000-0005-0000-0000-00007C7C0000}"/>
    <cellStyle name="Zarez 19 2 7" xfId="30947" xr:uid="{00000000-0005-0000-0000-00007D7C0000}"/>
    <cellStyle name="Zarez 19 2 7 2" xfId="30948" xr:uid="{00000000-0005-0000-0000-00007E7C0000}"/>
    <cellStyle name="Zarez 19 2 7 2 2" xfId="30949" xr:uid="{00000000-0005-0000-0000-00007F7C0000}"/>
    <cellStyle name="Zarez 19 2 7 3" xfId="30950" xr:uid="{00000000-0005-0000-0000-0000807C0000}"/>
    <cellStyle name="Zarez 19 2 8" xfId="30951" xr:uid="{00000000-0005-0000-0000-0000817C0000}"/>
    <cellStyle name="Zarez 19 2 8 2" xfId="30952" xr:uid="{00000000-0005-0000-0000-0000827C0000}"/>
    <cellStyle name="Zarez 19 2 9" xfId="30953" xr:uid="{00000000-0005-0000-0000-0000837C0000}"/>
    <cellStyle name="Zarez 19 3" xfId="30954" xr:uid="{00000000-0005-0000-0000-0000847C0000}"/>
    <cellStyle name="Zarez 19 3 10" xfId="30955" xr:uid="{00000000-0005-0000-0000-0000857C0000}"/>
    <cellStyle name="Zarez 19 3 2" xfId="30956" xr:uid="{00000000-0005-0000-0000-0000867C0000}"/>
    <cellStyle name="Zarez 19 3 2 2" xfId="30957" xr:uid="{00000000-0005-0000-0000-0000877C0000}"/>
    <cellStyle name="Zarez 19 3 2 2 2" xfId="30958" xr:uid="{00000000-0005-0000-0000-0000887C0000}"/>
    <cellStyle name="Zarez 19 3 2 3" xfId="30959" xr:uid="{00000000-0005-0000-0000-0000897C0000}"/>
    <cellStyle name="Zarez 19 3 2 4" xfId="30960" xr:uid="{00000000-0005-0000-0000-00008A7C0000}"/>
    <cellStyle name="Zarez 19 3 3" xfId="30961" xr:uid="{00000000-0005-0000-0000-00008B7C0000}"/>
    <cellStyle name="Zarez 19 3 3 2" xfId="30962" xr:uid="{00000000-0005-0000-0000-00008C7C0000}"/>
    <cellStyle name="Zarez 19 3 3 2 2" xfId="30963" xr:uid="{00000000-0005-0000-0000-00008D7C0000}"/>
    <cellStyle name="Zarez 19 3 3 3" xfId="30964" xr:uid="{00000000-0005-0000-0000-00008E7C0000}"/>
    <cellStyle name="Zarez 19 3 3 4" xfId="30965" xr:uid="{00000000-0005-0000-0000-00008F7C0000}"/>
    <cellStyle name="Zarez 19 3 4" xfId="30966" xr:uid="{00000000-0005-0000-0000-0000907C0000}"/>
    <cellStyle name="Zarez 19 3 4 2" xfId="30967" xr:uid="{00000000-0005-0000-0000-0000917C0000}"/>
    <cellStyle name="Zarez 19 3 4 2 2" xfId="30968" xr:uid="{00000000-0005-0000-0000-0000927C0000}"/>
    <cellStyle name="Zarez 19 3 4 3" xfId="30969" xr:uid="{00000000-0005-0000-0000-0000937C0000}"/>
    <cellStyle name="Zarez 19 3 4 4" xfId="30970" xr:uid="{00000000-0005-0000-0000-0000947C0000}"/>
    <cellStyle name="Zarez 19 3 5" xfId="30971" xr:uid="{00000000-0005-0000-0000-0000957C0000}"/>
    <cellStyle name="Zarez 19 3 5 2" xfId="30972" xr:uid="{00000000-0005-0000-0000-0000967C0000}"/>
    <cellStyle name="Zarez 19 3 5 2 2" xfId="30973" xr:uid="{00000000-0005-0000-0000-0000977C0000}"/>
    <cellStyle name="Zarez 19 3 5 3" xfId="30974" xr:uid="{00000000-0005-0000-0000-0000987C0000}"/>
    <cellStyle name="Zarez 19 3 5 4" xfId="30975" xr:uid="{00000000-0005-0000-0000-0000997C0000}"/>
    <cellStyle name="Zarez 19 3 6" xfId="30976" xr:uid="{00000000-0005-0000-0000-00009A7C0000}"/>
    <cellStyle name="Zarez 19 3 6 2" xfId="30977" xr:uid="{00000000-0005-0000-0000-00009B7C0000}"/>
    <cellStyle name="Zarez 19 3 6 2 2" xfId="30978" xr:uid="{00000000-0005-0000-0000-00009C7C0000}"/>
    <cellStyle name="Zarez 19 3 6 3" xfId="30979" xr:uid="{00000000-0005-0000-0000-00009D7C0000}"/>
    <cellStyle name="Zarez 19 3 7" xfId="30980" xr:uid="{00000000-0005-0000-0000-00009E7C0000}"/>
    <cellStyle name="Zarez 19 3 7 2" xfId="30981" xr:uid="{00000000-0005-0000-0000-00009F7C0000}"/>
    <cellStyle name="Zarez 19 3 7 2 2" xfId="30982" xr:uid="{00000000-0005-0000-0000-0000A07C0000}"/>
    <cellStyle name="Zarez 19 3 7 3" xfId="30983" xr:uid="{00000000-0005-0000-0000-0000A17C0000}"/>
    <cellStyle name="Zarez 19 3 8" xfId="30984" xr:uid="{00000000-0005-0000-0000-0000A27C0000}"/>
    <cellStyle name="Zarez 19 3 8 2" xfId="30985" xr:uid="{00000000-0005-0000-0000-0000A37C0000}"/>
    <cellStyle name="Zarez 19 3 9" xfId="30986" xr:uid="{00000000-0005-0000-0000-0000A47C0000}"/>
    <cellStyle name="Zarez 19 4" xfId="30987" xr:uid="{00000000-0005-0000-0000-0000A57C0000}"/>
    <cellStyle name="Zarez 19 4 10" xfId="30988" xr:uid="{00000000-0005-0000-0000-0000A67C0000}"/>
    <cellStyle name="Zarez 19 4 2" xfId="30989" xr:uid="{00000000-0005-0000-0000-0000A77C0000}"/>
    <cellStyle name="Zarez 19 4 2 2" xfId="30990" xr:uid="{00000000-0005-0000-0000-0000A87C0000}"/>
    <cellStyle name="Zarez 19 4 2 2 2" xfId="30991" xr:uid="{00000000-0005-0000-0000-0000A97C0000}"/>
    <cellStyle name="Zarez 19 4 2 3" xfId="30992" xr:uid="{00000000-0005-0000-0000-0000AA7C0000}"/>
    <cellStyle name="Zarez 19 4 2 4" xfId="30993" xr:uid="{00000000-0005-0000-0000-0000AB7C0000}"/>
    <cellStyle name="Zarez 19 4 3" xfId="30994" xr:uid="{00000000-0005-0000-0000-0000AC7C0000}"/>
    <cellStyle name="Zarez 19 4 3 2" xfId="30995" xr:uid="{00000000-0005-0000-0000-0000AD7C0000}"/>
    <cellStyle name="Zarez 19 4 3 2 2" xfId="30996" xr:uid="{00000000-0005-0000-0000-0000AE7C0000}"/>
    <cellStyle name="Zarez 19 4 3 3" xfId="30997" xr:uid="{00000000-0005-0000-0000-0000AF7C0000}"/>
    <cellStyle name="Zarez 19 4 3 4" xfId="30998" xr:uid="{00000000-0005-0000-0000-0000B07C0000}"/>
    <cellStyle name="Zarez 19 4 4" xfId="30999" xr:uid="{00000000-0005-0000-0000-0000B17C0000}"/>
    <cellStyle name="Zarez 19 4 4 2" xfId="31000" xr:uid="{00000000-0005-0000-0000-0000B27C0000}"/>
    <cellStyle name="Zarez 19 4 4 2 2" xfId="31001" xr:uid="{00000000-0005-0000-0000-0000B37C0000}"/>
    <cellStyle name="Zarez 19 4 4 3" xfId="31002" xr:uid="{00000000-0005-0000-0000-0000B47C0000}"/>
    <cellStyle name="Zarez 19 4 4 4" xfId="31003" xr:uid="{00000000-0005-0000-0000-0000B57C0000}"/>
    <cellStyle name="Zarez 19 4 5" xfId="31004" xr:uid="{00000000-0005-0000-0000-0000B67C0000}"/>
    <cellStyle name="Zarez 19 4 5 2" xfId="31005" xr:uid="{00000000-0005-0000-0000-0000B77C0000}"/>
    <cellStyle name="Zarez 19 4 5 2 2" xfId="31006" xr:uid="{00000000-0005-0000-0000-0000B87C0000}"/>
    <cellStyle name="Zarez 19 4 5 3" xfId="31007" xr:uid="{00000000-0005-0000-0000-0000B97C0000}"/>
    <cellStyle name="Zarez 19 4 5 4" xfId="31008" xr:uid="{00000000-0005-0000-0000-0000BA7C0000}"/>
    <cellStyle name="Zarez 19 4 6" xfId="31009" xr:uid="{00000000-0005-0000-0000-0000BB7C0000}"/>
    <cellStyle name="Zarez 19 4 6 2" xfId="31010" xr:uid="{00000000-0005-0000-0000-0000BC7C0000}"/>
    <cellStyle name="Zarez 19 4 6 2 2" xfId="31011" xr:uid="{00000000-0005-0000-0000-0000BD7C0000}"/>
    <cellStyle name="Zarez 19 4 6 3" xfId="31012" xr:uid="{00000000-0005-0000-0000-0000BE7C0000}"/>
    <cellStyle name="Zarez 19 4 7" xfId="31013" xr:uid="{00000000-0005-0000-0000-0000BF7C0000}"/>
    <cellStyle name="Zarez 19 4 7 2" xfId="31014" xr:uid="{00000000-0005-0000-0000-0000C07C0000}"/>
    <cellStyle name="Zarez 19 4 7 2 2" xfId="31015" xr:uid="{00000000-0005-0000-0000-0000C17C0000}"/>
    <cellStyle name="Zarez 19 4 7 3" xfId="31016" xr:uid="{00000000-0005-0000-0000-0000C27C0000}"/>
    <cellStyle name="Zarez 19 4 8" xfId="31017" xr:uid="{00000000-0005-0000-0000-0000C37C0000}"/>
    <cellStyle name="Zarez 19 4 8 2" xfId="31018" xr:uid="{00000000-0005-0000-0000-0000C47C0000}"/>
    <cellStyle name="Zarez 19 4 9" xfId="31019" xr:uid="{00000000-0005-0000-0000-0000C57C0000}"/>
    <cellStyle name="Zarez 19 5" xfId="31020" xr:uid="{00000000-0005-0000-0000-0000C67C0000}"/>
    <cellStyle name="Zarez 19 5 10" xfId="31021" xr:uid="{00000000-0005-0000-0000-0000C77C0000}"/>
    <cellStyle name="Zarez 19 5 2" xfId="31022" xr:uid="{00000000-0005-0000-0000-0000C87C0000}"/>
    <cellStyle name="Zarez 19 5 2 2" xfId="31023" xr:uid="{00000000-0005-0000-0000-0000C97C0000}"/>
    <cellStyle name="Zarez 19 5 2 2 2" xfId="31024" xr:uid="{00000000-0005-0000-0000-0000CA7C0000}"/>
    <cellStyle name="Zarez 19 5 2 3" xfId="31025" xr:uid="{00000000-0005-0000-0000-0000CB7C0000}"/>
    <cellStyle name="Zarez 19 5 2 4" xfId="31026" xr:uid="{00000000-0005-0000-0000-0000CC7C0000}"/>
    <cellStyle name="Zarez 19 5 3" xfId="31027" xr:uid="{00000000-0005-0000-0000-0000CD7C0000}"/>
    <cellStyle name="Zarez 19 5 3 2" xfId="31028" xr:uid="{00000000-0005-0000-0000-0000CE7C0000}"/>
    <cellStyle name="Zarez 19 5 3 2 2" xfId="31029" xr:uid="{00000000-0005-0000-0000-0000CF7C0000}"/>
    <cellStyle name="Zarez 19 5 3 3" xfId="31030" xr:uid="{00000000-0005-0000-0000-0000D07C0000}"/>
    <cellStyle name="Zarez 19 5 3 4" xfId="31031" xr:uid="{00000000-0005-0000-0000-0000D17C0000}"/>
    <cellStyle name="Zarez 19 5 4" xfId="31032" xr:uid="{00000000-0005-0000-0000-0000D27C0000}"/>
    <cellStyle name="Zarez 19 5 4 2" xfId="31033" xr:uid="{00000000-0005-0000-0000-0000D37C0000}"/>
    <cellStyle name="Zarez 19 5 4 2 2" xfId="31034" xr:uid="{00000000-0005-0000-0000-0000D47C0000}"/>
    <cellStyle name="Zarez 19 5 4 3" xfId="31035" xr:uid="{00000000-0005-0000-0000-0000D57C0000}"/>
    <cellStyle name="Zarez 19 5 4 4" xfId="31036" xr:uid="{00000000-0005-0000-0000-0000D67C0000}"/>
    <cellStyle name="Zarez 19 5 5" xfId="31037" xr:uid="{00000000-0005-0000-0000-0000D77C0000}"/>
    <cellStyle name="Zarez 19 5 5 2" xfId="31038" xr:uid="{00000000-0005-0000-0000-0000D87C0000}"/>
    <cellStyle name="Zarez 19 5 5 2 2" xfId="31039" xr:uid="{00000000-0005-0000-0000-0000D97C0000}"/>
    <cellStyle name="Zarez 19 5 5 3" xfId="31040" xr:uid="{00000000-0005-0000-0000-0000DA7C0000}"/>
    <cellStyle name="Zarez 19 5 5 4" xfId="31041" xr:uid="{00000000-0005-0000-0000-0000DB7C0000}"/>
    <cellStyle name="Zarez 19 5 6" xfId="31042" xr:uid="{00000000-0005-0000-0000-0000DC7C0000}"/>
    <cellStyle name="Zarez 19 5 6 2" xfId="31043" xr:uid="{00000000-0005-0000-0000-0000DD7C0000}"/>
    <cellStyle name="Zarez 19 5 6 2 2" xfId="31044" xr:uid="{00000000-0005-0000-0000-0000DE7C0000}"/>
    <cellStyle name="Zarez 19 5 6 3" xfId="31045" xr:uid="{00000000-0005-0000-0000-0000DF7C0000}"/>
    <cellStyle name="Zarez 19 5 7" xfId="31046" xr:uid="{00000000-0005-0000-0000-0000E07C0000}"/>
    <cellStyle name="Zarez 19 5 7 2" xfId="31047" xr:uid="{00000000-0005-0000-0000-0000E17C0000}"/>
    <cellStyle name="Zarez 19 5 7 2 2" xfId="31048" xr:uid="{00000000-0005-0000-0000-0000E27C0000}"/>
    <cellStyle name="Zarez 19 5 7 3" xfId="31049" xr:uid="{00000000-0005-0000-0000-0000E37C0000}"/>
    <cellStyle name="Zarez 19 5 8" xfId="31050" xr:uid="{00000000-0005-0000-0000-0000E47C0000}"/>
    <cellStyle name="Zarez 19 5 8 2" xfId="31051" xr:uid="{00000000-0005-0000-0000-0000E57C0000}"/>
    <cellStyle name="Zarez 19 5 9" xfId="31052" xr:uid="{00000000-0005-0000-0000-0000E67C0000}"/>
    <cellStyle name="Zarez 19 6" xfId="31053" xr:uid="{00000000-0005-0000-0000-0000E77C0000}"/>
    <cellStyle name="Zarez 19 6 10" xfId="31054" xr:uid="{00000000-0005-0000-0000-0000E87C0000}"/>
    <cellStyle name="Zarez 19 6 2" xfId="31055" xr:uid="{00000000-0005-0000-0000-0000E97C0000}"/>
    <cellStyle name="Zarez 19 6 2 2" xfId="31056" xr:uid="{00000000-0005-0000-0000-0000EA7C0000}"/>
    <cellStyle name="Zarez 19 6 2 2 2" xfId="31057" xr:uid="{00000000-0005-0000-0000-0000EB7C0000}"/>
    <cellStyle name="Zarez 19 6 2 3" xfId="31058" xr:uid="{00000000-0005-0000-0000-0000EC7C0000}"/>
    <cellStyle name="Zarez 19 6 2 4" xfId="31059" xr:uid="{00000000-0005-0000-0000-0000ED7C0000}"/>
    <cellStyle name="Zarez 19 6 3" xfId="31060" xr:uid="{00000000-0005-0000-0000-0000EE7C0000}"/>
    <cellStyle name="Zarez 19 6 3 2" xfId="31061" xr:uid="{00000000-0005-0000-0000-0000EF7C0000}"/>
    <cellStyle name="Zarez 19 6 3 2 2" xfId="31062" xr:uid="{00000000-0005-0000-0000-0000F07C0000}"/>
    <cellStyle name="Zarez 19 6 3 3" xfId="31063" xr:uid="{00000000-0005-0000-0000-0000F17C0000}"/>
    <cellStyle name="Zarez 19 6 3 4" xfId="31064" xr:uid="{00000000-0005-0000-0000-0000F27C0000}"/>
    <cellStyle name="Zarez 19 6 4" xfId="31065" xr:uid="{00000000-0005-0000-0000-0000F37C0000}"/>
    <cellStyle name="Zarez 19 6 4 2" xfId="31066" xr:uid="{00000000-0005-0000-0000-0000F47C0000}"/>
    <cellStyle name="Zarez 19 6 4 2 2" xfId="31067" xr:uid="{00000000-0005-0000-0000-0000F57C0000}"/>
    <cellStyle name="Zarez 19 6 4 3" xfId="31068" xr:uid="{00000000-0005-0000-0000-0000F67C0000}"/>
    <cellStyle name="Zarez 19 6 4 4" xfId="31069" xr:uid="{00000000-0005-0000-0000-0000F77C0000}"/>
    <cellStyle name="Zarez 19 6 5" xfId="31070" xr:uid="{00000000-0005-0000-0000-0000F87C0000}"/>
    <cellStyle name="Zarez 19 6 5 2" xfId="31071" xr:uid="{00000000-0005-0000-0000-0000F97C0000}"/>
    <cellStyle name="Zarez 19 6 5 2 2" xfId="31072" xr:uid="{00000000-0005-0000-0000-0000FA7C0000}"/>
    <cellStyle name="Zarez 19 6 5 3" xfId="31073" xr:uid="{00000000-0005-0000-0000-0000FB7C0000}"/>
    <cellStyle name="Zarez 19 6 5 4" xfId="31074" xr:uid="{00000000-0005-0000-0000-0000FC7C0000}"/>
    <cellStyle name="Zarez 19 6 6" xfId="31075" xr:uid="{00000000-0005-0000-0000-0000FD7C0000}"/>
    <cellStyle name="Zarez 19 6 6 2" xfId="31076" xr:uid="{00000000-0005-0000-0000-0000FE7C0000}"/>
    <cellStyle name="Zarez 19 6 6 2 2" xfId="31077" xr:uid="{00000000-0005-0000-0000-0000FF7C0000}"/>
    <cellStyle name="Zarez 19 6 6 3" xfId="31078" xr:uid="{00000000-0005-0000-0000-0000007D0000}"/>
    <cellStyle name="Zarez 19 6 7" xfId="31079" xr:uid="{00000000-0005-0000-0000-0000017D0000}"/>
    <cellStyle name="Zarez 19 6 7 2" xfId="31080" xr:uid="{00000000-0005-0000-0000-0000027D0000}"/>
    <cellStyle name="Zarez 19 6 7 2 2" xfId="31081" xr:uid="{00000000-0005-0000-0000-0000037D0000}"/>
    <cellStyle name="Zarez 19 6 7 3" xfId="31082" xr:uid="{00000000-0005-0000-0000-0000047D0000}"/>
    <cellStyle name="Zarez 19 6 8" xfId="31083" xr:uid="{00000000-0005-0000-0000-0000057D0000}"/>
    <cellStyle name="Zarez 19 6 8 2" xfId="31084" xr:uid="{00000000-0005-0000-0000-0000067D0000}"/>
    <cellStyle name="Zarez 19 6 9" xfId="31085" xr:uid="{00000000-0005-0000-0000-0000077D0000}"/>
    <cellStyle name="Zarez 19 7" xfId="31086" xr:uid="{00000000-0005-0000-0000-0000087D0000}"/>
    <cellStyle name="Zarez 19 7 10" xfId="31087" xr:uid="{00000000-0005-0000-0000-0000097D0000}"/>
    <cellStyle name="Zarez 19 7 2" xfId="31088" xr:uid="{00000000-0005-0000-0000-00000A7D0000}"/>
    <cellStyle name="Zarez 19 7 2 2" xfId="31089" xr:uid="{00000000-0005-0000-0000-00000B7D0000}"/>
    <cellStyle name="Zarez 19 7 2 2 2" xfId="31090" xr:uid="{00000000-0005-0000-0000-00000C7D0000}"/>
    <cellStyle name="Zarez 19 7 2 3" xfId="31091" xr:uid="{00000000-0005-0000-0000-00000D7D0000}"/>
    <cellStyle name="Zarez 19 7 2 4" xfId="31092" xr:uid="{00000000-0005-0000-0000-00000E7D0000}"/>
    <cellStyle name="Zarez 19 7 3" xfId="31093" xr:uid="{00000000-0005-0000-0000-00000F7D0000}"/>
    <cellStyle name="Zarez 19 7 3 2" xfId="31094" xr:uid="{00000000-0005-0000-0000-0000107D0000}"/>
    <cellStyle name="Zarez 19 7 3 2 2" xfId="31095" xr:uid="{00000000-0005-0000-0000-0000117D0000}"/>
    <cellStyle name="Zarez 19 7 3 3" xfId="31096" xr:uid="{00000000-0005-0000-0000-0000127D0000}"/>
    <cellStyle name="Zarez 19 7 3 4" xfId="31097" xr:uid="{00000000-0005-0000-0000-0000137D0000}"/>
    <cellStyle name="Zarez 19 7 4" xfId="31098" xr:uid="{00000000-0005-0000-0000-0000147D0000}"/>
    <cellStyle name="Zarez 19 7 4 2" xfId="31099" xr:uid="{00000000-0005-0000-0000-0000157D0000}"/>
    <cellStyle name="Zarez 19 7 4 2 2" xfId="31100" xr:uid="{00000000-0005-0000-0000-0000167D0000}"/>
    <cellStyle name="Zarez 19 7 4 3" xfId="31101" xr:uid="{00000000-0005-0000-0000-0000177D0000}"/>
    <cellStyle name="Zarez 19 7 4 4" xfId="31102" xr:uid="{00000000-0005-0000-0000-0000187D0000}"/>
    <cellStyle name="Zarez 19 7 5" xfId="31103" xr:uid="{00000000-0005-0000-0000-0000197D0000}"/>
    <cellStyle name="Zarez 19 7 5 2" xfId="31104" xr:uid="{00000000-0005-0000-0000-00001A7D0000}"/>
    <cellStyle name="Zarez 19 7 5 2 2" xfId="31105" xr:uid="{00000000-0005-0000-0000-00001B7D0000}"/>
    <cellStyle name="Zarez 19 7 5 3" xfId="31106" xr:uid="{00000000-0005-0000-0000-00001C7D0000}"/>
    <cellStyle name="Zarez 19 7 5 4" xfId="31107" xr:uid="{00000000-0005-0000-0000-00001D7D0000}"/>
    <cellStyle name="Zarez 19 7 6" xfId="31108" xr:uid="{00000000-0005-0000-0000-00001E7D0000}"/>
    <cellStyle name="Zarez 19 7 6 2" xfId="31109" xr:uid="{00000000-0005-0000-0000-00001F7D0000}"/>
    <cellStyle name="Zarez 19 7 6 2 2" xfId="31110" xr:uid="{00000000-0005-0000-0000-0000207D0000}"/>
    <cellStyle name="Zarez 19 7 6 3" xfId="31111" xr:uid="{00000000-0005-0000-0000-0000217D0000}"/>
    <cellStyle name="Zarez 19 7 7" xfId="31112" xr:uid="{00000000-0005-0000-0000-0000227D0000}"/>
    <cellStyle name="Zarez 19 7 7 2" xfId="31113" xr:uid="{00000000-0005-0000-0000-0000237D0000}"/>
    <cellStyle name="Zarez 19 7 7 2 2" xfId="31114" xr:uid="{00000000-0005-0000-0000-0000247D0000}"/>
    <cellStyle name="Zarez 19 7 7 3" xfId="31115" xr:uid="{00000000-0005-0000-0000-0000257D0000}"/>
    <cellStyle name="Zarez 19 7 8" xfId="31116" xr:uid="{00000000-0005-0000-0000-0000267D0000}"/>
    <cellStyle name="Zarez 19 7 8 2" xfId="31117" xr:uid="{00000000-0005-0000-0000-0000277D0000}"/>
    <cellStyle name="Zarez 19 7 9" xfId="31118" xr:uid="{00000000-0005-0000-0000-0000287D0000}"/>
    <cellStyle name="Zarez 19 8" xfId="31119" xr:uid="{00000000-0005-0000-0000-0000297D0000}"/>
    <cellStyle name="Zarez 19 8 2" xfId="31120" xr:uid="{00000000-0005-0000-0000-00002A7D0000}"/>
    <cellStyle name="Zarez 19 8 2 2" xfId="31121" xr:uid="{00000000-0005-0000-0000-00002B7D0000}"/>
    <cellStyle name="Zarez 19 8 3" xfId="31122" xr:uid="{00000000-0005-0000-0000-00002C7D0000}"/>
    <cellStyle name="Zarez 19 8 4" xfId="31123" xr:uid="{00000000-0005-0000-0000-00002D7D0000}"/>
    <cellStyle name="Zarez 19 9" xfId="31124" xr:uid="{00000000-0005-0000-0000-00002E7D0000}"/>
    <cellStyle name="Zarez 19 9 2" xfId="31125" xr:uid="{00000000-0005-0000-0000-00002F7D0000}"/>
    <cellStyle name="Zarez 19 9 2 2" xfId="31126" xr:uid="{00000000-0005-0000-0000-0000307D0000}"/>
    <cellStyle name="Zarez 19 9 3" xfId="31127" xr:uid="{00000000-0005-0000-0000-0000317D0000}"/>
    <cellStyle name="Zarez 19 9 4" xfId="31128" xr:uid="{00000000-0005-0000-0000-0000327D0000}"/>
    <cellStyle name="Zarez 2" xfId="1079" xr:uid="{00000000-0005-0000-0000-0000337D0000}"/>
    <cellStyle name="Zarez 2 10" xfId="1080" xr:uid="{00000000-0005-0000-0000-0000347D0000}"/>
    <cellStyle name="Zarez 2 10 10" xfId="31129" xr:uid="{00000000-0005-0000-0000-0000357D0000}"/>
    <cellStyle name="Zarez 2 10 10 2" xfId="31130" xr:uid="{00000000-0005-0000-0000-0000367D0000}"/>
    <cellStyle name="Zarez 2 10 10 2 2" xfId="31131" xr:uid="{00000000-0005-0000-0000-0000377D0000}"/>
    <cellStyle name="Zarez 2 10 10 3" xfId="31132" xr:uid="{00000000-0005-0000-0000-0000387D0000}"/>
    <cellStyle name="Zarez 2 10 11" xfId="31133" xr:uid="{00000000-0005-0000-0000-0000397D0000}"/>
    <cellStyle name="Zarez 2 10 11 2" xfId="31134" xr:uid="{00000000-0005-0000-0000-00003A7D0000}"/>
    <cellStyle name="Zarez 2 10 12" xfId="31135" xr:uid="{00000000-0005-0000-0000-00003B7D0000}"/>
    <cellStyle name="Zarez 2 10 13" xfId="31136" xr:uid="{00000000-0005-0000-0000-00003C7D0000}"/>
    <cellStyle name="Zarez 2 10 14" xfId="42491" xr:uid="{00000000-0005-0000-0000-00003D7D0000}"/>
    <cellStyle name="Zarez 2 10 15" xfId="3596" xr:uid="{00000000-0005-0000-0000-00003E7D0000}"/>
    <cellStyle name="Zarez 2 10 2" xfId="1081" xr:uid="{00000000-0005-0000-0000-00003F7D0000}"/>
    <cellStyle name="Zarez 2 10 2 10" xfId="31137" xr:uid="{00000000-0005-0000-0000-0000407D0000}"/>
    <cellStyle name="Zarez 2 10 2 2" xfId="1568" xr:uid="{00000000-0005-0000-0000-0000417D0000}"/>
    <cellStyle name="Zarez 2 10 2 2 2" xfId="31138" xr:uid="{00000000-0005-0000-0000-0000427D0000}"/>
    <cellStyle name="Zarez 2 10 2 2 2 2" xfId="31139" xr:uid="{00000000-0005-0000-0000-0000437D0000}"/>
    <cellStyle name="Zarez 2 10 2 2 3" xfId="31140" xr:uid="{00000000-0005-0000-0000-0000447D0000}"/>
    <cellStyle name="Zarez 2 10 2 2 4" xfId="31141" xr:uid="{00000000-0005-0000-0000-0000457D0000}"/>
    <cellStyle name="Zarez 2 10 2 3" xfId="31142" xr:uid="{00000000-0005-0000-0000-0000467D0000}"/>
    <cellStyle name="Zarez 2 10 2 3 2" xfId="31143" xr:uid="{00000000-0005-0000-0000-0000477D0000}"/>
    <cellStyle name="Zarez 2 10 2 3 2 2" xfId="31144" xr:uid="{00000000-0005-0000-0000-0000487D0000}"/>
    <cellStyle name="Zarez 2 10 2 3 3" xfId="31145" xr:uid="{00000000-0005-0000-0000-0000497D0000}"/>
    <cellStyle name="Zarez 2 10 2 3 4" xfId="31146" xr:uid="{00000000-0005-0000-0000-00004A7D0000}"/>
    <cellStyle name="Zarez 2 10 2 4" xfId="31147" xr:uid="{00000000-0005-0000-0000-00004B7D0000}"/>
    <cellStyle name="Zarez 2 10 2 4 2" xfId="31148" xr:uid="{00000000-0005-0000-0000-00004C7D0000}"/>
    <cellStyle name="Zarez 2 10 2 4 2 2" xfId="31149" xr:uid="{00000000-0005-0000-0000-00004D7D0000}"/>
    <cellStyle name="Zarez 2 10 2 4 3" xfId="31150" xr:uid="{00000000-0005-0000-0000-00004E7D0000}"/>
    <cellStyle name="Zarez 2 10 2 4 4" xfId="31151" xr:uid="{00000000-0005-0000-0000-00004F7D0000}"/>
    <cellStyle name="Zarez 2 10 2 5" xfId="31152" xr:uid="{00000000-0005-0000-0000-0000507D0000}"/>
    <cellStyle name="Zarez 2 10 2 5 2" xfId="31153" xr:uid="{00000000-0005-0000-0000-0000517D0000}"/>
    <cellStyle name="Zarez 2 10 2 5 2 2" xfId="31154" xr:uid="{00000000-0005-0000-0000-0000527D0000}"/>
    <cellStyle name="Zarez 2 10 2 5 3" xfId="31155" xr:uid="{00000000-0005-0000-0000-0000537D0000}"/>
    <cellStyle name="Zarez 2 10 2 5 4" xfId="31156" xr:uid="{00000000-0005-0000-0000-0000547D0000}"/>
    <cellStyle name="Zarez 2 10 2 6" xfId="31157" xr:uid="{00000000-0005-0000-0000-0000557D0000}"/>
    <cellStyle name="Zarez 2 10 2 6 2" xfId="31158" xr:uid="{00000000-0005-0000-0000-0000567D0000}"/>
    <cellStyle name="Zarez 2 10 2 6 2 2" xfId="31159" xr:uid="{00000000-0005-0000-0000-0000577D0000}"/>
    <cellStyle name="Zarez 2 10 2 6 3" xfId="31160" xr:uid="{00000000-0005-0000-0000-0000587D0000}"/>
    <cellStyle name="Zarez 2 10 2 7" xfId="31161" xr:uid="{00000000-0005-0000-0000-0000597D0000}"/>
    <cellStyle name="Zarez 2 10 2 7 2" xfId="31162" xr:uid="{00000000-0005-0000-0000-00005A7D0000}"/>
    <cellStyle name="Zarez 2 10 2 7 2 2" xfId="31163" xr:uid="{00000000-0005-0000-0000-00005B7D0000}"/>
    <cellStyle name="Zarez 2 10 2 7 3" xfId="31164" xr:uid="{00000000-0005-0000-0000-00005C7D0000}"/>
    <cellStyle name="Zarez 2 10 2 8" xfId="31165" xr:uid="{00000000-0005-0000-0000-00005D7D0000}"/>
    <cellStyle name="Zarez 2 10 2 8 2" xfId="31166" xr:uid="{00000000-0005-0000-0000-00005E7D0000}"/>
    <cellStyle name="Zarez 2 10 2 9" xfId="31167" xr:uid="{00000000-0005-0000-0000-00005F7D0000}"/>
    <cellStyle name="Zarez 2 10 3" xfId="1082" xr:uid="{00000000-0005-0000-0000-0000607D0000}"/>
    <cellStyle name="Zarez 2 10 3 2" xfId="1569" xr:uid="{00000000-0005-0000-0000-0000617D0000}"/>
    <cellStyle name="Zarez 2 10 3 2 2" xfId="31169" xr:uid="{00000000-0005-0000-0000-0000627D0000}"/>
    <cellStyle name="Zarez 2 10 3 2 3" xfId="31168" xr:uid="{00000000-0005-0000-0000-0000637D0000}"/>
    <cellStyle name="Zarez 2 10 3 3" xfId="31170" xr:uid="{00000000-0005-0000-0000-0000647D0000}"/>
    <cellStyle name="Zarez 2 10 3 4" xfId="31171" xr:uid="{00000000-0005-0000-0000-0000657D0000}"/>
    <cellStyle name="Zarez 2 10 4" xfId="1567" xr:uid="{00000000-0005-0000-0000-0000667D0000}"/>
    <cellStyle name="Zarez 2 10 4 2" xfId="3597" xr:uid="{00000000-0005-0000-0000-0000677D0000}"/>
    <cellStyle name="Zarez 2 10 4 2 2" xfId="31172" xr:uid="{00000000-0005-0000-0000-0000687D0000}"/>
    <cellStyle name="Zarez 2 10 4 3" xfId="31173" xr:uid="{00000000-0005-0000-0000-0000697D0000}"/>
    <cellStyle name="Zarez 2 10 4 4" xfId="31174" xr:uid="{00000000-0005-0000-0000-00006A7D0000}"/>
    <cellStyle name="Zarez 2 10 5" xfId="31175" xr:uid="{00000000-0005-0000-0000-00006B7D0000}"/>
    <cellStyle name="Zarez 2 10 5 2" xfId="31176" xr:uid="{00000000-0005-0000-0000-00006C7D0000}"/>
    <cellStyle name="Zarez 2 10 5 2 2" xfId="31177" xr:uid="{00000000-0005-0000-0000-00006D7D0000}"/>
    <cellStyle name="Zarez 2 10 5 3" xfId="31178" xr:uid="{00000000-0005-0000-0000-00006E7D0000}"/>
    <cellStyle name="Zarez 2 10 5 4" xfId="31179" xr:uid="{00000000-0005-0000-0000-00006F7D0000}"/>
    <cellStyle name="Zarez 2 10 6" xfId="31180" xr:uid="{00000000-0005-0000-0000-0000707D0000}"/>
    <cellStyle name="Zarez 2 10 6 2" xfId="31181" xr:uid="{00000000-0005-0000-0000-0000717D0000}"/>
    <cellStyle name="Zarez 2 10 6 2 2" xfId="31182" xr:uid="{00000000-0005-0000-0000-0000727D0000}"/>
    <cellStyle name="Zarez 2 10 6 3" xfId="31183" xr:uid="{00000000-0005-0000-0000-0000737D0000}"/>
    <cellStyle name="Zarez 2 10 6 4" xfId="31184" xr:uid="{00000000-0005-0000-0000-0000747D0000}"/>
    <cellStyle name="Zarez 2 10 7" xfId="31185" xr:uid="{00000000-0005-0000-0000-0000757D0000}"/>
    <cellStyle name="Zarez 2 10 7 2" xfId="31186" xr:uid="{00000000-0005-0000-0000-0000767D0000}"/>
    <cellStyle name="Zarez 2 10 7 2 2" xfId="31187" xr:uid="{00000000-0005-0000-0000-0000777D0000}"/>
    <cellStyle name="Zarez 2 10 7 3" xfId="31188" xr:uid="{00000000-0005-0000-0000-0000787D0000}"/>
    <cellStyle name="Zarez 2 10 8" xfId="31189" xr:uid="{00000000-0005-0000-0000-0000797D0000}"/>
    <cellStyle name="Zarez 2 10 8 2" xfId="31190" xr:uid="{00000000-0005-0000-0000-00007A7D0000}"/>
    <cellStyle name="Zarez 2 10 8 2 2" xfId="31191" xr:uid="{00000000-0005-0000-0000-00007B7D0000}"/>
    <cellStyle name="Zarez 2 10 8 3" xfId="31192" xr:uid="{00000000-0005-0000-0000-00007C7D0000}"/>
    <cellStyle name="Zarez 2 10 9" xfId="31193" xr:uid="{00000000-0005-0000-0000-00007D7D0000}"/>
    <cellStyle name="Zarez 2 10 9 2" xfId="31194" xr:uid="{00000000-0005-0000-0000-00007E7D0000}"/>
    <cellStyle name="Zarez 2 10 9 2 2" xfId="31195" xr:uid="{00000000-0005-0000-0000-00007F7D0000}"/>
    <cellStyle name="Zarez 2 10 9 3" xfId="31196" xr:uid="{00000000-0005-0000-0000-0000807D0000}"/>
    <cellStyle name="Zarez 2 11" xfId="1083" xr:uid="{00000000-0005-0000-0000-0000817D0000}"/>
    <cellStyle name="Zarez 2 11 10" xfId="31197" xr:uid="{00000000-0005-0000-0000-0000827D0000}"/>
    <cellStyle name="Zarez 2 11 10 2" xfId="31198" xr:uid="{00000000-0005-0000-0000-0000837D0000}"/>
    <cellStyle name="Zarez 2 11 11" xfId="31199" xr:uid="{00000000-0005-0000-0000-0000847D0000}"/>
    <cellStyle name="Zarez 2 11 12" xfId="31200" xr:uid="{00000000-0005-0000-0000-0000857D0000}"/>
    <cellStyle name="Zarez 2 11 13" xfId="42492" xr:uid="{00000000-0005-0000-0000-0000867D0000}"/>
    <cellStyle name="Zarez 2 11 14" xfId="3598" xr:uid="{00000000-0005-0000-0000-0000877D0000}"/>
    <cellStyle name="Zarez 2 11 2" xfId="1084" xr:uid="{00000000-0005-0000-0000-0000887D0000}"/>
    <cellStyle name="Zarez 2 11 2 2" xfId="1571" xr:uid="{00000000-0005-0000-0000-0000897D0000}"/>
    <cellStyle name="Zarez 2 11 2 2 2" xfId="31202" xr:uid="{00000000-0005-0000-0000-00008A7D0000}"/>
    <cellStyle name="Zarez 2 11 2 2 3" xfId="31201" xr:uid="{00000000-0005-0000-0000-00008B7D0000}"/>
    <cellStyle name="Zarez 2 11 2 3" xfId="31203" xr:uid="{00000000-0005-0000-0000-00008C7D0000}"/>
    <cellStyle name="Zarez 2 11 2 4" xfId="31204" xr:uid="{00000000-0005-0000-0000-00008D7D0000}"/>
    <cellStyle name="Zarez 2 11 3" xfId="1085" xr:uid="{00000000-0005-0000-0000-00008E7D0000}"/>
    <cellStyle name="Zarez 2 11 3 2" xfId="1572" xr:uid="{00000000-0005-0000-0000-00008F7D0000}"/>
    <cellStyle name="Zarez 2 11 3 2 2" xfId="31206" xr:uid="{00000000-0005-0000-0000-0000907D0000}"/>
    <cellStyle name="Zarez 2 11 3 2 3" xfId="31205" xr:uid="{00000000-0005-0000-0000-0000917D0000}"/>
    <cellStyle name="Zarez 2 11 3 3" xfId="31207" xr:uid="{00000000-0005-0000-0000-0000927D0000}"/>
    <cellStyle name="Zarez 2 11 3 4" xfId="31208" xr:uid="{00000000-0005-0000-0000-0000937D0000}"/>
    <cellStyle name="Zarez 2 11 4" xfId="1570" xr:uid="{00000000-0005-0000-0000-0000947D0000}"/>
    <cellStyle name="Zarez 2 11 4 2" xfId="3599" xr:uid="{00000000-0005-0000-0000-0000957D0000}"/>
    <cellStyle name="Zarez 2 11 4 2 2" xfId="31209" xr:uid="{00000000-0005-0000-0000-0000967D0000}"/>
    <cellStyle name="Zarez 2 11 4 3" xfId="31210" xr:uid="{00000000-0005-0000-0000-0000977D0000}"/>
    <cellStyle name="Zarez 2 11 4 4" xfId="31211" xr:uid="{00000000-0005-0000-0000-0000987D0000}"/>
    <cellStyle name="Zarez 2 11 5" xfId="31212" xr:uid="{00000000-0005-0000-0000-0000997D0000}"/>
    <cellStyle name="Zarez 2 11 5 2" xfId="31213" xr:uid="{00000000-0005-0000-0000-00009A7D0000}"/>
    <cellStyle name="Zarez 2 11 5 2 2" xfId="31214" xr:uid="{00000000-0005-0000-0000-00009B7D0000}"/>
    <cellStyle name="Zarez 2 11 5 3" xfId="31215" xr:uid="{00000000-0005-0000-0000-00009C7D0000}"/>
    <cellStyle name="Zarez 2 11 5 4" xfId="31216" xr:uid="{00000000-0005-0000-0000-00009D7D0000}"/>
    <cellStyle name="Zarez 2 11 6" xfId="31217" xr:uid="{00000000-0005-0000-0000-00009E7D0000}"/>
    <cellStyle name="Zarez 2 11 6 2" xfId="31218" xr:uid="{00000000-0005-0000-0000-00009F7D0000}"/>
    <cellStyle name="Zarez 2 11 6 2 2" xfId="31219" xr:uid="{00000000-0005-0000-0000-0000A07D0000}"/>
    <cellStyle name="Zarez 2 11 6 3" xfId="31220" xr:uid="{00000000-0005-0000-0000-0000A17D0000}"/>
    <cellStyle name="Zarez 2 11 7" xfId="31221" xr:uid="{00000000-0005-0000-0000-0000A27D0000}"/>
    <cellStyle name="Zarez 2 11 7 2" xfId="31222" xr:uid="{00000000-0005-0000-0000-0000A37D0000}"/>
    <cellStyle name="Zarez 2 11 7 2 2" xfId="31223" xr:uid="{00000000-0005-0000-0000-0000A47D0000}"/>
    <cellStyle name="Zarez 2 11 7 3" xfId="31224" xr:uid="{00000000-0005-0000-0000-0000A57D0000}"/>
    <cellStyle name="Zarez 2 11 8" xfId="31225" xr:uid="{00000000-0005-0000-0000-0000A67D0000}"/>
    <cellStyle name="Zarez 2 11 8 2" xfId="31226" xr:uid="{00000000-0005-0000-0000-0000A77D0000}"/>
    <cellStyle name="Zarez 2 11 8 2 2" xfId="31227" xr:uid="{00000000-0005-0000-0000-0000A87D0000}"/>
    <cellStyle name="Zarez 2 11 8 3" xfId="31228" xr:uid="{00000000-0005-0000-0000-0000A97D0000}"/>
    <cellStyle name="Zarez 2 11 9" xfId="31229" xr:uid="{00000000-0005-0000-0000-0000AA7D0000}"/>
    <cellStyle name="Zarez 2 11 9 2" xfId="31230" xr:uid="{00000000-0005-0000-0000-0000AB7D0000}"/>
    <cellStyle name="Zarez 2 11 9 2 2" xfId="31231" xr:uid="{00000000-0005-0000-0000-0000AC7D0000}"/>
    <cellStyle name="Zarez 2 11 9 3" xfId="31232" xr:uid="{00000000-0005-0000-0000-0000AD7D0000}"/>
    <cellStyle name="Zarez 2 12" xfId="1086" xr:uid="{00000000-0005-0000-0000-0000AE7D0000}"/>
    <cellStyle name="Zarez 2 12 10" xfId="31233" xr:uid="{00000000-0005-0000-0000-0000AF7D0000}"/>
    <cellStyle name="Zarez 2 12 11" xfId="42493" xr:uid="{00000000-0005-0000-0000-0000B07D0000}"/>
    <cellStyle name="Zarez 2 12 12" xfId="3600" xr:uid="{00000000-0005-0000-0000-0000B17D0000}"/>
    <cellStyle name="Zarez 2 12 2" xfId="1087" xr:uid="{00000000-0005-0000-0000-0000B27D0000}"/>
    <cellStyle name="Zarez 2 12 2 2" xfId="1574" xr:uid="{00000000-0005-0000-0000-0000B37D0000}"/>
    <cellStyle name="Zarez 2 12 2 2 2" xfId="31235" xr:uid="{00000000-0005-0000-0000-0000B47D0000}"/>
    <cellStyle name="Zarez 2 12 2 2 3" xfId="31234" xr:uid="{00000000-0005-0000-0000-0000B57D0000}"/>
    <cellStyle name="Zarez 2 12 2 3" xfId="31236" xr:uid="{00000000-0005-0000-0000-0000B67D0000}"/>
    <cellStyle name="Zarez 2 12 2 4" xfId="31237" xr:uid="{00000000-0005-0000-0000-0000B77D0000}"/>
    <cellStyle name="Zarez 2 12 3" xfId="1088" xr:uid="{00000000-0005-0000-0000-0000B87D0000}"/>
    <cellStyle name="Zarez 2 12 3 2" xfId="1575" xr:uid="{00000000-0005-0000-0000-0000B97D0000}"/>
    <cellStyle name="Zarez 2 12 3 2 2" xfId="31239" xr:uid="{00000000-0005-0000-0000-0000BA7D0000}"/>
    <cellStyle name="Zarez 2 12 3 2 3" xfId="31238" xr:uid="{00000000-0005-0000-0000-0000BB7D0000}"/>
    <cellStyle name="Zarez 2 12 3 3" xfId="31240" xr:uid="{00000000-0005-0000-0000-0000BC7D0000}"/>
    <cellStyle name="Zarez 2 12 3 4" xfId="31241" xr:uid="{00000000-0005-0000-0000-0000BD7D0000}"/>
    <cellStyle name="Zarez 2 12 4" xfId="1573" xr:uid="{00000000-0005-0000-0000-0000BE7D0000}"/>
    <cellStyle name="Zarez 2 12 4 2" xfId="3601" xr:uid="{00000000-0005-0000-0000-0000BF7D0000}"/>
    <cellStyle name="Zarez 2 12 4 2 2" xfId="31242" xr:uid="{00000000-0005-0000-0000-0000C07D0000}"/>
    <cellStyle name="Zarez 2 12 4 3" xfId="31243" xr:uid="{00000000-0005-0000-0000-0000C17D0000}"/>
    <cellStyle name="Zarez 2 12 4 4" xfId="31244" xr:uid="{00000000-0005-0000-0000-0000C27D0000}"/>
    <cellStyle name="Zarez 2 12 5" xfId="31245" xr:uid="{00000000-0005-0000-0000-0000C37D0000}"/>
    <cellStyle name="Zarez 2 12 5 2" xfId="31246" xr:uid="{00000000-0005-0000-0000-0000C47D0000}"/>
    <cellStyle name="Zarez 2 12 5 2 2" xfId="31247" xr:uid="{00000000-0005-0000-0000-0000C57D0000}"/>
    <cellStyle name="Zarez 2 12 5 3" xfId="31248" xr:uid="{00000000-0005-0000-0000-0000C67D0000}"/>
    <cellStyle name="Zarez 2 12 5 4" xfId="31249" xr:uid="{00000000-0005-0000-0000-0000C77D0000}"/>
    <cellStyle name="Zarez 2 12 6" xfId="31250" xr:uid="{00000000-0005-0000-0000-0000C87D0000}"/>
    <cellStyle name="Zarez 2 12 6 2" xfId="31251" xr:uid="{00000000-0005-0000-0000-0000C97D0000}"/>
    <cellStyle name="Zarez 2 12 6 2 2" xfId="31252" xr:uid="{00000000-0005-0000-0000-0000CA7D0000}"/>
    <cellStyle name="Zarez 2 12 6 3" xfId="31253" xr:uid="{00000000-0005-0000-0000-0000CB7D0000}"/>
    <cellStyle name="Zarez 2 12 7" xfId="31254" xr:uid="{00000000-0005-0000-0000-0000CC7D0000}"/>
    <cellStyle name="Zarez 2 12 7 2" xfId="31255" xr:uid="{00000000-0005-0000-0000-0000CD7D0000}"/>
    <cellStyle name="Zarez 2 12 7 2 2" xfId="31256" xr:uid="{00000000-0005-0000-0000-0000CE7D0000}"/>
    <cellStyle name="Zarez 2 12 7 3" xfId="31257" xr:uid="{00000000-0005-0000-0000-0000CF7D0000}"/>
    <cellStyle name="Zarez 2 12 8" xfId="31258" xr:uid="{00000000-0005-0000-0000-0000D07D0000}"/>
    <cellStyle name="Zarez 2 12 8 2" xfId="31259" xr:uid="{00000000-0005-0000-0000-0000D17D0000}"/>
    <cellStyle name="Zarez 2 12 9" xfId="31260" xr:uid="{00000000-0005-0000-0000-0000D27D0000}"/>
    <cellStyle name="Zarez 2 13" xfId="1089" xr:uid="{00000000-0005-0000-0000-0000D37D0000}"/>
    <cellStyle name="Zarez 2 13 10" xfId="31261" xr:uid="{00000000-0005-0000-0000-0000D47D0000}"/>
    <cellStyle name="Zarez 2 13 11" xfId="42494" xr:uid="{00000000-0005-0000-0000-0000D57D0000}"/>
    <cellStyle name="Zarez 2 13 12" xfId="3602" xr:uid="{00000000-0005-0000-0000-0000D67D0000}"/>
    <cellStyle name="Zarez 2 13 2" xfId="1090" xr:uid="{00000000-0005-0000-0000-0000D77D0000}"/>
    <cellStyle name="Zarez 2 13 2 2" xfId="1577" xr:uid="{00000000-0005-0000-0000-0000D87D0000}"/>
    <cellStyle name="Zarez 2 13 2 2 2" xfId="31263" xr:uid="{00000000-0005-0000-0000-0000D97D0000}"/>
    <cellStyle name="Zarez 2 13 2 2 3" xfId="31262" xr:uid="{00000000-0005-0000-0000-0000DA7D0000}"/>
    <cellStyle name="Zarez 2 13 2 3" xfId="31264" xr:uid="{00000000-0005-0000-0000-0000DB7D0000}"/>
    <cellStyle name="Zarez 2 13 2 4" xfId="31265" xr:uid="{00000000-0005-0000-0000-0000DC7D0000}"/>
    <cellStyle name="Zarez 2 13 3" xfId="1091" xr:uid="{00000000-0005-0000-0000-0000DD7D0000}"/>
    <cellStyle name="Zarez 2 13 3 2" xfId="1578" xr:uid="{00000000-0005-0000-0000-0000DE7D0000}"/>
    <cellStyle name="Zarez 2 13 3 2 2" xfId="31267" xr:uid="{00000000-0005-0000-0000-0000DF7D0000}"/>
    <cellStyle name="Zarez 2 13 3 2 3" xfId="31266" xr:uid="{00000000-0005-0000-0000-0000E07D0000}"/>
    <cellStyle name="Zarez 2 13 3 3" xfId="31268" xr:uid="{00000000-0005-0000-0000-0000E17D0000}"/>
    <cellStyle name="Zarez 2 13 3 4" xfId="31269" xr:uid="{00000000-0005-0000-0000-0000E27D0000}"/>
    <cellStyle name="Zarez 2 13 4" xfId="1576" xr:uid="{00000000-0005-0000-0000-0000E37D0000}"/>
    <cellStyle name="Zarez 2 13 4 2" xfId="3603" xr:uid="{00000000-0005-0000-0000-0000E47D0000}"/>
    <cellStyle name="Zarez 2 13 4 2 2" xfId="31270" xr:uid="{00000000-0005-0000-0000-0000E57D0000}"/>
    <cellStyle name="Zarez 2 13 4 3" xfId="31271" xr:uid="{00000000-0005-0000-0000-0000E67D0000}"/>
    <cellStyle name="Zarez 2 13 4 4" xfId="31272" xr:uid="{00000000-0005-0000-0000-0000E77D0000}"/>
    <cellStyle name="Zarez 2 13 5" xfId="31273" xr:uid="{00000000-0005-0000-0000-0000E87D0000}"/>
    <cellStyle name="Zarez 2 13 5 2" xfId="31274" xr:uid="{00000000-0005-0000-0000-0000E97D0000}"/>
    <cellStyle name="Zarez 2 13 5 2 2" xfId="31275" xr:uid="{00000000-0005-0000-0000-0000EA7D0000}"/>
    <cellStyle name="Zarez 2 13 5 3" xfId="31276" xr:uid="{00000000-0005-0000-0000-0000EB7D0000}"/>
    <cellStyle name="Zarez 2 13 5 4" xfId="31277" xr:uid="{00000000-0005-0000-0000-0000EC7D0000}"/>
    <cellStyle name="Zarez 2 13 6" xfId="31278" xr:uid="{00000000-0005-0000-0000-0000ED7D0000}"/>
    <cellStyle name="Zarez 2 13 6 2" xfId="31279" xr:uid="{00000000-0005-0000-0000-0000EE7D0000}"/>
    <cellStyle name="Zarez 2 13 6 2 2" xfId="31280" xr:uid="{00000000-0005-0000-0000-0000EF7D0000}"/>
    <cellStyle name="Zarez 2 13 6 3" xfId="31281" xr:uid="{00000000-0005-0000-0000-0000F07D0000}"/>
    <cellStyle name="Zarez 2 13 7" xfId="31282" xr:uid="{00000000-0005-0000-0000-0000F17D0000}"/>
    <cellStyle name="Zarez 2 13 7 2" xfId="31283" xr:uid="{00000000-0005-0000-0000-0000F27D0000}"/>
    <cellStyle name="Zarez 2 13 7 2 2" xfId="31284" xr:uid="{00000000-0005-0000-0000-0000F37D0000}"/>
    <cellStyle name="Zarez 2 13 7 3" xfId="31285" xr:uid="{00000000-0005-0000-0000-0000F47D0000}"/>
    <cellStyle name="Zarez 2 13 8" xfId="31286" xr:uid="{00000000-0005-0000-0000-0000F57D0000}"/>
    <cellStyle name="Zarez 2 13 8 2" xfId="31287" xr:uid="{00000000-0005-0000-0000-0000F67D0000}"/>
    <cellStyle name="Zarez 2 13 9" xfId="31288" xr:uid="{00000000-0005-0000-0000-0000F77D0000}"/>
    <cellStyle name="Zarez 2 14" xfId="1092" xr:uid="{00000000-0005-0000-0000-0000F87D0000}"/>
    <cellStyle name="Zarez 2 14 2" xfId="1093" xr:uid="{00000000-0005-0000-0000-0000F97D0000}"/>
    <cellStyle name="Zarez 2 14 2 2" xfId="1580" xr:uid="{00000000-0005-0000-0000-0000FA7D0000}"/>
    <cellStyle name="Zarez 2 14 2 2 2" xfId="31289" xr:uid="{00000000-0005-0000-0000-0000FB7D0000}"/>
    <cellStyle name="Zarez 2 14 2 3" xfId="31290" xr:uid="{00000000-0005-0000-0000-0000FC7D0000}"/>
    <cellStyle name="Zarez 2 14 2 3 2" xfId="31291" xr:uid="{00000000-0005-0000-0000-0000FD7D0000}"/>
    <cellStyle name="Zarez 2 14 2 4" xfId="31292" xr:uid="{00000000-0005-0000-0000-0000FE7D0000}"/>
    <cellStyle name="Zarez 2 14 3" xfId="1094" xr:uid="{00000000-0005-0000-0000-0000FF7D0000}"/>
    <cellStyle name="Zarez 2 14 3 2" xfId="1581" xr:uid="{00000000-0005-0000-0000-0000007E0000}"/>
    <cellStyle name="Zarez 2 14 4" xfId="1579" xr:uid="{00000000-0005-0000-0000-0000017E0000}"/>
    <cellStyle name="Zarez 2 14 4 2" xfId="3605" xr:uid="{00000000-0005-0000-0000-0000027E0000}"/>
    <cellStyle name="Zarez 2 14 5" xfId="42495" xr:uid="{00000000-0005-0000-0000-0000037E0000}"/>
    <cellStyle name="Zarez 2 14 6" xfId="3604" xr:uid="{00000000-0005-0000-0000-0000047E0000}"/>
    <cellStyle name="Zarez 2 15" xfId="1095" xr:uid="{00000000-0005-0000-0000-0000057E0000}"/>
    <cellStyle name="Zarez 2 15 2" xfId="1096" xr:uid="{00000000-0005-0000-0000-0000067E0000}"/>
    <cellStyle name="Zarez 2 15 2 2" xfId="1583" xr:uid="{00000000-0005-0000-0000-0000077E0000}"/>
    <cellStyle name="Zarez 2 15 2 2 2" xfId="31293" xr:uid="{00000000-0005-0000-0000-0000087E0000}"/>
    <cellStyle name="Zarez 2 15 2 3" xfId="31294" xr:uid="{00000000-0005-0000-0000-0000097E0000}"/>
    <cellStyle name="Zarez 2 15 2 3 2" xfId="31295" xr:uid="{00000000-0005-0000-0000-00000A7E0000}"/>
    <cellStyle name="Zarez 2 15 2 4" xfId="31296" xr:uid="{00000000-0005-0000-0000-00000B7E0000}"/>
    <cellStyle name="Zarez 2 15 3" xfId="1097" xr:uid="{00000000-0005-0000-0000-00000C7E0000}"/>
    <cellStyle name="Zarez 2 15 3 2" xfId="1584" xr:uid="{00000000-0005-0000-0000-00000D7E0000}"/>
    <cellStyle name="Zarez 2 15 4" xfId="1582" xr:uid="{00000000-0005-0000-0000-00000E7E0000}"/>
    <cellStyle name="Zarez 2 15 4 2" xfId="3607" xr:uid="{00000000-0005-0000-0000-00000F7E0000}"/>
    <cellStyle name="Zarez 2 15 5" xfId="42496" xr:uid="{00000000-0005-0000-0000-0000107E0000}"/>
    <cellStyle name="Zarez 2 15 6" xfId="3606" xr:uid="{00000000-0005-0000-0000-0000117E0000}"/>
    <cellStyle name="Zarez 2 16" xfId="1098" xr:uid="{00000000-0005-0000-0000-0000127E0000}"/>
    <cellStyle name="Zarez 2 16 2" xfId="1585" xr:uid="{00000000-0005-0000-0000-0000137E0000}"/>
    <cellStyle name="Zarez 2 16 2 2" xfId="31298" xr:uid="{00000000-0005-0000-0000-0000147E0000}"/>
    <cellStyle name="Zarez 2 16 2 3" xfId="31297" xr:uid="{00000000-0005-0000-0000-0000157E0000}"/>
    <cellStyle name="Zarez 2 16 3" xfId="31299" xr:uid="{00000000-0005-0000-0000-0000167E0000}"/>
    <cellStyle name="Zarez 2 16 4" xfId="31300" xr:uid="{00000000-0005-0000-0000-0000177E0000}"/>
    <cellStyle name="Zarez 2 17" xfId="1099" xr:uid="{00000000-0005-0000-0000-0000187E0000}"/>
    <cellStyle name="Zarez 2 17 2" xfId="1586" xr:uid="{00000000-0005-0000-0000-0000197E0000}"/>
    <cellStyle name="Zarez 2 17 2 2" xfId="31302" xr:uid="{00000000-0005-0000-0000-00001A7E0000}"/>
    <cellStyle name="Zarez 2 17 2 3" xfId="31301" xr:uid="{00000000-0005-0000-0000-00001B7E0000}"/>
    <cellStyle name="Zarez 2 17 3" xfId="31303" xr:uid="{00000000-0005-0000-0000-00001C7E0000}"/>
    <cellStyle name="Zarez 2 17 4" xfId="31304" xr:uid="{00000000-0005-0000-0000-00001D7E0000}"/>
    <cellStyle name="Zarez 2 17 5" xfId="3608" xr:uid="{00000000-0005-0000-0000-00001E7E0000}"/>
    <cellStyle name="Zarez 2 18" xfId="1100" xr:uid="{00000000-0005-0000-0000-00001F7E0000}"/>
    <cellStyle name="Zarez 2 18 2" xfId="31306" xr:uid="{00000000-0005-0000-0000-0000207E0000}"/>
    <cellStyle name="Zarez 2 18 2 2" xfId="31307" xr:uid="{00000000-0005-0000-0000-0000217E0000}"/>
    <cellStyle name="Zarez 2 18 3" xfId="31308" xr:uid="{00000000-0005-0000-0000-0000227E0000}"/>
    <cellStyle name="Zarez 2 18 4" xfId="31309" xr:uid="{00000000-0005-0000-0000-0000237E0000}"/>
    <cellStyle name="Zarez 2 18 5" xfId="31305" xr:uid="{00000000-0005-0000-0000-0000247E0000}"/>
    <cellStyle name="Zarez 2 19" xfId="1566" xr:uid="{00000000-0005-0000-0000-0000257E0000}"/>
    <cellStyle name="Zarez 2 19 2" xfId="31310" xr:uid="{00000000-0005-0000-0000-0000267E0000}"/>
    <cellStyle name="Zarez 2 19 2 2" xfId="31311" xr:uid="{00000000-0005-0000-0000-0000277E0000}"/>
    <cellStyle name="Zarez 2 19 3" xfId="31312" xr:uid="{00000000-0005-0000-0000-0000287E0000}"/>
    <cellStyle name="Zarez 2 2" xfId="1101" xr:uid="{00000000-0005-0000-0000-0000297E0000}"/>
    <cellStyle name="Zarez 2 2 10" xfId="31313" xr:uid="{00000000-0005-0000-0000-00002A7E0000}"/>
    <cellStyle name="Zarez 2 2 11" xfId="31314" xr:uid="{00000000-0005-0000-0000-00002B7E0000}"/>
    <cellStyle name="Zarez 2 2 12" xfId="42497" xr:uid="{00000000-0005-0000-0000-00002C7E0000}"/>
    <cellStyle name="Zarez 2 2 2" xfId="1102" xr:uid="{00000000-0005-0000-0000-00002D7E0000}"/>
    <cellStyle name="Zarez 2 2 2 10" xfId="31315" xr:uid="{00000000-0005-0000-0000-00002E7E0000}"/>
    <cellStyle name="Zarez 2 2 2 10 2" xfId="31316" xr:uid="{00000000-0005-0000-0000-00002F7E0000}"/>
    <cellStyle name="Zarez 2 2 2 10 2 2" xfId="31317" xr:uid="{00000000-0005-0000-0000-0000307E0000}"/>
    <cellStyle name="Zarez 2 2 2 10 3" xfId="31318" xr:uid="{00000000-0005-0000-0000-0000317E0000}"/>
    <cellStyle name="Zarez 2 2 2 11" xfId="31319" xr:uid="{00000000-0005-0000-0000-0000327E0000}"/>
    <cellStyle name="Zarez 2 2 2 11 2" xfId="31320" xr:uid="{00000000-0005-0000-0000-0000337E0000}"/>
    <cellStyle name="Zarez 2 2 2 11 2 2" xfId="31321" xr:uid="{00000000-0005-0000-0000-0000347E0000}"/>
    <cellStyle name="Zarez 2 2 2 11 3" xfId="31322" xr:uid="{00000000-0005-0000-0000-0000357E0000}"/>
    <cellStyle name="Zarez 2 2 2 12" xfId="31323" xr:uid="{00000000-0005-0000-0000-0000367E0000}"/>
    <cellStyle name="Zarez 2 2 2 12 2" xfId="31324" xr:uid="{00000000-0005-0000-0000-0000377E0000}"/>
    <cellStyle name="Zarez 2 2 2 12 2 2" xfId="31325" xr:uid="{00000000-0005-0000-0000-0000387E0000}"/>
    <cellStyle name="Zarez 2 2 2 12 3" xfId="31326" xr:uid="{00000000-0005-0000-0000-0000397E0000}"/>
    <cellStyle name="Zarez 2 2 2 13" xfId="31327" xr:uid="{00000000-0005-0000-0000-00003A7E0000}"/>
    <cellStyle name="Zarez 2 2 2 13 2" xfId="31328" xr:uid="{00000000-0005-0000-0000-00003B7E0000}"/>
    <cellStyle name="Zarez 2 2 2 14" xfId="31329" xr:uid="{00000000-0005-0000-0000-00003C7E0000}"/>
    <cellStyle name="Zarez 2 2 2 15" xfId="31330" xr:uid="{00000000-0005-0000-0000-00003D7E0000}"/>
    <cellStyle name="Zarez 2 2 2 2" xfId="1589" xr:uid="{00000000-0005-0000-0000-00003E7E0000}"/>
    <cellStyle name="Zarez 2 2 2 2 10" xfId="31332" xr:uid="{00000000-0005-0000-0000-00003F7E0000}"/>
    <cellStyle name="Zarez 2 2 2 2 11" xfId="31331" xr:uid="{00000000-0005-0000-0000-0000407E0000}"/>
    <cellStyle name="Zarez 2 2 2 2 2" xfId="31333" xr:uid="{00000000-0005-0000-0000-0000417E0000}"/>
    <cellStyle name="Zarez 2 2 2 2 2 2" xfId="31334" xr:uid="{00000000-0005-0000-0000-0000427E0000}"/>
    <cellStyle name="Zarez 2 2 2 2 2 2 2" xfId="31335" xr:uid="{00000000-0005-0000-0000-0000437E0000}"/>
    <cellStyle name="Zarez 2 2 2 2 2 3" xfId="31336" xr:uid="{00000000-0005-0000-0000-0000447E0000}"/>
    <cellStyle name="Zarez 2 2 2 2 2 4" xfId="31337" xr:uid="{00000000-0005-0000-0000-0000457E0000}"/>
    <cellStyle name="Zarez 2 2 2 2 3" xfId="31338" xr:uid="{00000000-0005-0000-0000-0000467E0000}"/>
    <cellStyle name="Zarez 2 2 2 2 3 2" xfId="31339" xr:uid="{00000000-0005-0000-0000-0000477E0000}"/>
    <cellStyle name="Zarez 2 2 2 2 3 2 2" xfId="31340" xr:uid="{00000000-0005-0000-0000-0000487E0000}"/>
    <cellStyle name="Zarez 2 2 2 2 3 3" xfId="31341" xr:uid="{00000000-0005-0000-0000-0000497E0000}"/>
    <cellStyle name="Zarez 2 2 2 2 3 4" xfId="31342" xr:uid="{00000000-0005-0000-0000-00004A7E0000}"/>
    <cellStyle name="Zarez 2 2 2 2 4" xfId="31343" xr:uid="{00000000-0005-0000-0000-00004B7E0000}"/>
    <cellStyle name="Zarez 2 2 2 2 4 2" xfId="31344" xr:uid="{00000000-0005-0000-0000-00004C7E0000}"/>
    <cellStyle name="Zarez 2 2 2 2 4 2 2" xfId="31345" xr:uid="{00000000-0005-0000-0000-00004D7E0000}"/>
    <cellStyle name="Zarez 2 2 2 2 4 3" xfId="31346" xr:uid="{00000000-0005-0000-0000-00004E7E0000}"/>
    <cellStyle name="Zarez 2 2 2 2 4 4" xfId="31347" xr:uid="{00000000-0005-0000-0000-00004F7E0000}"/>
    <cellStyle name="Zarez 2 2 2 2 5" xfId="31348" xr:uid="{00000000-0005-0000-0000-0000507E0000}"/>
    <cellStyle name="Zarez 2 2 2 2 5 2" xfId="31349" xr:uid="{00000000-0005-0000-0000-0000517E0000}"/>
    <cellStyle name="Zarez 2 2 2 2 5 2 2" xfId="31350" xr:uid="{00000000-0005-0000-0000-0000527E0000}"/>
    <cellStyle name="Zarez 2 2 2 2 5 3" xfId="31351" xr:uid="{00000000-0005-0000-0000-0000537E0000}"/>
    <cellStyle name="Zarez 2 2 2 2 5 4" xfId="31352" xr:uid="{00000000-0005-0000-0000-0000547E0000}"/>
    <cellStyle name="Zarez 2 2 2 2 6" xfId="31353" xr:uid="{00000000-0005-0000-0000-0000557E0000}"/>
    <cellStyle name="Zarez 2 2 2 2 6 2" xfId="31354" xr:uid="{00000000-0005-0000-0000-0000567E0000}"/>
    <cellStyle name="Zarez 2 2 2 2 6 2 2" xfId="31355" xr:uid="{00000000-0005-0000-0000-0000577E0000}"/>
    <cellStyle name="Zarez 2 2 2 2 6 3" xfId="31356" xr:uid="{00000000-0005-0000-0000-0000587E0000}"/>
    <cellStyle name="Zarez 2 2 2 2 7" xfId="31357" xr:uid="{00000000-0005-0000-0000-0000597E0000}"/>
    <cellStyle name="Zarez 2 2 2 2 7 2" xfId="31358" xr:uid="{00000000-0005-0000-0000-00005A7E0000}"/>
    <cellStyle name="Zarez 2 2 2 2 7 2 2" xfId="31359" xr:uid="{00000000-0005-0000-0000-00005B7E0000}"/>
    <cellStyle name="Zarez 2 2 2 2 7 3" xfId="31360" xr:uid="{00000000-0005-0000-0000-00005C7E0000}"/>
    <cellStyle name="Zarez 2 2 2 2 8" xfId="31361" xr:uid="{00000000-0005-0000-0000-00005D7E0000}"/>
    <cellStyle name="Zarez 2 2 2 2 8 2" xfId="31362" xr:uid="{00000000-0005-0000-0000-00005E7E0000}"/>
    <cellStyle name="Zarez 2 2 2 2 9" xfId="31363" xr:uid="{00000000-0005-0000-0000-00005F7E0000}"/>
    <cellStyle name="Zarez 2 2 2 3" xfId="1590" xr:uid="{00000000-0005-0000-0000-0000607E0000}"/>
    <cellStyle name="Zarez 2 2 2 3 10" xfId="31365" xr:uid="{00000000-0005-0000-0000-0000617E0000}"/>
    <cellStyle name="Zarez 2 2 2 3 11" xfId="31364" xr:uid="{00000000-0005-0000-0000-0000627E0000}"/>
    <cellStyle name="Zarez 2 2 2 3 2" xfId="31366" xr:uid="{00000000-0005-0000-0000-0000637E0000}"/>
    <cellStyle name="Zarez 2 2 2 3 2 2" xfId="31367" xr:uid="{00000000-0005-0000-0000-0000647E0000}"/>
    <cellStyle name="Zarez 2 2 2 3 2 2 2" xfId="31368" xr:uid="{00000000-0005-0000-0000-0000657E0000}"/>
    <cellStyle name="Zarez 2 2 2 3 2 3" xfId="31369" xr:uid="{00000000-0005-0000-0000-0000667E0000}"/>
    <cellStyle name="Zarez 2 2 2 3 2 4" xfId="31370" xr:uid="{00000000-0005-0000-0000-0000677E0000}"/>
    <cellStyle name="Zarez 2 2 2 3 3" xfId="31371" xr:uid="{00000000-0005-0000-0000-0000687E0000}"/>
    <cellStyle name="Zarez 2 2 2 3 3 2" xfId="31372" xr:uid="{00000000-0005-0000-0000-0000697E0000}"/>
    <cellStyle name="Zarez 2 2 2 3 3 2 2" xfId="31373" xr:uid="{00000000-0005-0000-0000-00006A7E0000}"/>
    <cellStyle name="Zarez 2 2 2 3 3 3" xfId="31374" xr:uid="{00000000-0005-0000-0000-00006B7E0000}"/>
    <cellStyle name="Zarez 2 2 2 3 3 4" xfId="31375" xr:uid="{00000000-0005-0000-0000-00006C7E0000}"/>
    <cellStyle name="Zarez 2 2 2 3 4" xfId="31376" xr:uid="{00000000-0005-0000-0000-00006D7E0000}"/>
    <cellStyle name="Zarez 2 2 2 3 4 2" xfId="31377" xr:uid="{00000000-0005-0000-0000-00006E7E0000}"/>
    <cellStyle name="Zarez 2 2 2 3 4 2 2" xfId="31378" xr:uid="{00000000-0005-0000-0000-00006F7E0000}"/>
    <cellStyle name="Zarez 2 2 2 3 4 3" xfId="31379" xr:uid="{00000000-0005-0000-0000-0000707E0000}"/>
    <cellStyle name="Zarez 2 2 2 3 4 4" xfId="31380" xr:uid="{00000000-0005-0000-0000-0000717E0000}"/>
    <cellStyle name="Zarez 2 2 2 3 5" xfId="31381" xr:uid="{00000000-0005-0000-0000-0000727E0000}"/>
    <cellStyle name="Zarez 2 2 2 3 5 2" xfId="31382" xr:uid="{00000000-0005-0000-0000-0000737E0000}"/>
    <cellStyle name="Zarez 2 2 2 3 5 2 2" xfId="31383" xr:uid="{00000000-0005-0000-0000-0000747E0000}"/>
    <cellStyle name="Zarez 2 2 2 3 5 3" xfId="31384" xr:uid="{00000000-0005-0000-0000-0000757E0000}"/>
    <cellStyle name="Zarez 2 2 2 3 5 4" xfId="31385" xr:uid="{00000000-0005-0000-0000-0000767E0000}"/>
    <cellStyle name="Zarez 2 2 2 3 6" xfId="31386" xr:uid="{00000000-0005-0000-0000-0000777E0000}"/>
    <cellStyle name="Zarez 2 2 2 3 6 2" xfId="31387" xr:uid="{00000000-0005-0000-0000-0000787E0000}"/>
    <cellStyle name="Zarez 2 2 2 3 6 2 2" xfId="31388" xr:uid="{00000000-0005-0000-0000-0000797E0000}"/>
    <cellStyle name="Zarez 2 2 2 3 6 3" xfId="31389" xr:uid="{00000000-0005-0000-0000-00007A7E0000}"/>
    <cellStyle name="Zarez 2 2 2 3 7" xfId="31390" xr:uid="{00000000-0005-0000-0000-00007B7E0000}"/>
    <cellStyle name="Zarez 2 2 2 3 7 2" xfId="31391" xr:uid="{00000000-0005-0000-0000-00007C7E0000}"/>
    <cellStyle name="Zarez 2 2 2 3 7 2 2" xfId="31392" xr:uid="{00000000-0005-0000-0000-00007D7E0000}"/>
    <cellStyle name="Zarez 2 2 2 3 7 3" xfId="31393" xr:uid="{00000000-0005-0000-0000-00007E7E0000}"/>
    <cellStyle name="Zarez 2 2 2 3 8" xfId="31394" xr:uid="{00000000-0005-0000-0000-00007F7E0000}"/>
    <cellStyle name="Zarez 2 2 2 3 8 2" xfId="31395" xr:uid="{00000000-0005-0000-0000-0000807E0000}"/>
    <cellStyle name="Zarez 2 2 2 3 9" xfId="31396" xr:uid="{00000000-0005-0000-0000-0000817E0000}"/>
    <cellStyle name="Zarez 2 2 2 4" xfId="1591" xr:uid="{00000000-0005-0000-0000-0000827E0000}"/>
    <cellStyle name="Zarez 2 2 2 4 10" xfId="31398" xr:uid="{00000000-0005-0000-0000-0000837E0000}"/>
    <cellStyle name="Zarez 2 2 2 4 11" xfId="31397" xr:uid="{00000000-0005-0000-0000-0000847E0000}"/>
    <cellStyle name="Zarez 2 2 2 4 2" xfId="31399" xr:uid="{00000000-0005-0000-0000-0000857E0000}"/>
    <cellStyle name="Zarez 2 2 2 4 2 2" xfId="31400" xr:uid="{00000000-0005-0000-0000-0000867E0000}"/>
    <cellStyle name="Zarez 2 2 2 4 2 2 2" xfId="31401" xr:uid="{00000000-0005-0000-0000-0000877E0000}"/>
    <cellStyle name="Zarez 2 2 2 4 2 3" xfId="31402" xr:uid="{00000000-0005-0000-0000-0000887E0000}"/>
    <cellStyle name="Zarez 2 2 2 4 2 4" xfId="31403" xr:uid="{00000000-0005-0000-0000-0000897E0000}"/>
    <cellStyle name="Zarez 2 2 2 4 3" xfId="31404" xr:uid="{00000000-0005-0000-0000-00008A7E0000}"/>
    <cellStyle name="Zarez 2 2 2 4 3 2" xfId="31405" xr:uid="{00000000-0005-0000-0000-00008B7E0000}"/>
    <cellStyle name="Zarez 2 2 2 4 3 2 2" xfId="31406" xr:uid="{00000000-0005-0000-0000-00008C7E0000}"/>
    <cellStyle name="Zarez 2 2 2 4 3 3" xfId="31407" xr:uid="{00000000-0005-0000-0000-00008D7E0000}"/>
    <cellStyle name="Zarez 2 2 2 4 3 4" xfId="31408" xr:uid="{00000000-0005-0000-0000-00008E7E0000}"/>
    <cellStyle name="Zarez 2 2 2 4 4" xfId="31409" xr:uid="{00000000-0005-0000-0000-00008F7E0000}"/>
    <cellStyle name="Zarez 2 2 2 4 4 2" xfId="31410" xr:uid="{00000000-0005-0000-0000-0000907E0000}"/>
    <cellStyle name="Zarez 2 2 2 4 4 2 2" xfId="31411" xr:uid="{00000000-0005-0000-0000-0000917E0000}"/>
    <cellStyle name="Zarez 2 2 2 4 4 3" xfId="31412" xr:uid="{00000000-0005-0000-0000-0000927E0000}"/>
    <cellStyle name="Zarez 2 2 2 4 4 4" xfId="31413" xr:uid="{00000000-0005-0000-0000-0000937E0000}"/>
    <cellStyle name="Zarez 2 2 2 4 5" xfId="31414" xr:uid="{00000000-0005-0000-0000-0000947E0000}"/>
    <cellStyle name="Zarez 2 2 2 4 5 2" xfId="31415" xr:uid="{00000000-0005-0000-0000-0000957E0000}"/>
    <cellStyle name="Zarez 2 2 2 4 5 2 2" xfId="31416" xr:uid="{00000000-0005-0000-0000-0000967E0000}"/>
    <cellStyle name="Zarez 2 2 2 4 5 3" xfId="31417" xr:uid="{00000000-0005-0000-0000-0000977E0000}"/>
    <cellStyle name="Zarez 2 2 2 4 5 4" xfId="31418" xr:uid="{00000000-0005-0000-0000-0000987E0000}"/>
    <cellStyle name="Zarez 2 2 2 4 6" xfId="31419" xr:uid="{00000000-0005-0000-0000-0000997E0000}"/>
    <cellStyle name="Zarez 2 2 2 4 6 2" xfId="31420" xr:uid="{00000000-0005-0000-0000-00009A7E0000}"/>
    <cellStyle name="Zarez 2 2 2 4 6 2 2" xfId="31421" xr:uid="{00000000-0005-0000-0000-00009B7E0000}"/>
    <cellStyle name="Zarez 2 2 2 4 6 3" xfId="31422" xr:uid="{00000000-0005-0000-0000-00009C7E0000}"/>
    <cellStyle name="Zarez 2 2 2 4 7" xfId="31423" xr:uid="{00000000-0005-0000-0000-00009D7E0000}"/>
    <cellStyle name="Zarez 2 2 2 4 7 2" xfId="31424" xr:uid="{00000000-0005-0000-0000-00009E7E0000}"/>
    <cellStyle name="Zarez 2 2 2 4 7 2 2" xfId="31425" xr:uid="{00000000-0005-0000-0000-00009F7E0000}"/>
    <cellStyle name="Zarez 2 2 2 4 7 3" xfId="31426" xr:uid="{00000000-0005-0000-0000-0000A07E0000}"/>
    <cellStyle name="Zarez 2 2 2 4 8" xfId="31427" xr:uid="{00000000-0005-0000-0000-0000A17E0000}"/>
    <cellStyle name="Zarez 2 2 2 4 8 2" xfId="31428" xr:uid="{00000000-0005-0000-0000-0000A27E0000}"/>
    <cellStyle name="Zarez 2 2 2 4 9" xfId="31429" xr:uid="{00000000-0005-0000-0000-0000A37E0000}"/>
    <cellStyle name="Zarez 2 2 2 5" xfId="1592" xr:uid="{00000000-0005-0000-0000-0000A47E0000}"/>
    <cellStyle name="Zarez 2 2 2 5 2" xfId="31431" xr:uid="{00000000-0005-0000-0000-0000A57E0000}"/>
    <cellStyle name="Zarez 2 2 2 5 2 2" xfId="31432" xr:uid="{00000000-0005-0000-0000-0000A67E0000}"/>
    <cellStyle name="Zarez 2 2 2 5 3" xfId="31433" xr:uid="{00000000-0005-0000-0000-0000A77E0000}"/>
    <cellStyle name="Zarez 2 2 2 5 4" xfId="31434" xr:uid="{00000000-0005-0000-0000-0000A87E0000}"/>
    <cellStyle name="Zarez 2 2 2 5 5" xfId="31430" xr:uid="{00000000-0005-0000-0000-0000A97E0000}"/>
    <cellStyle name="Zarez 2 2 2 6" xfId="1588" xr:uid="{00000000-0005-0000-0000-0000AA7E0000}"/>
    <cellStyle name="Zarez 2 2 2 6 2" xfId="31435" xr:uid="{00000000-0005-0000-0000-0000AB7E0000}"/>
    <cellStyle name="Zarez 2 2 2 6 2 2" xfId="31436" xr:uid="{00000000-0005-0000-0000-0000AC7E0000}"/>
    <cellStyle name="Zarez 2 2 2 6 3" xfId="31437" xr:uid="{00000000-0005-0000-0000-0000AD7E0000}"/>
    <cellStyle name="Zarez 2 2 2 6 4" xfId="31438" xr:uid="{00000000-0005-0000-0000-0000AE7E0000}"/>
    <cellStyle name="Zarez 2 2 2 7" xfId="31439" xr:uid="{00000000-0005-0000-0000-0000AF7E0000}"/>
    <cellStyle name="Zarez 2 2 2 7 2" xfId="31440" xr:uid="{00000000-0005-0000-0000-0000B07E0000}"/>
    <cellStyle name="Zarez 2 2 2 7 2 2" xfId="31441" xr:uid="{00000000-0005-0000-0000-0000B17E0000}"/>
    <cellStyle name="Zarez 2 2 2 7 3" xfId="31442" xr:uid="{00000000-0005-0000-0000-0000B27E0000}"/>
    <cellStyle name="Zarez 2 2 2 7 4" xfId="31443" xr:uid="{00000000-0005-0000-0000-0000B37E0000}"/>
    <cellStyle name="Zarez 2 2 2 8" xfId="31444" xr:uid="{00000000-0005-0000-0000-0000B47E0000}"/>
    <cellStyle name="Zarez 2 2 2 8 2" xfId="31445" xr:uid="{00000000-0005-0000-0000-0000B57E0000}"/>
    <cellStyle name="Zarez 2 2 2 8 2 2" xfId="31446" xr:uid="{00000000-0005-0000-0000-0000B67E0000}"/>
    <cellStyle name="Zarez 2 2 2 8 3" xfId="31447" xr:uid="{00000000-0005-0000-0000-0000B77E0000}"/>
    <cellStyle name="Zarez 2 2 2 8 4" xfId="31448" xr:uid="{00000000-0005-0000-0000-0000B87E0000}"/>
    <cellStyle name="Zarez 2 2 2 9" xfId="31449" xr:uid="{00000000-0005-0000-0000-0000B97E0000}"/>
    <cellStyle name="Zarez 2 2 2 9 2" xfId="31450" xr:uid="{00000000-0005-0000-0000-0000BA7E0000}"/>
    <cellStyle name="Zarez 2 2 2 9 2 2" xfId="31451" xr:uid="{00000000-0005-0000-0000-0000BB7E0000}"/>
    <cellStyle name="Zarez 2 2 2 9 3" xfId="31452" xr:uid="{00000000-0005-0000-0000-0000BC7E0000}"/>
    <cellStyle name="Zarez 2 2 3" xfId="1103" xr:uid="{00000000-0005-0000-0000-0000BD7E0000}"/>
    <cellStyle name="Zarez 2 2 3 10" xfId="31453" xr:uid="{00000000-0005-0000-0000-0000BE7E0000}"/>
    <cellStyle name="Zarez 2 2 3 10 2" xfId="31454" xr:uid="{00000000-0005-0000-0000-0000BF7E0000}"/>
    <cellStyle name="Zarez 2 2 3 10 2 2" xfId="31455" xr:uid="{00000000-0005-0000-0000-0000C07E0000}"/>
    <cellStyle name="Zarez 2 2 3 10 3" xfId="31456" xr:uid="{00000000-0005-0000-0000-0000C17E0000}"/>
    <cellStyle name="Zarez 2 2 3 11" xfId="31457" xr:uid="{00000000-0005-0000-0000-0000C27E0000}"/>
    <cellStyle name="Zarez 2 2 3 11 2" xfId="31458" xr:uid="{00000000-0005-0000-0000-0000C37E0000}"/>
    <cellStyle name="Zarez 2 2 3 11 2 2" xfId="31459" xr:uid="{00000000-0005-0000-0000-0000C47E0000}"/>
    <cellStyle name="Zarez 2 2 3 11 3" xfId="31460" xr:uid="{00000000-0005-0000-0000-0000C57E0000}"/>
    <cellStyle name="Zarez 2 2 3 12" xfId="31461" xr:uid="{00000000-0005-0000-0000-0000C67E0000}"/>
    <cellStyle name="Zarez 2 2 3 12 2" xfId="31462" xr:uid="{00000000-0005-0000-0000-0000C77E0000}"/>
    <cellStyle name="Zarez 2 2 3 12 2 2" xfId="31463" xr:uid="{00000000-0005-0000-0000-0000C87E0000}"/>
    <cellStyle name="Zarez 2 2 3 12 3" xfId="31464" xr:uid="{00000000-0005-0000-0000-0000C97E0000}"/>
    <cellStyle name="Zarez 2 2 3 13" xfId="31465" xr:uid="{00000000-0005-0000-0000-0000CA7E0000}"/>
    <cellStyle name="Zarez 2 2 3 14" xfId="31466" xr:uid="{00000000-0005-0000-0000-0000CB7E0000}"/>
    <cellStyle name="Zarez 2 2 3 2" xfId="1594" xr:uid="{00000000-0005-0000-0000-0000CC7E0000}"/>
    <cellStyle name="Zarez 2 2 3 2 10" xfId="31467" xr:uid="{00000000-0005-0000-0000-0000CD7E0000}"/>
    <cellStyle name="Zarez 2 2 3 2 2" xfId="31468" xr:uid="{00000000-0005-0000-0000-0000CE7E0000}"/>
    <cellStyle name="Zarez 2 2 3 2 2 2" xfId="31469" xr:uid="{00000000-0005-0000-0000-0000CF7E0000}"/>
    <cellStyle name="Zarez 2 2 3 2 2 2 2" xfId="31470" xr:uid="{00000000-0005-0000-0000-0000D07E0000}"/>
    <cellStyle name="Zarez 2 2 3 2 2 3" xfId="31471" xr:uid="{00000000-0005-0000-0000-0000D17E0000}"/>
    <cellStyle name="Zarez 2 2 3 2 2 4" xfId="31472" xr:uid="{00000000-0005-0000-0000-0000D27E0000}"/>
    <cellStyle name="Zarez 2 2 3 2 3" xfId="31473" xr:uid="{00000000-0005-0000-0000-0000D37E0000}"/>
    <cellStyle name="Zarez 2 2 3 2 3 2" xfId="31474" xr:uid="{00000000-0005-0000-0000-0000D47E0000}"/>
    <cellStyle name="Zarez 2 2 3 2 3 2 2" xfId="31475" xr:uid="{00000000-0005-0000-0000-0000D57E0000}"/>
    <cellStyle name="Zarez 2 2 3 2 3 3" xfId="31476" xr:uid="{00000000-0005-0000-0000-0000D67E0000}"/>
    <cellStyle name="Zarez 2 2 3 2 3 4" xfId="31477" xr:uid="{00000000-0005-0000-0000-0000D77E0000}"/>
    <cellStyle name="Zarez 2 2 3 2 4" xfId="31478" xr:uid="{00000000-0005-0000-0000-0000D87E0000}"/>
    <cellStyle name="Zarez 2 2 3 2 4 2" xfId="31479" xr:uid="{00000000-0005-0000-0000-0000D97E0000}"/>
    <cellStyle name="Zarez 2 2 3 2 4 2 2" xfId="31480" xr:uid="{00000000-0005-0000-0000-0000DA7E0000}"/>
    <cellStyle name="Zarez 2 2 3 2 4 3" xfId="31481" xr:uid="{00000000-0005-0000-0000-0000DB7E0000}"/>
    <cellStyle name="Zarez 2 2 3 2 4 4" xfId="31482" xr:uid="{00000000-0005-0000-0000-0000DC7E0000}"/>
    <cellStyle name="Zarez 2 2 3 2 5" xfId="31483" xr:uid="{00000000-0005-0000-0000-0000DD7E0000}"/>
    <cellStyle name="Zarez 2 2 3 2 5 2" xfId="31484" xr:uid="{00000000-0005-0000-0000-0000DE7E0000}"/>
    <cellStyle name="Zarez 2 2 3 2 5 2 2" xfId="31485" xr:uid="{00000000-0005-0000-0000-0000DF7E0000}"/>
    <cellStyle name="Zarez 2 2 3 2 5 3" xfId="31486" xr:uid="{00000000-0005-0000-0000-0000E07E0000}"/>
    <cellStyle name="Zarez 2 2 3 2 5 4" xfId="31487" xr:uid="{00000000-0005-0000-0000-0000E17E0000}"/>
    <cellStyle name="Zarez 2 2 3 2 6" xfId="31488" xr:uid="{00000000-0005-0000-0000-0000E27E0000}"/>
    <cellStyle name="Zarez 2 2 3 2 6 2" xfId="31489" xr:uid="{00000000-0005-0000-0000-0000E37E0000}"/>
    <cellStyle name="Zarez 2 2 3 2 6 2 2" xfId="31490" xr:uid="{00000000-0005-0000-0000-0000E47E0000}"/>
    <cellStyle name="Zarez 2 2 3 2 6 3" xfId="31491" xr:uid="{00000000-0005-0000-0000-0000E57E0000}"/>
    <cellStyle name="Zarez 2 2 3 2 7" xfId="31492" xr:uid="{00000000-0005-0000-0000-0000E67E0000}"/>
    <cellStyle name="Zarez 2 2 3 2 7 2" xfId="31493" xr:uid="{00000000-0005-0000-0000-0000E77E0000}"/>
    <cellStyle name="Zarez 2 2 3 2 7 2 2" xfId="31494" xr:uid="{00000000-0005-0000-0000-0000E87E0000}"/>
    <cellStyle name="Zarez 2 2 3 2 7 3" xfId="31495" xr:uid="{00000000-0005-0000-0000-0000E97E0000}"/>
    <cellStyle name="Zarez 2 2 3 2 7 3 2" xfId="31496" xr:uid="{00000000-0005-0000-0000-0000EA7E0000}"/>
    <cellStyle name="Zarez 2 2 3 2 7 4" xfId="31497" xr:uid="{00000000-0005-0000-0000-0000EB7E0000}"/>
    <cellStyle name="Zarez 2 2 3 2 8" xfId="31498" xr:uid="{00000000-0005-0000-0000-0000EC7E0000}"/>
    <cellStyle name="Zarez 2 2 3 2 9" xfId="31499" xr:uid="{00000000-0005-0000-0000-0000ED7E0000}"/>
    <cellStyle name="Zarez 2 2 3 3" xfId="1595" xr:uid="{00000000-0005-0000-0000-0000EE7E0000}"/>
    <cellStyle name="Zarez 2 2 3 3 10" xfId="31501" xr:uid="{00000000-0005-0000-0000-0000EF7E0000}"/>
    <cellStyle name="Zarez 2 2 3 3 11" xfId="31502" xr:uid="{00000000-0005-0000-0000-0000F07E0000}"/>
    <cellStyle name="Zarez 2 2 3 3 12" xfId="31500" xr:uid="{00000000-0005-0000-0000-0000F17E0000}"/>
    <cellStyle name="Zarez 2 2 3 3 2" xfId="31503" xr:uid="{00000000-0005-0000-0000-0000F27E0000}"/>
    <cellStyle name="Zarez 2 2 3 3 2 2" xfId="31504" xr:uid="{00000000-0005-0000-0000-0000F37E0000}"/>
    <cellStyle name="Zarez 2 2 3 3 2 2 2" xfId="31505" xr:uid="{00000000-0005-0000-0000-0000F47E0000}"/>
    <cellStyle name="Zarez 2 2 3 3 2 3" xfId="31506" xr:uid="{00000000-0005-0000-0000-0000F57E0000}"/>
    <cellStyle name="Zarez 2 2 3 3 2 3 2" xfId="31507" xr:uid="{00000000-0005-0000-0000-0000F67E0000}"/>
    <cellStyle name="Zarez 2 2 3 3 2 4" xfId="31508" xr:uid="{00000000-0005-0000-0000-0000F77E0000}"/>
    <cellStyle name="Zarez 2 2 3 3 2 5" xfId="31509" xr:uid="{00000000-0005-0000-0000-0000F87E0000}"/>
    <cellStyle name="Zarez 2 2 3 3 3" xfId="31510" xr:uid="{00000000-0005-0000-0000-0000F97E0000}"/>
    <cellStyle name="Zarez 2 2 3 3 3 2" xfId="31511" xr:uid="{00000000-0005-0000-0000-0000FA7E0000}"/>
    <cellStyle name="Zarez 2 2 3 3 3 2 2" xfId="31512" xr:uid="{00000000-0005-0000-0000-0000FB7E0000}"/>
    <cellStyle name="Zarez 2 2 3 3 3 3" xfId="31513" xr:uid="{00000000-0005-0000-0000-0000FC7E0000}"/>
    <cellStyle name="Zarez 2 2 3 3 3 3 2" xfId="31514" xr:uid="{00000000-0005-0000-0000-0000FD7E0000}"/>
    <cellStyle name="Zarez 2 2 3 3 3 4" xfId="31515" xr:uid="{00000000-0005-0000-0000-0000FE7E0000}"/>
    <cellStyle name="Zarez 2 2 3 3 3 5" xfId="31516" xr:uid="{00000000-0005-0000-0000-0000FF7E0000}"/>
    <cellStyle name="Zarez 2 2 3 3 4" xfId="31517" xr:uid="{00000000-0005-0000-0000-0000007F0000}"/>
    <cellStyle name="Zarez 2 2 3 3 4 2" xfId="31518" xr:uid="{00000000-0005-0000-0000-0000017F0000}"/>
    <cellStyle name="Zarez 2 2 3 3 4 2 2" xfId="31519" xr:uid="{00000000-0005-0000-0000-0000027F0000}"/>
    <cellStyle name="Zarez 2 2 3 3 4 3" xfId="31520" xr:uid="{00000000-0005-0000-0000-0000037F0000}"/>
    <cellStyle name="Zarez 2 2 3 3 4 3 2" xfId="31521" xr:uid="{00000000-0005-0000-0000-0000047F0000}"/>
    <cellStyle name="Zarez 2 2 3 3 4 4" xfId="31522" xr:uid="{00000000-0005-0000-0000-0000057F0000}"/>
    <cellStyle name="Zarez 2 2 3 3 4 5" xfId="31523" xr:uid="{00000000-0005-0000-0000-0000067F0000}"/>
    <cellStyle name="Zarez 2 2 3 3 5" xfId="31524" xr:uid="{00000000-0005-0000-0000-0000077F0000}"/>
    <cellStyle name="Zarez 2 2 3 3 5 2" xfId="31525" xr:uid="{00000000-0005-0000-0000-0000087F0000}"/>
    <cellStyle name="Zarez 2 2 3 3 5 2 2" xfId="31526" xr:uid="{00000000-0005-0000-0000-0000097F0000}"/>
    <cellStyle name="Zarez 2 2 3 3 5 3" xfId="31527" xr:uid="{00000000-0005-0000-0000-00000A7F0000}"/>
    <cellStyle name="Zarez 2 2 3 3 5 3 2" xfId="31528" xr:uid="{00000000-0005-0000-0000-00000B7F0000}"/>
    <cellStyle name="Zarez 2 2 3 3 5 4" xfId="31529" xr:uid="{00000000-0005-0000-0000-00000C7F0000}"/>
    <cellStyle name="Zarez 2 2 3 3 5 5" xfId="31530" xr:uid="{00000000-0005-0000-0000-00000D7F0000}"/>
    <cellStyle name="Zarez 2 2 3 3 6" xfId="31531" xr:uid="{00000000-0005-0000-0000-00000E7F0000}"/>
    <cellStyle name="Zarez 2 2 3 3 6 2" xfId="31532" xr:uid="{00000000-0005-0000-0000-00000F7F0000}"/>
    <cellStyle name="Zarez 2 2 3 3 6 2 2" xfId="31533" xr:uid="{00000000-0005-0000-0000-0000107F0000}"/>
    <cellStyle name="Zarez 2 2 3 3 6 3" xfId="31534" xr:uid="{00000000-0005-0000-0000-0000117F0000}"/>
    <cellStyle name="Zarez 2 2 3 3 6 3 2" xfId="31535" xr:uid="{00000000-0005-0000-0000-0000127F0000}"/>
    <cellStyle name="Zarez 2 2 3 3 6 4" xfId="31536" xr:uid="{00000000-0005-0000-0000-0000137F0000}"/>
    <cellStyle name="Zarez 2 2 3 3 7" xfId="31537" xr:uid="{00000000-0005-0000-0000-0000147F0000}"/>
    <cellStyle name="Zarez 2 2 3 3 7 2" xfId="31538" xr:uid="{00000000-0005-0000-0000-0000157F0000}"/>
    <cellStyle name="Zarez 2 2 3 3 7 2 2" xfId="31539" xr:uid="{00000000-0005-0000-0000-0000167F0000}"/>
    <cellStyle name="Zarez 2 2 3 3 7 3" xfId="31540" xr:uid="{00000000-0005-0000-0000-0000177F0000}"/>
    <cellStyle name="Zarez 2 2 3 3 7 3 2" xfId="31541" xr:uid="{00000000-0005-0000-0000-0000187F0000}"/>
    <cellStyle name="Zarez 2 2 3 3 7 4" xfId="31542" xr:uid="{00000000-0005-0000-0000-0000197F0000}"/>
    <cellStyle name="Zarez 2 2 3 3 8" xfId="31543" xr:uid="{00000000-0005-0000-0000-00001A7F0000}"/>
    <cellStyle name="Zarez 2 2 3 3 8 2" xfId="31544" xr:uid="{00000000-0005-0000-0000-00001B7F0000}"/>
    <cellStyle name="Zarez 2 2 3 3 9" xfId="31545" xr:uid="{00000000-0005-0000-0000-00001C7F0000}"/>
    <cellStyle name="Zarez 2 2 3 3 9 2" xfId="31546" xr:uid="{00000000-0005-0000-0000-00001D7F0000}"/>
    <cellStyle name="Zarez 2 2 3 4" xfId="1593" xr:uid="{00000000-0005-0000-0000-00001E7F0000}"/>
    <cellStyle name="Zarez 2 2 3 4 10" xfId="31547" xr:uid="{00000000-0005-0000-0000-00001F7F0000}"/>
    <cellStyle name="Zarez 2 2 3 4 11" xfId="31548" xr:uid="{00000000-0005-0000-0000-0000207F0000}"/>
    <cellStyle name="Zarez 2 2 3 4 2" xfId="31549" xr:uid="{00000000-0005-0000-0000-0000217F0000}"/>
    <cellStyle name="Zarez 2 2 3 4 2 2" xfId="31550" xr:uid="{00000000-0005-0000-0000-0000227F0000}"/>
    <cellStyle name="Zarez 2 2 3 4 2 2 2" xfId="31551" xr:uid="{00000000-0005-0000-0000-0000237F0000}"/>
    <cellStyle name="Zarez 2 2 3 4 2 3" xfId="31552" xr:uid="{00000000-0005-0000-0000-0000247F0000}"/>
    <cellStyle name="Zarez 2 2 3 4 2 3 2" xfId="31553" xr:uid="{00000000-0005-0000-0000-0000257F0000}"/>
    <cellStyle name="Zarez 2 2 3 4 2 4" xfId="31554" xr:uid="{00000000-0005-0000-0000-0000267F0000}"/>
    <cellStyle name="Zarez 2 2 3 4 2 5" xfId="31555" xr:uid="{00000000-0005-0000-0000-0000277F0000}"/>
    <cellStyle name="Zarez 2 2 3 4 3" xfId="31556" xr:uid="{00000000-0005-0000-0000-0000287F0000}"/>
    <cellStyle name="Zarez 2 2 3 4 3 2" xfId="31557" xr:uid="{00000000-0005-0000-0000-0000297F0000}"/>
    <cellStyle name="Zarez 2 2 3 4 3 2 2" xfId="31558" xr:uid="{00000000-0005-0000-0000-00002A7F0000}"/>
    <cellStyle name="Zarez 2 2 3 4 3 3" xfId="31559" xr:uid="{00000000-0005-0000-0000-00002B7F0000}"/>
    <cellStyle name="Zarez 2 2 3 4 3 3 2" xfId="31560" xr:uid="{00000000-0005-0000-0000-00002C7F0000}"/>
    <cellStyle name="Zarez 2 2 3 4 3 4" xfId="31561" xr:uid="{00000000-0005-0000-0000-00002D7F0000}"/>
    <cellStyle name="Zarez 2 2 3 4 3 5" xfId="31562" xr:uid="{00000000-0005-0000-0000-00002E7F0000}"/>
    <cellStyle name="Zarez 2 2 3 4 4" xfId="31563" xr:uid="{00000000-0005-0000-0000-00002F7F0000}"/>
    <cellStyle name="Zarez 2 2 3 4 4 2" xfId="31564" xr:uid="{00000000-0005-0000-0000-0000307F0000}"/>
    <cellStyle name="Zarez 2 2 3 4 4 2 2" xfId="31565" xr:uid="{00000000-0005-0000-0000-0000317F0000}"/>
    <cellStyle name="Zarez 2 2 3 4 4 3" xfId="31566" xr:uid="{00000000-0005-0000-0000-0000327F0000}"/>
    <cellStyle name="Zarez 2 2 3 4 4 3 2" xfId="31567" xr:uid="{00000000-0005-0000-0000-0000337F0000}"/>
    <cellStyle name="Zarez 2 2 3 4 4 4" xfId="31568" xr:uid="{00000000-0005-0000-0000-0000347F0000}"/>
    <cellStyle name="Zarez 2 2 3 4 4 5" xfId="31569" xr:uid="{00000000-0005-0000-0000-0000357F0000}"/>
    <cellStyle name="Zarez 2 2 3 4 5" xfId="31570" xr:uid="{00000000-0005-0000-0000-0000367F0000}"/>
    <cellStyle name="Zarez 2 2 3 4 5 2" xfId="31571" xr:uid="{00000000-0005-0000-0000-0000377F0000}"/>
    <cellStyle name="Zarez 2 2 3 4 5 2 2" xfId="31572" xr:uid="{00000000-0005-0000-0000-0000387F0000}"/>
    <cellStyle name="Zarez 2 2 3 4 5 3" xfId="31573" xr:uid="{00000000-0005-0000-0000-0000397F0000}"/>
    <cellStyle name="Zarez 2 2 3 4 5 3 2" xfId="31574" xr:uid="{00000000-0005-0000-0000-00003A7F0000}"/>
    <cellStyle name="Zarez 2 2 3 4 5 4" xfId="31575" xr:uid="{00000000-0005-0000-0000-00003B7F0000}"/>
    <cellStyle name="Zarez 2 2 3 4 5 5" xfId="31576" xr:uid="{00000000-0005-0000-0000-00003C7F0000}"/>
    <cellStyle name="Zarez 2 2 3 4 6" xfId="31577" xr:uid="{00000000-0005-0000-0000-00003D7F0000}"/>
    <cellStyle name="Zarez 2 2 3 4 6 2" xfId="31578" xr:uid="{00000000-0005-0000-0000-00003E7F0000}"/>
    <cellStyle name="Zarez 2 2 3 4 6 2 2" xfId="31579" xr:uid="{00000000-0005-0000-0000-00003F7F0000}"/>
    <cellStyle name="Zarez 2 2 3 4 6 3" xfId="31580" xr:uid="{00000000-0005-0000-0000-0000407F0000}"/>
    <cellStyle name="Zarez 2 2 3 4 6 3 2" xfId="31581" xr:uid="{00000000-0005-0000-0000-0000417F0000}"/>
    <cellStyle name="Zarez 2 2 3 4 6 4" xfId="31582" xr:uid="{00000000-0005-0000-0000-0000427F0000}"/>
    <cellStyle name="Zarez 2 2 3 4 7" xfId="31583" xr:uid="{00000000-0005-0000-0000-0000437F0000}"/>
    <cellStyle name="Zarez 2 2 3 4 7 2" xfId="31584" xr:uid="{00000000-0005-0000-0000-0000447F0000}"/>
    <cellStyle name="Zarez 2 2 3 4 7 2 2" xfId="31585" xr:uid="{00000000-0005-0000-0000-0000457F0000}"/>
    <cellStyle name="Zarez 2 2 3 4 7 3" xfId="31586" xr:uid="{00000000-0005-0000-0000-0000467F0000}"/>
    <cellStyle name="Zarez 2 2 3 4 7 3 2" xfId="31587" xr:uid="{00000000-0005-0000-0000-0000477F0000}"/>
    <cellStyle name="Zarez 2 2 3 4 7 4" xfId="31588" xr:uid="{00000000-0005-0000-0000-0000487F0000}"/>
    <cellStyle name="Zarez 2 2 3 4 8" xfId="31589" xr:uid="{00000000-0005-0000-0000-0000497F0000}"/>
    <cellStyle name="Zarez 2 2 3 4 8 2" xfId="31590" xr:uid="{00000000-0005-0000-0000-00004A7F0000}"/>
    <cellStyle name="Zarez 2 2 3 4 9" xfId="31591" xr:uid="{00000000-0005-0000-0000-00004B7F0000}"/>
    <cellStyle name="Zarez 2 2 3 4 9 2" xfId="31592" xr:uid="{00000000-0005-0000-0000-00004C7F0000}"/>
    <cellStyle name="Zarez 2 2 3 5" xfId="31593" xr:uid="{00000000-0005-0000-0000-00004D7F0000}"/>
    <cellStyle name="Zarez 2 2 3 5 2" xfId="31594" xr:uid="{00000000-0005-0000-0000-00004E7F0000}"/>
    <cellStyle name="Zarez 2 2 3 5 2 2" xfId="31595" xr:uid="{00000000-0005-0000-0000-00004F7F0000}"/>
    <cellStyle name="Zarez 2 2 3 5 3" xfId="31596" xr:uid="{00000000-0005-0000-0000-0000507F0000}"/>
    <cellStyle name="Zarez 2 2 3 5 3 2" xfId="31597" xr:uid="{00000000-0005-0000-0000-0000517F0000}"/>
    <cellStyle name="Zarez 2 2 3 5 4" xfId="31598" xr:uid="{00000000-0005-0000-0000-0000527F0000}"/>
    <cellStyle name="Zarez 2 2 3 5 5" xfId="31599" xr:uid="{00000000-0005-0000-0000-0000537F0000}"/>
    <cellStyle name="Zarez 2 2 3 6" xfId="31600" xr:uid="{00000000-0005-0000-0000-0000547F0000}"/>
    <cellStyle name="Zarez 2 2 3 6 2" xfId="31601" xr:uid="{00000000-0005-0000-0000-0000557F0000}"/>
    <cellStyle name="Zarez 2 2 3 6 2 2" xfId="31602" xr:uid="{00000000-0005-0000-0000-0000567F0000}"/>
    <cellStyle name="Zarez 2 2 3 6 3" xfId="31603" xr:uid="{00000000-0005-0000-0000-0000577F0000}"/>
    <cellStyle name="Zarez 2 2 3 6 3 2" xfId="31604" xr:uid="{00000000-0005-0000-0000-0000587F0000}"/>
    <cellStyle name="Zarez 2 2 3 6 4" xfId="31605" xr:uid="{00000000-0005-0000-0000-0000597F0000}"/>
    <cellStyle name="Zarez 2 2 3 6 5" xfId="31606" xr:uid="{00000000-0005-0000-0000-00005A7F0000}"/>
    <cellStyle name="Zarez 2 2 3 7" xfId="31607" xr:uid="{00000000-0005-0000-0000-00005B7F0000}"/>
    <cellStyle name="Zarez 2 2 3 7 2" xfId="31608" xr:uid="{00000000-0005-0000-0000-00005C7F0000}"/>
    <cellStyle name="Zarez 2 2 3 7 2 2" xfId="31609" xr:uid="{00000000-0005-0000-0000-00005D7F0000}"/>
    <cellStyle name="Zarez 2 2 3 7 3" xfId="31610" xr:uid="{00000000-0005-0000-0000-00005E7F0000}"/>
    <cellStyle name="Zarez 2 2 3 7 3 2" xfId="31611" xr:uid="{00000000-0005-0000-0000-00005F7F0000}"/>
    <cellStyle name="Zarez 2 2 3 7 4" xfId="31612" xr:uid="{00000000-0005-0000-0000-0000607F0000}"/>
    <cellStyle name="Zarez 2 2 3 7 5" xfId="31613" xr:uid="{00000000-0005-0000-0000-0000617F0000}"/>
    <cellStyle name="Zarez 2 2 3 8" xfId="31614" xr:uid="{00000000-0005-0000-0000-0000627F0000}"/>
    <cellStyle name="Zarez 2 2 3 8 2" xfId="31615" xr:uid="{00000000-0005-0000-0000-0000637F0000}"/>
    <cellStyle name="Zarez 2 2 3 8 2 2" xfId="31616" xr:uid="{00000000-0005-0000-0000-0000647F0000}"/>
    <cellStyle name="Zarez 2 2 3 8 3" xfId="31617" xr:uid="{00000000-0005-0000-0000-0000657F0000}"/>
    <cellStyle name="Zarez 2 2 3 8 3 2" xfId="31618" xr:uid="{00000000-0005-0000-0000-0000667F0000}"/>
    <cellStyle name="Zarez 2 2 3 8 4" xfId="31619" xr:uid="{00000000-0005-0000-0000-0000677F0000}"/>
    <cellStyle name="Zarez 2 2 3 8 5" xfId="31620" xr:uid="{00000000-0005-0000-0000-0000687F0000}"/>
    <cellStyle name="Zarez 2 2 3 9" xfId="31621" xr:uid="{00000000-0005-0000-0000-0000697F0000}"/>
    <cellStyle name="Zarez 2 2 3 9 2" xfId="31622" xr:uid="{00000000-0005-0000-0000-00006A7F0000}"/>
    <cellStyle name="Zarez 2 2 3 9 2 2" xfId="31623" xr:uid="{00000000-0005-0000-0000-00006B7F0000}"/>
    <cellStyle name="Zarez 2 2 3 9 3" xfId="31624" xr:uid="{00000000-0005-0000-0000-00006C7F0000}"/>
    <cellStyle name="Zarez 2 2 3 9 3 2" xfId="31625" xr:uid="{00000000-0005-0000-0000-00006D7F0000}"/>
    <cellStyle name="Zarez 2 2 3 9 4" xfId="31626" xr:uid="{00000000-0005-0000-0000-00006E7F0000}"/>
    <cellStyle name="Zarez 2 2 4" xfId="1104" xr:uid="{00000000-0005-0000-0000-00006F7F0000}"/>
    <cellStyle name="Zarez 2 2 4 10" xfId="31627" xr:uid="{00000000-0005-0000-0000-0000707F0000}"/>
    <cellStyle name="Zarez 2 2 4 10 2" xfId="31628" xr:uid="{00000000-0005-0000-0000-0000717F0000}"/>
    <cellStyle name="Zarez 2 2 4 10 2 2" xfId="31629" xr:uid="{00000000-0005-0000-0000-0000727F0000}"/>
    <cellStyle name="Zarez 2 2 4 10 3" xfId="31630" xr:uid="{00000000-0005-0000-0000-0000737F0000}"/>
    <cellStyle name="Zarez 2 2 4 11" xfId="31631" xr:uid="{00000000-0005-0000-0000-0000747F0000}"/>
    <cellStyle name="Zarez 2 2 4 11 2" xfId="31632" xr:uid="{00000000-0005-0000-0000-0000757F0000}"/>
    <cellStyle name="Zarez 2 2 4 11 2 2" xfId="31633" xr:uid="{00000000-0005-0000-0000-0000767F0000}"/>
    <cellStyle name="Zarez 2 2 4 11 3" xfId="31634" xr:uid="{00000000-0005-0000-0000-0000777F0000}"/>
    <cellStyle name="Zarez 2 2 4 12" xfId="31635" xr:uid="{00000000-0005-0000-0000-0000787F0000}"/>
    <cellStyle name="Zarez 2 2 4 12 2" xfId="31636" xr:uid="{00000000-0005-0000-0000-0000797F0000}"/>
    <cellStyle name="Zarez 2 2 4 13" xfId="31637" xr:uid="{00000000-0005-0000-0000-00007A7F0000}"/>
    <cellStyle name="Zarez 2 2 4 13 2" xfId="31638" xr:uid="{00000000-0005-0000-0000-00007B7F0000}"/>
    <cellStyle name="Zarez 2 2 4 14" xfId="31639" xr:uid="{00000000-0005-0000-0000-00007C7F0000}"/>
    <cellStyle name="Zarez 2 2 4 15" xfId="31640" xr:uid="{00000000-0005-0000-0000-00007D7F0000}"/>
    <cellStyle name="Zarez 2 2 4 16" xfId="3609" xr:uid="{00000000-0005-0000-0000-00007E7F0000}"/>
    <cellStyle name="Zarez 2 2 4 2" xfId="1596" xr:uid="{00000000-0005-0000-0000-00007F7F0000}"/>
    <cellStyle name="Zarez 2 2 4 2 10" xfId="31641" xr:uid="{00000000-0005-0000-0000-0000807F0000}"/>
    <cellStyle name="Zarez 2 2 4 2 11" xfId="31642" xr:uid="{00000000-0005-0000-0000-0000817F0000}"/>
    <cellStyle name="Zarez 2 2 4 2 2" xfId="31643" xr:uid="{00000000-0005-0000-0000-0000827F0000}"/>
    <cellStyle name="Zarez 2 2 4 2 2 2" xfId="31644" xr:uid="{00000000-0005-0000-0000-0000837F0000}"/>
    <cellStyle name="Zarez 2 2 4 2 2 2 2" xfId="31645" xr:uid="{00000000-0005-0000-0000-0000847F0000}"/>
    <cellStyle name="Zarez 2 2 4 2 2 3" xfId="31646" xr:uid="{00000000-0005-0000-0000-0000857F0000}"/>
    <cellStyle name="Zarez 2 2 4 2 2 3 2" xfId="31647" xr:uid="{00000000-0005-0000-0000-0000867F0000}"/>
    <cellStyle name="Zarez 2 2 4 2 2 4" xfId="31648" xr:uid="{00000000-0005-0000-0000-0000877F0000}"/>
    <cellStyle name="Zarez 2 2 4 2 2 5" xfId="31649" xr:uid="{00000000-0005-0000-0000-0000887F0000}"/>
    <cellStyle name="Zarez 2 2 4 2 3" xfId="31650" xr:uid="{00000000-0005-0000-0000-0000897F0000}"/>
    <cellStyle name="Zarez 2 2 4 2 3 2" xfId="31651" xr:uid="{00000000-0005-0000-0000-00008A7F0000}"/>
    <cellStyle name="Zarez 2 2 4 2 3 2 2" xfId="31652" xr:uid="{00000000-0005-0000-0000-00008B7F0000}"/>
    <cellStyle name="Zarez 2 2 4 2 3 3" xfId="31653" xr:uid="{00000000-0005-0000-0000-00008C7F0000}"/>
    <cellStyle name="Zarez 2 2 4 2 3 3 2" xfId="31654" xr:uid="{00000000-0005-0000-0000-00008D7F0000}"/>
    <cellStyle name="Zarez 2 2 4 2 3 4" xfId="31655" xr:uid="{00000000-0005-0000-0000-00008E7F0000}"/>
    <cellStyle name="Zarez 2 2 4 2 3 5" xfId="31656" xr:uid="{00000000-0005-0000-0000-00008F7F0000}"/>
    <cellStyle name="Zarez 2 2 4 2 4" xfId="31657" xr:uid="{00000000-0005-0000-0000-0000907F0000}"/>
    <cellStyle name="Zarez 2 2 4 2 4 2" xfId="31658" xr:uid="{00000000-0005-0000-0000-0000917F0000}"/>
    <cellStyle name="Zarez 2 2 4 2 4 2 2" xfId="31659" xr:uid="{00000000-0005-0000-0000-0000927F0000}"/>
    <cellStyle name="Zarez 2 2 4 2 4 3" xfId="31660" xr:uid="{00000000-0005-0000-0000-0000937F0000}"/>
    <cellStyle name="Zarez 2 2 4 2 4 3 2" xfId="31661" xr:uid="{00000000-0005-0000-0000-0000947F0000}"/>
    <cellStyle name="Zarez 2 2 4 2 4 4" xfId="31662" xr:uid="{00000000-0005-0000-0000-0000957F0000}"/>
    <cellStyle name="Zarez 2 2 4 2 4 5" xfId="31663" xr:uid="{00000000-0005-0000-0000-0000967F0000}"/>
    <cellStyle name="Zarez 2 2 4 2 5" xfId="31664" xr:uid="{00000000-0005-0000-0000-0000977F0000}"/>
    <cellStyle name="Zarez 2 2 4 2 5 2" xfId="31665" xr:uid="{00000000-0005-0000-0000-0000987F0000}"/>
    <cellStyle name="Zarez 2 2 4 2 5 2 2" xfId="31666" xr:uid="{00000000-0005-0000-0000-0000997F0000}"/>
    <cellStyle name="Zarez 2 2 4 2 5 3" xfId="31667" xr:uid="{00000000-0005-0000-0000-00009A7F0000}"/>
    <cellStyle name="Zarez 2 2 4 2 5 3 2" xfId="31668" xr:uid="{00000000-0005-0000-0000-00009B7F0000}"/>
    <cellStyle name="Zarez 2 2 4 2 5 4" xfId="31669" xr:uid="{00000000-0005-0000-0000-00009C7F0000}"/>
    <cellStyle name="Zarez 2 2 4 2 5 5" xfId="31670" xr:uid="{00000000-0005-0000-0000-00009D7F0000}"/>
    <cellStyle name="Zarez 2 2 4 2 6" xfId="31671" xr:uid="{00000000-0005-0000-0000-00009E7F0000}"/>
    <cellStyle name="Zarez 2 2 4 2 6 2" xfId="31672" xr:uid="{00000000-0005-0000-0000-00009F7F0000}"/>
    <cellStyle name="Zarez 2 2 4 2 6 2 2" xfId="31673" xr:uid="{00000000-0005-0000-0000-0000A07F0000}"/>
    <cellStyle name="Zarez 2 2 4 2 6 3" xfId="31674" xr:uid="{00000000-0005-0000-0000-0000A17F0000}"/>
    <cellStyle name="Zarez 2 2 4 2 6 3 2" xfId="31675" xr:uid="{00000000-0005-0000-0000-0000A27F0000}"/>
    <cellStyle name="Zarez 2 2 4 2 6 4" xfId="31676" xr:uid="{00000000-0005-0000-0000-0000A37F0000}"/>
    <cellStyle name="Zarez 2 2 4 2 7" xfId="31677" xr:uid="{00000000-0005-0000-0000-0000A47F0000}"/>
    <cellStyle name="Zarez 2 2 4 2 7 2" xfId="31678" xr:uid="{00000000-0005-0000-0000-0000A57F0000}"/>
    <cellStyle name="Zarez 2 2 4 2 7 2 2" xfId="31679" xr:uid="{00000000-0005-0000-0000-0000A67F0000}"/>
    <cellStyle name="Zarez 2 2 4 2 7 3" xfId="31680" xr:uid="{00000000-0005-0000-0000-0000A77F0000}"/>
    <cellStyle name="Zarez 2 2 4 2 7 3 2" xfId="31681" xr:uid="{00000000-0005-0000-0000-0000A87F0000}"/>
    <cellStyle name="Zarez 2 2 4 2 7 4" xfId="31682" xr:uid="{00000000-0005-0000-0000-0000A97F0000}"/>
    <cellStyle name="Zarez 2 2 4 2 8" xfId="31683" xr:uid="{00000000-0005-0000-0000-0000AA7F0000}"/>
    <cellStyle name="Zarez 2 2 4 2 8 2" xfId="31684" xr:uid="{00000000-0005-0000-0000-0000AB7F0000}"/>
    <cellStyle name="Zarez 2 2 4 2 9" xfId="31685" xr:uid="{00000000-0005-0000-0000-0000AC7F0000}"/>
    <cellStyle name="Zarez 2 2 4 2 9 2" xfId="31686" xr:uid="{00000000-0005-0000-0000-0000AD7F0000}"/>
    <cellStyle name="Zarez 2 2 4 3" xfId="31687" xr:uid="{00000000-0005-0000-0000-0000AE7F0000}"/>
    <cellStyle name="Zarez 2 2 4 3 10" xfId="31688" xr:uid="{00000000-0005-0000-0000-0000AF7F0000}"/>
    <cellStyle name="Zarez 2 2 4 3 11" xfId="31689" xr:uid="{00000000-0005-0000-0000-0000B07F0000}"/>
    <cellStyle name="Zarez 2 2 4 3 2" xfId="31690" xr:uid="{00000000-0005-0000-0000-0000B17F0000}"/>
    <cellStyle name="Zarez 2 2 4 3 2 2" xfId="31691" xr:uid="{00000000-0005-0000-0000-0000B27F0000}"/>
    <cellStyle name="Zarez 2 2 4 3 2 2 2" xfId="31692" xr:uid="{00000000-0005-0000-0000-0000B37F0000}"/>
    <cellStyle name="Zarez 2 2 4 3 2 3" xfId="31693" xr:uid="{00000000-0005-0000-0000-0000B47F0000}"/>
    <cellStyle name="Zarez 2 2 4 3 2 3 2" xfId="31694" xr:uid="{00000000-0005-0000-0000-0000B57F0000}"/>
    <cellStyle name="Zarez 2 2 4 3 2 4" xfId="31695" xr:uid="{00000000-0005-0000-0000-0000B67F0000}"/>
    <cellStyle name="Zarez 2 2 4 3 2 5" xfId="31696" xr:uid="{00000000-0005-0000-0000-0000B77F0000}"/>
    <cellStyle name="Zarez 2 2 4 3 3" xfId="31697" xr:uid="{00000000-0005-0000-0000-0000B87F0000}"/>
    <cellStyle name="Zarez 2 2 4 3 3 2" xfId="31698" xr:uid="{00000000-0005-0000-0000-0000B97F0000}"/>
    <cellStyle name="Zarez 2 2 4 3 3 2 2" xfId="31699" xr:uid="{00000000-0005-0000-0000-0000BA7F0000}"/>
    <cellStyle name="Zarez 2 2 4 3 3 3" xfId="31700" xr:uid="{00000000-0005-0000-0000-0000BB7F0000}"/>
    <cellStyle name="Zarez 2 2 4 3 3 3 2" xfId="31701" xr:uid="{00000000-0005-0000-0000-0000BC7F0000}"/>
    <cellStyle name="Zarez 2 2 4 3 3 4" xfId="31702" xr:uid="{00000000-0005-0000-0000-0000BD7F0000}"/>
    <cellStyle name="Zarez 2 2 4 3 3 5" xfId="31703" xr:uid="{00000000-0005-0000-0000-0000BE7F0000}"/>
    <cellStyle name="Zarez 2 2 4 3 4" xfId="31704" xr:uid="{00000000-0005-0000-0000-0000BF7F0000}"/>
    <cellStyle name="Zarez 2 2 4 3 4 2" xfId="31705" xr:uid="{00000000-0005-0000-0000-0000C07F0000}"/>
    <cellStyle name="Zarez 2 2 4 3 4 2 2" xfId="31706" xr:uid="{00000000-0005-0000-0000-0000C17F0000}"/>
    <cellStyle name="Zarez 2 2 4 3 4 3" xfId="31707" xr:uid="{00000000-0005-0000-0000-0000C27F0000}"/>
    <cellStyle name="Zarez 2 2 4 3 4 3 2" xfId="31708" xr:uid="{00000000-0005-0000-0000-0000C37F0000}"/>
    <cellStyle name="Zarez 2 2 4 3 4 4" xfId="31709" xr:uid="{00000000-0005-0000-0000-0000C47F0000}"/>
    <cellStyle name="Zarez 2 2 4 3 4 5" xfId="31710" xr:uid="{00000000-0005-0000-0000-0000C57F0000}"/>
    <cellStyle name="Zarez 2 2 4 3 5" xfId="31711" xr:uid="{00000000-0005-0000-0000-0000C67F0000}"/>
    <cellStyle name="Zarez 2 2 4 3 5 2" xfId="31712" xr:uid="{00000000-0005-0000-0000-0000C77F0000}"/>
    <cellStyle name="Zarez 2 2 4 3 5 2 2" xfId="31713" xr:uid="{00000000-0005-0000-0000-0000C87F0000}"/>
    <cellStyle name="Zarez 2 2 4 3 5 3" xfId="31714" xr:uid="{00000000-0005-0000-0000-0000C97F0000}"/>
    <cellStyle name="Zarez 2 2 4 3 5 3 2" xfId="31715" xr:uid="{00000000-0005-0000-0000-0000CA7F0000}"/>
    <cellStyle name="Zarez 2 2 4 3 5 4" xfId="31716" xr:uid="{00000000-0005-0000-0000-0000CB7F0000}"/>
    <cellStyle name="Zarez 2 2 4 3 5 5" xfId="31717" xr:uid="{00000000-0005-0000-0000-0000CC7F0000}"/>
    <cellStyle name="Zarez 2 2 4 3 6" xfId="31718" xr:uid="{00000000-0005-0000-0000-0000CD7F0000}"/>
    <cellStyle name="Zarez 2 2 4 3 6 2" xfId="31719" xr:uid="{00000000-0005-0000-0000-0000CE7F0000}"/>
    <cellStyle name="Zarez 2 2 4 3 6 2 2" xfId="31720" xr:uid="{00000000-0005-0000-0000-0000CF7F0000}"/>
    <cellStyle name="Zarez 2 2 4 3 6 3" xfId="31721" xr:uid="{00000000-0005-0000-0000-0000D07F0000}"/>
    <cellStyle name="Zarez 2 2 4 3 6 3 2" xfId="31722" xr:uid="{00000000-0005-0000-0000-0000D17F0000}"/>
    <cellStyle name="Zarez 2 2 4 3 6 4" xfId="31723" xr:uid="{00000000-0005-0000-0000-0000D27F0000}"/>
    <cellStyle name="Zarez 2 2 4 3 7" xfId="31724" xr:uid="{00000000-0005-0000-0000-0000D37F0000}"/>
    <cellStyle name="Zarez 2 2 4 3 7 2" xfId="31725" xr:uid="{00000000-0005-0000-0000-0000D47F0000}"/>
    <cellStyle name="Zarez 2 2 4 3 7 2 2" xfId="31726" xr:uid="{00000000-0005-0000-0000-0000D57F0000}"/>
    <cellStyle name="Zarez 2 2 4 3 7 3" xfId="31727" xr:uid="{00000000-0005-0000-0000-0000D67F0000}"/>
    <cellStyle name="Zarez 2 2 4 3 7 3 2" xfId="31728" xr:uid="{00000000-0005-0000-0000-0000D77F0000}"/>
    <cellStyle name="Zarez 2 2 4 3 7 4" xfId="31729" xr:uid="{00000000-0005-0000-0000-0000D87F0000}"/>
    <cellStyle name="Zarez 2 2 4 3 8" xfId="31730" xr:uid="{00000000-0005-0000-0000-0000D97F0000}"/>
    <cellStyle name="Zarez 2 2 4 3 8 2" xfId="31731" xr:uid="{00000000-0005-0000-0000-0000DA7F0000}"/>
    <cellStyle name="Zarez 2 2 4 3 9" xfId="31732" xr:uid="{00000000-0005-0000-0000-0000DB7F0000}"/>
    <cellStyle name="Zarez 2 2 4 3 9 2" xfId="31733" xr:uid="{00000000-0005-0000-0000-0000DC7F0000}"/>
    <cellStyle name="Zarez 2 2 4 4" xfId="31734" xr:uid="{00000000-0005-0000-0000-0000DD7F0000}"/>
    <cellStyle name="Zarez 2 2 4 4 2" xfId="31735" xr:uid="{00000000-0005-0000-0000-0000DE7F0000}"/>
    <cellStyle name="Zarez 2 2 4 4 2 2" xfId="31736" xr:uid="{00000000-0005-0000-0000-0000DF7F0000}"/>
    <cellStyle name="Zarez 2 2 4 4 3" xfId="31737" xr:uid="{00000000-0005-0000-0000-0000E07F0000}"/>
    <cellStyle name="Zarez 2 2 4 4 3 2" xfId="31738" xr:uid="{00000000-0005-0000-0000-0000E17F0000}"/>
    <cellStyle name="Zarez 2 2 4 4 4" xfId="31739" xr:uid="{00000000-0005-0000-0000-0000E27F0000}"/>
    <cellStyle name="Zarez 2 2 4 4 5" xfId="31740" xr:uid="{00000000-0005-0000-0000-0000E37F0000}"/>
    <cellStyle name="Zarez 2 2 4 5" xfId="31741" xr:uid="{00000000-0005-0000-0000-0000E47F0000}"/>
    <cellStyle name="Zarez 2 2 4 5 2" xfId="31742" xr:uid="{00000000-0005-0000-0000-0000E57F0000}"/>
    <cellStyle name="Zarez 2 2 4 5 2 2" xfId="31743" xr:uid="{00000000-0005-0000-0000-0000E67F0000}"/>
    <cellStyle name="Zarez 2 2 4 5 3" xfId="31744" xr:uid="{00000000-0005-0000-0000-0000E77F0000}"/>
    <cellStyle name="Zarez 2 2 4 5 3 2" xfId="31745" xr:uid="{00000000-0005-0000-0000-0000E87F0000}"/>
    <cellStyle name="Zarez 2 2 4 5 4" xfId="31746" xr:uid="{00000000-0005-0000-0000-0000E97F0000}"/>
    <cellStyle name="Zarez 2 2 4 5 5" xfId="31747" xr:uid="{00000000-0005-0000-0000-0000EA7F0000}"/>
    <cellStyle name="Zarez 2 2 4 6" xfId="31748" xr:uid="{00000000-0005-0000-0000-0000EB7F0000}"/>
    <cellStyle name="Zarez 2 2 4 6 2" xfId="31749" xr:uid="{00000000-0005-0000-0000-0000EC7F0000}"/>
    <cellStyle name="Zarez 2 2 4 6 2 2" xfId="31750" xr:uid="{00000000-0005-0000-0000-0000ED7F0000}"/>
    <cellStyle name="Zarez 2 2 4 6 3" xfId="31751" xr:uid="{00000000-0005-0000-0000-0000EE7F0000}"/>
    <cellStyle name="Zarez 2 2 4 6 3 2" xfId="31752" xr:uid="{00000000-0005-0000-0000-0000EF7F0000}"/>
    <cellStyle name="Zarez 2 2 4 6 4" xfId="31753" xr:uid="{00000000-0005-0000-0000-0000F07F0000}"/>
    <cellStyle name="Zarez 2 2 4 6 5" xfId="31754" xr:uid="{00000000-0005-0000-0000-0000F17F0000}"/>
    <cellStyle name="Zarez 2 2 4 7" xfId="31755" xr:uid="{00000000-0005-0000-0000-0000F27F0000}"/>
    <cellStyle name="Zarez 2 2 4 7 2" xfId="31756" xr:uid="{00000000-0005-0000-0000-0000F37F0000}"/>
    <cellStyle name="Zarez 2 2 4 7 2 2" xfId="31757" xr:uid="{00000000-0005-0000-0000-0000F47F0000}"/>
    <cellStyle name="Zarez 2 2 4 7 3" xfId="31758" xr:uid="{00000000-0005-0000-0000-0000F57F0000}"/>
    <cellStyle name="Zarez 2 2 4 7 3 2" xfId="31759" xr:uid="{00000000-0005-0000-0000-0000F67F0000}"/>
    <cellStyle name="Zarez 2 2 4 7 4" xfId="31760" xr:uid="{00000000-0005-0000-0000-0000F77F0000}"/>
    <cellStyle name="Zarez 2 2 4 7 5" xfId="31761" xr:uid="{00000000-0005-0000-0000-0000F87F0000}"/>
    <cellStyle name="Zarez 2 2 4 8" xfId="31762" xr:uid="{00000000-0005-0000-0000-0000F97F0000}"/>
    <cellStyle name="Zarez 2 2 4 8 2" xfId="31763" xr:uid="{00000000-0005-0000-0000-0000FA7F0000}"/>
    <cellStyle name="Zarez 2 2 4 8 2 2" xfId="31764" xr:uid="{00000000-0005-0000-0000-0000FB7F0000}"/>
    <cellStyle name="Zarez 2 2 4 8 3" xfId="31765" xr:uid="{00000000-0005-0000-0000-0000FC7F0000}"/>
    <cellStyle name="Zarez 2 2 4 8 3 2" xfId="31766" xr:uid="{00000000-0005-0000-0000-0000FD7F0000}"/>
    <cellStyle name="Zarez 2 2 4 8 4" xfId="31767" xr:uid="{00000000-0005-0000-0000-0000FE7F0000}"/>
    <cellStyle name="Zarez 2 2 4 9" xfId="31768" xr:uid="{00000000-0005-0000-0000-0000FF7F0000}"/>
    <cellStyle name="Zarez 2 2 4 9 2" xfId="31769" xr:uid="{00000000-0005-0000-0000-000000800000}"/>
    <cellStyle name="Zarez 2 2 4 9 2 2" xfId="31770" xr:uid="{00000000-0005-0000-0000-000001800000}"/>
    <cellStyle name="Zarez 2 2 4 9 3" xfId="31771" xr:uid="{00000000-0005-0000-0000-000002800000}"/>
    <cellStyle name="Zarez 2 2 4 9 3 2" xfId="31772" xr:uid="{00000000-0005-0000-0000-000003800000}"/>
    <cellStyle name="Zarez 2 2 4 9 4" xfId="31773" xr:uid="{00000000-0005-0000-0000-000004800000}"/>
    <cellStyle name="Zarez 2 2 5" xfId="1597" xr:uid="{00000000-0005-0000-0000-000005800000}"/>
    <cellStyle name="Zarez 2 2 5 10" xfId="31775" xr:uid="{00000000-0005-0000-0000-000006800000}"/>
    <cellStyle name="Zarez 2 2 5 10 2" xfId="31776" xr:uid="{00000000-0005-0000-0000-000007800000}"/>
    <cellStyle name="Zarez 2 2 5 10 2 2" xfId="31777" xr:uid="{00000000-0005-0000-0000-000008800000}"/>
    <cellStyle name="Zarez 2 2 5 10 3" xfId="31778" xr:uid="{00000000-0005-0000-0000-000009800000}"/>
    <cellStyle name="Zarez 2 2 5 11" xfId="31779" xr:uid="{00000000-0005-0000-0000-00000A800000}"/>
    <cellStyle name="Zarez 2 2 5 11 2" xfId="31780" xr:uid="{00000000-0005-0000-0000-00000B800000}"/>
    <cellStyle name="Zarez 2 2 5 12" xfId="31781" xr:uid="{00000000-0005-0000-0000-00000C800000}"/>
    <cellStyle name="Zarez 2 2 5 12 2" xfId="31782" xr:uid="{00000000-0005-0000-0000-00000D800000}"/>
    <cellStyle name="Zarez 2 2 5 13" xfId="31783" xr:uid="{00000000-0005-0000-0000-00000E800000}"/>
    <cellStyle name="Zarez 2 2 5 14" xfId="31784" xr:uid="{00000000-0005-0000-0000-00000F800000}"/>
    <cellStyle name="Zarez 2 2 5 15" xfId="31774" xr:uid="{00000000-0005-0000-0000-000010800000}"/>
    <cellStyle name="Zarez 2 2 5 2" xfId="31785" xr:uid="{00000000-0005-0000-0000-000011800000}"/>
    <cellStyle name="Zarez 2 2 5 2 10" xfId="31786" xr:uid="{00000000-0005-0000-0000-000012800000}"/>
    <cellStyle name="Zarez 2 2 5 2 11" xfId="31787" xr:uid="{00000000-0005-0000-0000-000013800000}"/>
    <cellStyle name="Zarez 2 2 5 2 2" xfId="31788" xr:uid="{00000000-0005-0000-0000-000014800000}"/>
    <cellStyle name="Zarez 2 2 5 2 2 2" xfId="31789" xr:uid="{00000000-0005-0000-0000-000015800000}"/>
    <cellStyle name="Zarez 2 2 5 2 2 2 2" xfId="31790" xr:uid="{00000000-0005-0000-0000-000016800000}"/>
    <cellStyle name="Zarez 2 2 5 2 2 3" xfId="31791" xr:uid="{00000000-0005-0000-0000-000017800000}"/>
    <cellStyle name="Zarez 2 2 5 2 2 3 2" xfId="31792" xr:uid="{00000000-0005-0000-0000-000018800000}"/>
    <cellStyle name="Zarez 2 2 5 2 2 4" xfId="31793" xr:uid="{00000000-0005-0000-0000-000019800000}"/>
    <cellStyle name="Zarez 2 2 5 2 2 5" xfId="31794" xr:uid="{00000000-0005-0000-0000-00001A800000}"/>
    <cellStyle name="Zarez 2 2 5 2 3" xfId="31795" xr:uid="{00000000-0005-0000-0000-00001B800000}"/>
    <cellStyle name="Zarez 2 2 5 2 3 2" xfId="31796" xr:uid="{00000000-0005-0000-0000-00001C800000}"/>
    <cellStyle name="Zarez 2 2 5 2 3 2 2" xfId="31797" xr:uid="{00000000-0005-0000-0000-00001D800000}"/>
    <cellStyle name="Zarez 2 2 5 2 3 3" xfId="31798" xr:uid="{00000000-0005-0000-0000-00001E800000}"/>
    <cellStyle name="Zarez 2 2 5 2 3 3 2" xfId="31799" xr:uid="{00000000-0005-0000-0000-00001F800000}"/>
    <cellStyle name="Zarez 2 2 5 2 3 4" xfId="31800" xr:uid="{00000000-0005-0000-0000-000020800000}"/>
    <cellStyle name="Zarez 2 2 5 2 3 5" xfId="31801" xr:uid="{00000000-0005-0000-0000-000021800000}"/>
    <cellStyle name="Zarez 2 2 5 2 4" xfId="31802" xr:uid="{00000000-0005-0000-0000-000022800000}"/>
    <cellStyle name="Zarez 2 2 5 2 4 2" xfId="31803" xr:uid="{00000000-0005-0000-0000-000023800000}"/>
    <cellStyle name="Zarez 2 2 5 2 4 2 2" xfId="31804" xr:uid="{00000000-0005-0000-0000-000024800000}"/>
    <cellStyle name="Zarez 2 2 5 2 4 3" xfId="31805" xr:uid="{00000000-0005-0000-0000-000025800000}"/>
    <cellStyle name="Zarez 2 2 5 2 4 3 2" xfId="31806" xr:uid="{00000000-0005-0000-0000-000026800000}"/>
    <cellStyle name="Zarez 2 2 5 2 4 4" xfId="31807" xr:uid="{00000000-0005-0000-0000-000027800000}"/>
    <cellStyle name="Zarez 2 2 5 2 4 5" xfId="31808" xr:uid="{00000000-0005-0000-0000-000028800000}"/>
    <cellStyle name="Zarez 2 2 5 2 5" xfId="31809" xr:uid="{00000000-0005-0000-0000-000029800000}"/>
    <cellStyle name="Zarez 2 2 5 2 5 2" xfId="31810" xr:uid="{00000000-0005-0000-0000-00002A800000}"/>
    <cellStyle name="Zarez 2 2 5 2 5 2 2" xfId="31811" xr:uid="{00000000-0005-0000-0000-00002B800000}"/>
    <cellStyle name="Zarez 2 2 5 2 5 3" xfId="31812" xr:uid="{00000000-0005-0000-0000-00002C800000}"/>
    <cellStyle name="Zarez 2 2 5 2 5 3 2" xfId="31813" xr:uid="{00000000-0005-0000-0000-00002D800000}"/>
    <cellStyle name="Zarez 2 2 5 2 5 4" xfId="31814" xr:uid="{00000000-0005-0000-0000-00002E800000}"/>
    <cellStyle name="Zarez 2 2 5 2 5 5" xfId="31815" xr:uid="{00000000-0005-0000-0000-00002F800000}"/>
    <cellStyle name="Zarez 2 2 5 2 6" xfId="31816" xr:uid="{00000000-0005-0000-0000-000030800000}"/>
    <cellStyle name="Zarez 2 2 5 2 6 2" xfId="31817" xr:uid="{00000000-0005-0000-0000-000031800000}"/>
    <cellStyle name="Zarez 2 2 5 2 6 2 2" xfId="31818" xr:uid="{00000000-0005-0000-0000-000032800000}"/>
    <cellStyle name="Zarez 2 2 5 2 6 3" xfId="31819" xr:uid="{00000000-0005-0000-0000-000033800000}"/>
    <cellStyle name="Zarez 2 2 5 2 6 3 2" xfId="31820" xr:uid="{00000000-0005-0000-0000-000034800000}"/>
    <cellStyle name="Zarez 2 2 5 2 6 4" xfId="31821" xr:uid="{00000000-0005-0000-0000-000035800000}"/>
    <cellStyle name="Zarez 2 2 5 2 7" xfId="31822" xr:uid="{00000000-0005-0000-0000-000036800000}"/>
    <cellStyle name="Zarez 2 2 5 2 7 2" xfId="31823" xr:uid="{00000000-0005-0000-0000-000037800000}"/>
    <cellStyle name="Zarez 2 2 5 2 7 2 2" xfId="31824" xr:uid="{00000000-0005-0000-0000-000038800000}"/>
    <cellStyle name="Zarez 2 2 5 2 7 3" xfId="31825" xr:uid="{00000000-0005-0000-0000-000039800000}"/>
    <cellStyle name="Zarez 2 2 5 2 7 3 2" xfId="31826" xr:uid="{00000000-0005-0000-0000-00003A800000}"/>
    <cellStyle name="Zarez 2 2 5 2 7 4" xfId="31827" xr:uid="{00000000-0005-0000-0000-00003B800000}"/>
    <cellStyle name="Zarez 2 2 5 2 8" xfId="31828" xr:uid="{00000000-0005-0000-0000-00003C800000}"/>
    <cellStyle name="Zarez 2 2 5 2 8 2" xfId="31829" xr:uid="{00000000-0005-0000-0000-00003D800000}"/>
    <cellStyle name="Zarez 2 2 5 2 9" xfId="31830" xr:uid="{00000000-0005-0000-0000-00003E800000}"/>
    <cellStyle name="Zarez 2 2 5 2 9 2" xfId="31831" xr:uid="{00000000-0005-0000-0000-00003F800000}"/>
    <cellStyle name="Zarez 2 2 5 3" xfId="31832" xr:uid="{00000000-0005-0000-0000-000040800000}"/>
    <cellStyle name="Zarez 2 2 5 3 2" xfId="31833" xr:uid="{00000000-0005-0000-0000-000041800000}"/>
    <cellStyle name="Zarez 2 2 5 3 2 2" xfId="31834" xr:uid="{00000000-0005-0000-0000-000042800000}"/>
    <cellStyle name="Zarez 2 2 5 3 3" xfId="31835" xr:uid="{00000000-0005-0000-0000-000043800000}"/>
    <cellStyle name="Zarez 2 2 5 3 3 2" xfId="31836" xr:uid="{00000000-0005-0000-0000-000044800000}"/>
    <cellStyle name="Zarez 2 2 5 3 4" xfId="31837" xr:uid="{00000000-0005-0000-0000-000045800000}"/>
    <cellStyle name="Zarez 2 2 5 3 5" xfId="31838" xr:uid="{00000000-0005-0000-0000-000046800000}"/>
    <cellStyle name="Zarez 2 2 5 4" xfId="31839" xr:uid="{00000000-0005-0000-0000-000047800000}"/>
    <cellStyle name="Zarez 2 2 5 4 2" xfId="31840" xr:uid="{00000000-0005-0000-0000-000048800000}"/>
    <cellStyle name="Zarez 2 2 5 4 2 2" xfId="31841" xr:uid="{00000000-0005-0000-0000-000049800000}"/>
    <cellStyle name="Zarez 2 2 5 4 3" xfId="31842" xr:uid="{00000000-0005-0000-0000-00004A800000}"/>
    <cellStyle name="Zarez 2 2 5 4 3 2" xfId="31843" xr:uid="{00000000-0005-0000-0000-00004B800000}"/>
    <cellStyle name="Zarez 2 2 5 4 4" xfId="31844" xr:uid="{00000000-0005-0000-0000-00004C800000}"/>
    <cellStyle name="Zarez 2 2 5 4 5" xfId="31845" xr:uid="{00000000-0005-0000-0000-00004D800000}"/>
    <cellStyle name="Zarez 2 2 5 5" xfId="31846" xr:uid="{00000000-0005-0000-0000-00004E800000}"/>
    <cellStyle name="Zarez 2 2 5 5 2" xfId="31847" xr:uid="{00000000-0005-0000-0000-00004F800000}"/>
    <cellStyle name="Zarez 2 2 5 5 2 2" xfId="31848" xr:uid="{00000000-0005-0000-0000-000050800000}"/>
    <cellStyle name="Zarez 2 2 5 5 3" xfId="31849" xr:uid="{00000000-0005-0000-0000-000051800000}"/>
    <cellStyle name="Zarez 2 2 5 5 3 2" xfId="31850" xr:uid="{00000000-0005-0000-0000-000052800000}"/>
    <cellStyle name="Zarez 2 2 5 5 4" xfId="31851" xr:uid="{00000000-0005-0000-0000-000053800000}"/>
    <cellStyle name="Zarez 2 2 5 5 5" xfId="31852" xr:uid="{00000000-0005-0000-0000-000054800000}"/>
    <cellStyle name="Zarez 2 2 5 6" xfId="31853" xr:uid="{00000000-0005-0000-0000-000055800000}"/>
    <cellStyle name="Zarez 2 2 5 6 2" xfId="31854" xr:uid="{00000000-0005-0000-0000-000056800000}"/>
    <cellStyle name="Zarez 2 2 5 6 2 2" xfId="31855" xr:uid="{00000000-0005-0000-0000-000057800000}"/>
    <cellStyle name="Zarez 2 2 5 6 3" xfId="31856" xr:uid="{00000000-0005-0000-0000-000058800000}"/>
    <cellStyle name="Zarez 2 2 5 6 3 2" xfId="31857" xr:uid="{00000000-0005-0000-0000-000059800000}"/>
    <cellStyle name="Zarez 2 2 5 6 4" xfId="31858" xr:uid="{00000000-0005-0000-0000-00005A800000}"/>
    <cellStyle name="Zarez 2 2 5 6 5" xfId="31859" xr:uid="{00000000-0005-0000-0000-00005B800000}"/>
    <cellStyle name="Zarez 2 2 5 7" xfId="31860" xr:uid="{00000000-0005-0000-0000-00005C800000}"/>
    <cellStyle name="Zarez 2 2 5 7 2" xfId="31861" xr:uid="{00000000-0005-0000-0000-00005D800000}"/>
    <cellStyle name="Zarez 2 2 5 7 2 2" xfId="31862" xr:uid="{00000000-0005-0000-0000-00005E800000}"/>
    <cellStyle name="Zarez 2 2 5 7 3" xfId="31863" xr:uid="{00000000-0005-0000-0000-00005F800000}"/>
    <cellStyle name="Zarez 2 2 5 7 3 2" xfId="31864" xr:uid="{00000000-0005-0000-0000-000060800000}"/>
    <cellStyle name="Zarez 2 2 5 7 4" xfId="31865" xr:uid="{00000000-0005-0000-0000-000061800000}"/>
    <cellStyle name="Zarez 2 2 5 8" xfId="31866" xr:uid="{00000000-0005-0000-0000-000062800000}"/>
    <cellStyle name="Zarez 2 2 5 8 2" xfId="31867" xr:uid="{00000000-0005-0000-0000-000063800000}"/>
    <cellStyle name="Zarez 2 2 5 8 2 2" xfId="31868" xr:uid="{00000000-0005-0000-0000-000064800000}"/>
    <cellStyle name="Zarez 2 2 5 8 3" xfId="31869" xr:uid="{00000000-0005-0000-0000-000065800000}"/>
    <cellStyle name="Zarez 2 2 5 8 3 2" xfId="31870" xr:uid="{00000000-0005-0000-0000-000066800000}"/>
    <cellStyle name="Zarez 2 2 5 8 4" xfId="31871" xr:uid="{00000000-0005-0000-0000-000067800000}"/>
    <cellStyle name="Zarez 2 2 5 9" xfId="31872" xr:uid="{00000000-0005-0000-0000-000068800000}"/>
    <cellStyle name="Zarez 2 2 5 9 2" xfId="31873" xr:uid="{00000000-0005-0000-0000-000069800000}"/>
    <cellStyle name="Zarez 2 2 5 9 2 2" xfId="31874" xr:uid="{00000000-0005-0000-0000-00006A800000}"/>
    <cellStyle name="Zarez 2 2 5 9 3" xfId="31875" xr:uid="{00000000-0005-0000-0000-00006B800000}"/>
    <cellStyle name="Zarez 2 2 6" xfId="1587" xr:uid="{00000000-0005-0000-0000-00006C800000}"/>
    <cellStyle name="Zarez 2 2 6 10" xfId="31876" xr:uid="{00000000-0005-0000-0000-00006D800000}"/>
    <cellStyle name="Zarez 2 2 6 10 2" xfId="31877" xr:uid="{00000000-0005-0000-0000-00006E800000}"/>
    <cellStyle name="Zarez 2 2 6 11" xfId="31878" xr:uid="{00000000-0005-0000-0000-00006F800000}"/>
    <cellStyle name="Zarez 2 2 6 11 2" xfId="31879" xr:uid="{00000000-0005-0000-0000-000070800000}"/>
    <cellStyle name="Zarez 2 2 6 12" xfId="31880" xr:uid="{00000000-0005-0000-0000-000071800000}"/>
    <cellStyle name="Zarez 2 2 6 13" xfId="31881" xr:uid="{00000000-0005-0000-0000-000072800000}"/>
    <cellStyle name="Zarez 2 2 6 2" xfId="31882" xr:uid="{00000000-0005-0000-0000-000073800000}"/>
    <cellStyle name="Zarez 2 2 6 2 2" xfId="31883" xr:uid="{00000000-0005-0000-0000-000074800000}"/>
    <cellStyle name="Zarez 2 2 6 2 2 2" xfId="31884" xr:uid="{00000000-0005-0000-0000-000075800000}"/>
    <cellStyle name="Zarez 2 2 6 2 3" xfId="31885" xr:uid="{00000000-0005-0000-0000-000076800000}"/>
    <cellStyle name="Zarez 2 2 6 2 3 2" xfId="31886" xr:uid="{00000000-0005-0000-0000-000077800000}"/>
    <cellStyle name="Zarez 2 2 6 2 4" xfId="31887" xr:uid="{00000000-0005-0000-0000-000078800000}"/>
    <cellStyle name="Zarez 2 2 6 2 5" xfId="31888" xr:uid="{00000000-0005-0000-0000-000079800000}"/>
    <cellStyle name="Zarez 2 2 6 3" xfId="31889" xr:uid="{00000000-0005-0000-0000-00007A800000}"/>
    <cellStyle name="Zarez 2 2 6 3 2" xfId="31890" xr:uid="{00000000-0005-0000-0000-00007B800000}"/>
    <cellStyle name="Zarez 2 2 6 3 2 2" xfId="31891" xr:uid="{00000000-0005-0000-0000-00007C800000}"/>
    <cellStyle name="Zarez 2 2 6 3 3" xfId="31892" xr:uid="{00000000-0005-0000-0000-00007D800000}"/>
    <cellStyle name="Zarez 2 2 6 3 3 2" xfId="31893" xr:uid="{00000000-0005-0000-0000-00007E800000}"/>
    <cellStyle name="Zarez 2 2 6 3 4" xfId="31894" xr:uid="{00000000-0005-0000-0000-00007F800000}"/>
    <cellStyle name="Zarez 2 2 6 3 5" xfId="31895" xr:uid="{00000000-0005-0000-0000-000080800000}"/>
    <cellStyle name="Zarez 2 2 6 4" xfId="31896" xr:uid="{00000000-0005-0000-0000-000081800000}"/>
    <cellStyle name="Zarez 2 2 6 4 2" xfId="31897" xr:uid="{00000000-0005-0000-0000-000082800000}"/>
    <cellStyle name="Zarez 2 2 6 4 2 2" xfId="31898" xr:uid="{00000000-0005-0000-0000-000083800000}"/>
    <cellStyle name="Zarez 2 2 6 4 3" xfId="31899" xr:uid="{00000000-0005-0000-0000-000084800000}"/>
    <cellStyle name="Zarez 2 2 6 4 3 2" xfId="31900" xr:uid="{00000000-0005-0000-0000-000085800000}"/>
    <cellStyle name="Zarez 2 2 6 4 4" xfId="31901" xr:uid="{00000000-0005-0000-0000-000086800000}"/>
    <cellStyle name="Zarez 2 2 6 4 5" xfId="31902" xr:uid="{00000000-0005-0000-0000-000087800000}"/>
    <cellStyle name="Zarez 2 2 6 5" xfId="31903" xr:uid="{00000000-0005-0000-0000-000088800000}"/>
    <cellStyle name="Zarez 2 2 6 5 2" xfId="31904" xr:uid="{00000000-0005-0000-0000-000089800000}"/>
    <cellStyle name="Zarez 2 2 6 5 2 2" xfId="31905" xr:uid="{00000000-0005-0000-0000-00008A800000}"/>
    <cellStyle name="Zarez 2 2 6 5 3" xfId="31906" xr:uid="{00000000-0005-0000-0000-00008B800000}"/>
    <cellStyle name="Zarez 2 2 6 5 3 2" xfId="31907" xr:uid="{00000000-0005-0000-0000-00008C800000}"/>
    <cellStyle name="Zarez 2 2 6 5 4" xfId="31908" xr:uid="{00000000-0005-0000-0000-00008D800000}"/>
    <cellStyle name="Zarez 2 2 6 5 5" xfId="31909" xr:uid="{00000000-0005-0000-0000-00008E800000}"/>
    <cellStyle name="Zarez 2 2 6 6" xfId="31910" xr:uid="{00000000-0005-0000-0000-00008F800000}"/>
    <cellStyle name="Zarez 2 2 6 6 2" xfId="31911" xr:uid="{00000000-0005-0000-0000-000090800000}"/>
    <cellStyle name="Zarez 2 2 6 6 2 2" xfId="31912" xr:uid="{00000000-0005-0000-0000-000091800000}"/>
    <cellStyle name="Zarez 2 2 6 6 3" xfId="31913" xr:uid="{00000000-0005-0000-0000-000092800000}"/>
    <cellStyle name="Zarez 2 2 6 6 3 2" xfId="31914" xr:uid="{00000000-0005-0000-0000-000093800000}"/>
    <cellStyle name="Zarez 2 2 6 6 4" xfId="31915" xr:uid="{00000000-0005-0000-0000-000094800000}"/>
    <cellStyle name="Zarez 2 2 6 7" xfId="31916" xr:uid="{00000000-0005-0000-0000-000095800000}"/>
    <cellStyle name="Zarez 2 2 6 7 2" xfId="31917" xr:uid="{00000000-0005-0000-0000-000096800000}"/>
    <cellStyle name="Zarez 2 2 6 7 2 2" xfId="31918" xr:uid="{00000000-0005-0000-0000-000097800000}"/>
    <cellStyle name="Zarez 2 2 6 7 3" xfId="31919" xr:uid="{00000000-0005-0000-0000-000098800000}"/>
    <cellStyle name="Zarez 2 2 6 7 3 2" xfId="31920" xr:uid="{00000000-0005-0000-0000-000099800000}"/>
    <cellStyle name="Zarez 2 2 6 7 4" xfId="31921" xr:uid="{00000000-0005-0000-0000-00009A800000}"/>
    <cellStyle name="Zarez 2 2 6 8" xfId="31922" xr:uid="{00000000-0005-0000-0000-00009B800000}"/>
    <cellStyle name="Zarez 2 2 6 8 2" xfId="31923" xr:uid="{00000000-0005-0000-0000-00009C800000}"/>
    <cellStyle name="Zarez 2 2 6 8 2 2" xfId="31924" xr:uid="{00000000-0005-0000-0000-00009D800000}"/>
    <cellStyle name="Zarez 2 2 6 8 3" xfId="31925" xr:uid="{00000000-0005-0000-0000-00009E800000}"/>
    <cellStyle name="Zarez 2 2 6 9" xfId="31926" xr:uid="{00000000-0005-0000-0000-00009F800000}"/>
    <cellStyle name="Zarez 2 2 6 9 2" xfId="31927" xr:uid="{00000000-0005-0000-0000-0000A0800000}"/>
    <cellStyle name="Zarez 2 2 6 9 2 2" xfId="31928" xr:uid="{00000000-0005-0000-0000-0000A1800000}"/>
    <cellStyle name="Zarez 2 2 6 9 3" xfId="31929" xr:uid="{00000000-0005-0000-0000-0000A2800000}"/>
    <cellStyle name="Zarez 2 2 7" xfId="31930" xr:uid="{00000000-0005-0000-0000-0000A3800000}"/>
    <cellStyle name="Zarez 2 2 7 10" xfId="31931" xr:uid="{00000000-0005-0000-0000-0000A4800000}"/>
    <cellStyle name="Zarez 2 2 7 11" xfId="31932" xr:uid="{00000000-0005-0000-0000-0000A5800000}"/>
    <cellStyle name="Zarez 2 2 7 2" xfId="31933" xr:uid="{00000000-0005-0000-0000-0000A6800000}"/>
    <cellStyle name="Zarez 2 2 7 2 2" xfId="31934" xr:uid="{00000000-0005-0000-0000-0000A7800000}"/>
    <cellStyle name="Zarez 2 2 7 2 2 2" xfId="31935" xr:uid="{00000000-0005-0000-0000-0000A8800000}"/>
    <cellStyle name="Zarez 2 2 7 2 3" xfId="31936" xr:uid="{00000000-0005-0000-0000-0000A9800000}"/>
    <cellStyle name="Zarez 2 2 7 2 3 2" xfId="31937" xr:uid="{00000000-0005-0000-0000-0000AA800000}"/>
    <cellStyle name="Zarez 2 2 7 2 4" xfId="31938" xr:uid="{00000000-0005-0000-0000-0000AB800000}"/>
    <cellStyle name="Zarez 2 2 7 2 5" xfId="31939" xr:uid="{00000000-0005-0000-0000-0000AC800000}"/>
    <cellStyle name="Zarez 2 2 7 3" xfId="31940" xr:uid="{00000000-0005-0000-0000-0000AD800000}"/>
    <cellStyle name="Zarez 2 2 7 3 2" xfId="31941" xr:uid="{00000000-0005-0000-0000-0000AE800000}"/>
    <cellStyle name="Zarez 2 2 7 3 2 2" xfId="31942" xr:uid="{00000000-0005-0000-0000-0000AF800000}"/>
    <cellStyle name="Zarez 2 2 7 3 3" xfId="31943" xr:uid="{00000000-0005-0000-0000-0000B0800000}"/>
    <cellStyle name="Zarez 2 2 7 3 3 2" xfId="31944" xr:uid="{00000000-0005-0000-0000-0000B1800000}"/>
    <cellStyle name="Zarez 2 2 7 3 4" xfId="31945" xr:uid="{00000000-0005-0000-0000-0000B2800000}"/>
    <cellStyle name="Zarez 2 2 7 3 5" xfId="31946" xr:uid="{00000000-0005-0000-0000-0000B3800000}"/>
    <cellStyle name="Zarez 2 2 7 4" xfId="31947" xr:uid="{00000000-0005-0000-0000-0000B4800000}"/>
    <cellStyle name="Zarez 2 2 7 4 2" xfId="31948" xr:uid="{00000000-0005-0000-0000-0000B5800000}"/>
    <cellStyle name="Zarez 2 2 7 4 2 2" xfId="31949" xr:uid="{00000000-0005-0000-0000-0000B6800000}"/>
    <cellStyle name="Zarez 2 2 7 4 3" xfId="31950" xr:uid="{00000000-0005-0000-0000-0000B7800000}"/>
    <cellStyle name="Zarez 2 2 7 4 3 2" xfId="31951" xr:uid="{00000000-0005-0000-0000-0000B8800000}"/>
    <cellStyle name="Zarez 2 2 7 4 4" xfId="31952" xr:uid="{00000000-0005-0000-0000-0000B9800000}"/>
    <cellStyle name="Zarez 2 2 7 4 5" xfId="31953" xr:uid="{00000000-0005-0000-0000-0000BA800000}"/>
    <cellStyle name="Zarez 2 2 7 5" xfId="31954" xr:uid="{00000000-0005-0000-0000-0000BB800000}"/>
    <cellStyle name="Zarez 2 2 7 5 2" xfId="31955" xr:uid="{00000000-0005-0000-0000-0000BC800000}"/>
    <cellStyle name="Zarez 2 2 7 5 2 2" xfId="31956" xr:uid="{00000000-0005-0000-0000-0000BD800000}"/>
    <cellStyle name="Zarez 2 2 7 5 3" xfId="31957" xr:uid="{00000000-0005-0000-0000-0000BE800000}"/>
    <cellStyle name="Zarez 2 2 7 5 3 2" xfId="31958" xr:uid="{00000000-0005-0000-0000-0000BF800000}"/>
    <cellStyle name="Zarez 2 2 7 5 4" xfId="31959" xr:uid="{00000000-0005-0000-0000-0000C0800000}"/>
    <cellStyle name="Zarez 2 2 7 5 5" xfId="31960" xr:uid="{00000000-0005-0000-0000-0000C1800000}"/>
    <cellStyle name="Zarez 2 2 7 6" xfId="31961" xr:uid="{00000000-0005-0000-0000-0000C2800000}"/>
    <cellStyle name="Zarez 2 2 7 6 2" xfId="31962" xr:uid="{00000000-0005-0000-0000-0000C3800000}"/>
    <cellStyle name="Zarez 2 2 7 6 2 2" xfId="31963" xr:uid="{00000000-0005-0000-0000-0000C4800000}"/>
    <cellStyle name="Zarez 2 2 7 6 3" xfId="31964" xr:uid="{00000000-0005-0000-0000-0000C5800000}"/>
    <cellStyle name="Zarez 2 2 7 6 3 2" xfId="31965" xr:uid="{00000000-0005-0000-0000-0000C6800000}"/>
    <cellStyle name="Zarez 2 2 7 6 4" xfId="31966" xr:uid="{00000000-0005-0000-0000-0000C7800000}"/>
    <cellStyle name="Zarez 2 2 7 7" xfId="31967" xr:uid="{00000000-0005-0000-0000-0000C8800000}"/>
    <cellStyle name="Zarez 2 2 7 7 2" xfId="31968" xr:uid="{00000000-0005-0000-0000-0000C9800000}"/>
    <cellStyle name="Zarez 2 2 7 7 2 2" xfId="31969" xr:uid="{00000000-0005-0000-0000-0000CA800000}"/>
    <cellStyle name="Zarez 2 2 7 7 3" xfId="31970" xr:uid="{00000000-0005-0000-0000-0000CB800000}"/>
    <cellStyle name="Zarez 2 2 7 7 3 2" xfId="31971" xr:uid="{00000000-0005-0000-0000-0000CC800000}"/>
    <cellStyle name="Zarez 2 2 7 7 4" xfId="31972" xr:uid="{00000000-0005-0000-0000-0000CD800000}"/>
    <cellStyle name="Zarez 2 2 7 8" xfId="31973" xr:uid="{00000000-0005-0000-0000-0000CE800000}"/>
    <cellStyle name="Zarez 2 2 7 8 2" xfId="31974" xr:uid="{00000000-0005-0000-0000-0000CF800000}"/>
    <cellStyle name="Zarez 2 2 7 9" xfId="31975" xr:uid="{00000000-0005-0000-0000-0000D0800000}"/>
    <cellStyle name="Zarez 2 2 7 9 2" xfId="31976" xr:uid="{00000000-0005-0000-0000-0000D1800000}"/>
    <cellStyle name="Zarez 2 2 8" xfId="31977" xr:uid="{00000000-0005-0000-0000-0000D2800000}"/>
    <cellStyle name="Zarez 2 2 8 10" xfId="31978" xr:uid="{00000000-0005-0000-0000-0000D3800000}"/>
    <cellStyle name="Zarez 2 2 8 11" xfId="31979" xr:uid="{00000000-0005-0000-0000-0000D4800000}"/>
    <cellStyle name="Zarez 2 2 8 2" xfId="31980" xr:uid="{00000000-0005-0000-0000-0000D5800000}"/>
    <cellStyle name="Zarez 2 2 8 2 2" xfId="31981" xr:uid="{00000000-0005-0000-0000-0000D6800000}"/>
    <cellStyle name="Zarez 2 2 8 2 2 2" xfId="31982" xr:uid="{00000000-0005-0000-0000-0000D7800000}"/>
    <cellStyle name="Zarez 2 2 8 2 3" xfId="31983" xr:uid="{00000000-0005-0000-0000-0000D8800000}"/>
    <cellStyle name="Zarez 2 2 8 2 3 2" xfId="31984" xr:uid="{00000000-0005-0000-0000-0000D9800000}"/>
    <cellStyle name="Zarez 2 2 8 2 4" xfId="31985" xr:uid="{00000000-0005-0000-0000-0000DA800000}"/>
    <cellStyle name="Zarez 2 2 8 2 5" xfId="31986" xr:uid="{00000000-0005-0000-0000-0000DB800000}"/>
    <cellStyle name="Zarez 2 2 8 3" xfId="31987" xr:uid="{00000000-0005-0000-0000-0000DC800000}"/>
    <cellStyle name="Zarez 2 2 8 3 2" xfId="31988" xr:uid="{00000000-0005-0000-0000-0000DD800000}"/>
    <cellStyle name="Zarez 2 2 8 3 2 2" xfId="31989" xr:uid="{00000000-0005-0000-0000-0000DE800000}"/>
    <cellStyle name="Zarez 2 2 8 3 3" xfId="31990" xr:uid="{00000000-0005-0000-0000-0000DF800000}"/>
    <cellStyle name="Zarez 2 2 8 3 3 2" xfId="31991" xr:uid="{00000000-0005-0000-0000-0000E0800000}"/>
    <cellStyle name="Zarez 2 2 8 3 4" xfId="31992" xr:uid="{00000000-0005-0000-0000-0000E1800000}"/>
    <cellStyle name="Zarez 2 2 8 3 5" xfId="31993" xr:uid="{00000000-0005-0000-0000-0000E2800000}"/>
    <cellStyle name="Zarez 2 2 8 4" xfId="31994" xr:uid="{00000000-0005-0000-0000-0000E3800000}"/>
    <cellStyle name="Zarez 2 2 8 4 2" xfId="31995" xr:uid="{00000000-0005-0000-0000-0000E4800000}"/>
    <cellStyle name="Zarez 2 2 8 4 2 2" xfId="31996" xr:uid="{00000000-0005-0000-0000-0000E5800000}"/>
    <cellStyle name="Zarez 2 2 8 4 3" xfId="31997" xr:uid="{00000000-0005-0000-0000-0000E6800000}"/>
    <cellStyle name="Zarez 2 2 8 4 3 2" xfId="31998" xr:uid="{00000000-0005-0000-0000-0000E7800000}"/>
    <cellStyle name="Zarez 2 2 8 4 4" xfId="31999" xr:uid="{00000000-0005-0000-0000-0000E8800000}"/>
    <cellStyle name="Zarez 2 2 8 4 5" xfId="32000" xr:uid="{00000000-0005-0000-0000-0000E9800000}"/>
    <cellStyle name="Zarez 2 2 8 5" xfId="32001" xr:uid="{00000000-0005-0000-0000-0000EA800000}"/>
    <cellStyle name="Zarez 2 2 8 5 2" xfId="32002" xr:uid="{00000000-0005-0000-0000-0000EB800000}"/>
    <cellStyle name="Zarez 2 2 8 5 2 2" xfId="32003" xr:uid="{00000000-0005-0000-0000-0000EC800000}"/>
    <cellStyle name="Zarez 2 2 8 5 3" xfId="32004" xr:uid="{00000000-0005-0000-0000-0000ED800000}"/>
    <cellStyle name="Zarez 2 2 8 5 3 2" xfId="32005" xr:uid="{00000000-0005-0000-0000-0000EE800000}"/>
    <cellStyle name="Zarez 2 2 8 5 4" xfId="32006" xr:uid="{00000000-0005-0000-0000-0000EF800000}"/>
    <cellStyle name="Zarez 2 2 8 5 5" xfId="32007" xr:uid="{00000000-0005-0000-0000-0000F0800000}"/>
    <cellStyle name="Zarez 2 2 8 6" xfId="32008" xr:uid="{00000000-0005-0000-0000-0000F1800000}"/>
    <cellStyle name="Zarez 2 2 8 6 2" xfId="32009" xr:uid="{00000000-0005-0000-0000-0000F2800000}"/>
    <cellStyle name="Zarez 2 2 8 6 2 2" xfId="32010" xr:uid="{00000000-0005-0000-0000-0000F3800000}"/>
    <cellStyle name="Zarez 2 2 8 6 3" xfId="32011" xr:uid="{00000000-0005-0000-0000-0000F4800000}"/>
    <cellStyle name="Zarez 2 2 8 6 3 2" xfId="32012" xr:uid="{00000000-0005-0000-0000-0000F5800000}"/>
    <cellStyle name="Zarez 2 2 8 6 4" xfId="32013" xr:uid="{00000000-0005-0000-0000-0000F6800000}"/>
    <cellStyle name="Zarez 2 2 8 7" xfId="32014" xr:uid="{00000000-0005-0000-0000-0000F7800000}"/>
    <cellStyle name="Zarez 2 2 8 7 2" xfId="32015" xr:uid="{00000000-0005-0000-0000-0000F8800000}"/>
    <cellStyle name="Zarez 2 2 8 7 2 2" xfId="32016" xr:uid="{00000000-0005-0000-0000-0000F9800000}"/>
    <cellStyle name="Zarez 2 2 8 7 3" xfId="32017" xr:uid="{00000000-0005-0000-0000-0000FA800000}"/>
    <cellStyle name="Zarez 2 2 8 7 3 2" xfId="32018" xr:uid="{00000000-0005-0000-0000-0000FB800000}"/>
    <cellStyle name="Zarez 2 2 8 7 4" xfId="32019" xr:uid="{00000000-0005-0000-0000-0000FC800000}"/>
    <cellStyle name="Zarez 2 2 8 8" xfId="32020" xr:uid="{00000000-0005-0000-0000-0000FD800000}"/>
    <cellStyle name="Zarez 2 2 8 8 2" xfId="32021" xr:uid="{00000000-0005-0000-0000-0000FE800000}"/>
    <cellStyle name="Zarez 2 2 8 9" xfId="32022" xr:uid="{00000000-0005-0000-0000-0000FF800000}"/>
    <cellStyle name="Zarez 2 2 8 9 2" xfId="32023" xr:uid="{00000000-0005-0000-0000-000000810000}"/>
    <cellStyle name="Zarez 2 2 9" xfId="32024" xr:uid="{00000000-0005-0000-0000-000001810000}"/>
    <cellStyle name="Zarez 2 20" xfId="32025" xr:uid="{00000000-0005-0000-0000-000002810000}"/>
    <cellStyle name="Zarez 2 20 2" xfId="32026" xr:uid="{00000000-0005-0000-0000-000003810000}"/>
    <cellStyle name="Zarez 2 20 2 2" xfId="32027" xr:uid="{00000000-0005-0000-0000-000004810000}"/>
    <cellStyle name="Zarez 2 20 3" xfId="32028" xr:uid="{00000000-0005-0000-0000-000005810000}"/>
    <cellStyle name="Zarez 2 21" xfId="32029" xr:uid="{00000000-0005-0000-0000-000006810000}"/>
    <cellStyle name="Zarez 2 21 2" xfId="32030" xr:uid="{00000000-0005-0000-0000-000007810000}"/>
    <cellStyle name="Zarez 2 21 2 2" xfId="32031" xr:uid="{00000000-0005-0000-0000-000008810000}"/>
    <cellStyle name="Zarez 2 21 3" xfId="32032" xr:uid="{00000000-0005-0000-0000-000009810000}"/>
    <cellStyle name="Zarez 2 22" xfId="32033" xr:uid="{00000000-0005-0000-0000-00000A810000}"/>
    <cellStyle name="Zarez 2 23" xfId="32034" xr:uid="{00000000-0005-0000-0000-00000B810000}"/>
    <cellStyle name="Zarez 2 3" xfId="1105" xr:uid="{00000000-0005-0000-0000-00000C810000}"/>
    <cellStyle name="Zarez 2 3 10" xfId="32035" xr:uid="{00000000-0005-0000-0000-00000D810000}"/>
    <cellStyle name="Zarez 2 3 10 2" xfId="32036" xr:uid="{00000000-0005-0000-0000-00000E810000}"/>
    <cellStyle name="Zarez 2 3 11" xfId="32037" xr:uid="{00000000-0005-0000-0000-00000F810000}"/>
    <cellStyle name="Zarez 2 3 12" xfId="32038" xr:uid="{00000000-0005-0000-0000-000010810000}"/>
    <cellStyle name="Zarez 2 3 13" xfId="42498" xr:uid="{00000000-0005-0000-0000-000011810000}"/>
    <cellStyle name="Zarez 2 3 2" xfId="1106" xr:uid="{00000000-0005-0000-0000-000012810000}"/>
    <cellStyle name="Zarez 2 3 2 10" xfId="32039" xr:uid="{00000000-0005-0000-0000-000013810000}"/>
    <cellStyle name="Zarez 2 3 2 10 2" xfId="32040" xr:uid="{00000000-0005-0000-0000-000014810000}"/>
    <cellStyle name="Zarez 2 3 2 10 2 2" xfId="32041" xr:uid="{00000000-0005-0000-0000-000015810000}"/>
    <cellStyle name="Zarez 2 3 2 10 3" xfId="32042" xr:uid="{00000000-0005-0000-0000-000016810000}"/>
    <cellStyle name="Zarez 2 3 2 10 3 2" xfId="32043" xr:uid="{00000000-0005-0000-0000-000017810000}"/>
    <cellStyle name="Zarez 2 3 2 10 4" xfId="32044" xr:uid="{00000000-0005-0000-0000-000018810000}"/>
    <cellStyle name="Zarez 2 3 2 11" xfId="32045" xr:uid="{00000000-0005-0000-0000-000019810000}"/>
    <cellStyle name="Zarez 2 3 2 11 2" xfId="32046" xr:uid="{00000000-0005-0000-0000-00001A810000}"/>
    <cellStyle name="Zarez 2 3 2 11 2 2" xfId="32047" xr:uid="{00000000-0005-0000-0000-00001B810000}"/>
    <cellStyle name="Zarez 2 3 2 11 3" xfId="32048" xr:uid="{00000000-0005-0000-0000-00001C810000}"/>
    <cellStyle name="Zarez 2 3 2 12" xfId="32049" xr:uid="{00000000-0005-0000-0000-00001D810000}"/>
    <cellStyle name="Zarez 2 3 2 12 2" xfId="32050" xr:uid="{00000000-0005-0000-0000-00001E810000}"/>
    <cellStyle name="Zarez 2 3 2 12 2 2" xfId="32051" xr:uid="{00000000-0005-0000-0000-00001F810000}"/>
    <cellStyle name="Zarez 2 3 2 12 3" xfId="32052" xr:uid="{00000000-0005-0000-0000-000020810000}"/>
    <cellStyle name="Zarez 2 3 2 13" xfId="32053" xr:uid="{00000000-0005-0000-0000-000021810000}"/>
    <cellStyle name="Zarez 2 3 2 13 2" xfId="32054" xr:uid="{00000000-0005-0000-0000-000022810000}"/>
    <cellStyle name="Zarez 2 3 2 14" xfId="32055" xr:uid="{00000000-0005-0000-0000-000023810000}"/>
    <cellStyle name="Zarez 2 3 2 14 2" xfId="32056" xr:uid="{00000000-0005-0000-0000-000024810000}"/>
    <cellStyle name="Zarez 2 3 2 15" xfId="32057" xr:uid="{00000000-0005-0000-0000-000025810000}"/>
    <cellStyle name="Zarez 2 3 2 16" xfId="32058" xr:uid="{00000000-0005-0000-0000-000026810000}"/>
    <cellStyle name="Zarez 2 3 2 2" xfId="1600" xr:uid="{00000000-0005-0000-0000-000027810000}"/>
    <cellStyle name="Zarez 2 3 2 2 10" xfId="32060" xr:uid="{00000000-0005-0000-0000-000028810000}"/>
    <cellStyle name="Zarez 2 3 2 2 11" xfId="32061" xr:uid="{00000000-0005-0000-0000-000029810000}"/>
    <cellStyle name="Zarez 2 3 2 2 12" xfId="32059" xr:uid="{00000000-0005-0000-0000-00002A810000}"/>
    <cellStyle name="Zarez 2 3 2 2 2" xfId="32062" xr:uid="{00000000-0005-0000-0000-00002B810000}"/>
    <cellStyle name="Zarez 2 3 2 2 2 2" xfId="32063" xr:uid="{00000000-0005-0000-0000-00002C810000}"/>
    <cellStyle name="Zarez 2 3 2 2 2 2 2" xfId="32064" xr:uid="{00000000-0005-0000-0000-00002D810000}"/>
    <cellStyle name="Zarez 2 3 2 2 2 3" xfId="32065" xr:uid="{00000000-0005-0000-0000-00002E810000}"/>
    <cellStyle name="Zarez 2 3 2 2 2 3 2" xfId="32066" xr:uid="{00000000-0005-0000-0000-00002F810000}"/>
    <cellStyle name="Zarez 2 3 2 2 2 4" xfId="32067" xr:uid="{00000000-0005-0000-0000-000030810000}"/>
    <cellStyle name="Zarez 2 3 2 2 2 5" xfId="32068" xr:uid="{00000000-0005-0000-0000-000031810000}"/>
    <cellStyle name="Zarez 2 3 2 2 3" xfId="32069" xr:uid="{00000000-0005-0000-0000-000032810000}"/>
    <cellStyle name="Zarez 2 3 2 2 3 2" xfId="32070" xr:uid="{00000000-0005-0000-0000-000033810000}"/>
    <cellStyle name="Zarez 2 3 2 2 3 2 2" xfId="32071" xr:uid="{00000000-0005-0000-0000-000034810000}"/>
    <cellStyle name="Zarez 2 3 2 2 3 3" xfId="32072" xr:uid="{00000000-0005-0000-0000-000035810000}"/>
    <cellStyle name="Zarez 2 3 2 2 3 3 2" xfId="32073" xr:uid="{00000000-0005-0000-0000-000036810000}"/>
    <cellStyle name="Zarez 2 3 2 2 3 4" xfId="32074" xr:uid="{00000000-0005-0000-0000-000037810000}"/>
    <cellStyle name="Zarez 2 3 2 2 3 5" xfId="32075" xr:uid="{00000000-0005-0000-0000-000038810000}"/>
    <cellStyle name="Zarez 2 3 2 2 4" xfId="32076" xr:uid="{00000000-0005-0000-0000-000039810000}"/>
    <cellStyle name="Zarez 2 3 2 2 4 2" xfId="32077" xr:uid="{00000000-0005-0000-0000-00003A810000}"/>
    <cellStyle name="Zarez 2 3 2 2 4 2 2" xfId="32078" xr:uid="{00000000-0005-0000-0000-00003B810000}"/>
    <cellStyle name="Zarez 2 3 2 2 4 3" xfId="32079" xr:uid="{00000000-0005-0000-0000-00003C810000}"/>
    <cellStyle name="Zarez 2 3 2 2 4 3 2" xfId="32080" xr:uid="{00000000-0005-0000-0000-00003D810000}"/>
    <cellStyle name="Zarez 2 3 2 2 4 4" xfId="32081" xr:uid="{00000000-0005-0000-0000-00003E810000}"/>
    <cellStyle name="Zarez 2 3 2 2 4 5" xfId="32082" xr:uid="{00000000-0005-0000-0000-00003F810000}"/>
    <cellStyle name="Zarez 2 3 2 2 5" xfId="32083" xr:uid="{00000000-0005-0000-0000-000040810000}"/>
    <cellStyle name="Zarez 2 3 2 2 5 2" xfId="32084" xr:uid="{00000000-0005-0000-0000-000041810000}"/>
    <cellStyle name="Zarez 2 3 2 2 5 2 2" xfId="32085" xr:uid="{00000000-0005-0000-0000-000042810000}"/>
    <cellStyle name="Zarez 2 3 2 2 5 3" xfId="32086" xr:uid="{00000000-0005-0000-0000-000043810000}"/>
    <cellStyle name="Zarez 2 3 2 2 5 3 2" xfId="32087" xr:uid="{00000000-0005-0000-0000-000044810000}"/>
    <cellStyle name="Zarez 2 3 2 2 5 4" xfId="32088" xr:uid="{00000000-0005-0000-0000-000045810000}"/>
    <cellStyle name="Zarez 2 3 2 2 5 5" xfId="32089" xr:uid="{00000000-0005-0000-0000-000046810000}"/>
    <cellStyle name="Zarez 2 3 2 2 6" xfId="32090" xr:uid="{00000000-0005-0000-0000-000047810000}"/>
    <cellStyle name="Zarez 2 3 2 2 6 2" xfId="32091" xr:uid="{00000000-0005-0000-0000-000048810000}"/>
    <cellStyle name="Zarez 2 3 2 2 6 2 2" xfId="32092" xr:uid="{00000000-0005-0000-0000-000049810000}"/>
    <cellStyle name="Zarez 2 3 2 2 6 3" xfId="32093" xr:uid="{00000000-0005-0000-0000-00004A810000}"/>
    <cellStyle name="Zarez 2 3 2 2 6 3 2" xfId="32094" xr:uid="{00000000-0005-0000-0000-00004B810000}"/>
    <cellStyle name="Zarez 2 3 2 2 6 4" xfId="32095" xr:uid="{00000000-0005-0000-0000-00004C810000}"/>
    <cellStyle name="Zarez 2 3 2 2 7" xfId="32096" xr:uid="{00000000-0005-0000-0000-00004D810000}"/>
    <cellStyle name="Zarez 2 3 2 2 7 2" xfId="32097" xr:uid="{00000000-0005-0000-0000-00004E810000}"/>
    <cellStyle name="Zarez 2 3 2 2 7 2 2" xfId="32098" xr:uid="{00000000-0005-0000-0000-00004F810000}"/>
    <cellStyle name="Zarez 2 3 2 2 7 3" xfId="32099" xr:uid="{00000000-0005-0000-0000-000050810000}"/>
    <cellStyle name="Zarez 2 3 2 2 7 3 2" xfId="32100" xr:uid="{00000000-0005-0000-0000-000051810000}"/>
    <cellStyle name="Zarez 2 3 2 2 7 4" xfId="32101" xr:uid="{00000000-0005-0000-0000-000052810000}"/>
    <cellStyle name="Zarez 2 3 2 2 8" xfId="32102" xr:uid="{00000000-0005-0000-0000-000053810000}"/>
    <cellStyle name="Zarez 2 3 2 2 8 2" xfId="32103" xr:uid="{00000000-0005-0000-0000-000054810000}"/>
    <cellStyle name="Zarez 2 3 2 2 9" xfId="32104" xr:uid="{00000000-0005-0000-0000-000055810000}"/>
    <cellStyle name="Zarez 2 3 2 2 9 2" xfId="32105" xr:uid="{00000000-0005-0000-0000-000056810000}"/>
    <cellStyle name="Zarez 2 3 2 3" xfId="1601" xr:uid="{00000000-0005-0000-0000-000057810000}"/>
    <cellStyle name="Zarez 2 3 2 3 10" xfId="32107" xr:uid="{00000000-0005-0000-0000-000058810000}"/>
    <cellStyle name="Zarez 2 3 2 3 11" xfId="32108" xr:uid="{00000000-0005-0000-0000-000059810000}"/>
    <cellStyle name="Zarez 2 3 2 3 12" xfId="32106" xr:uid="{00000000-0005-0000-0000-00005A810000}"/>
    <cellStyle name="Zarez 2 3 2 3 2" xfId="32109" xr:uid="{00000000-0005-0000-0000-00005B810000}"/>
    <cellStyle name="Zarez 2 3 2 3 2 2" xfId="32110" xr:uid="{00000000-0005-0000-0000-00005C810000}"/>
    <cellStyle name="Zarez 2 3 2 3 2 2 2" xfId="32111" xr:uid="{00000000-0005-0000-0000-00005D810000}"/>
    <cellStyle name="Zarez 2 3 2 3 2 3" xfId="32112" xr:uid="{00000000-0005-0000-0000-00005E810000}"/>
    <cellStyle name="Zarez 2 3 2 3 2 3 2" xfId="32113" xr:uid="{00000000-0005-0000-0000-00005F810000}"/>
    <cellStyle name="Zarez 2 3 2 3 2 4" xfId="32114" xr:uid="{00000000-0005-0000-0000-000060810000}"/>
    <cellStyle name="Zarez 2 3 2 3 2 5" xfId="32115" xr:uid="{00000000-0005-0000-0000-000061810000}"/>
    <cellStyle name="Zarez 2 3 2 3 3" xfId="32116" xr:uid="{00000000-0005-0000-0000-000062810000}"/>
    <cellStyle name="Zarez 2 3 2 3 3 2" xfId="32117" xr:uid="{00000000-0005-0000-0000-000063810000}"/>
    <cellStyle name="Zarez 2 3 2 3 3 2 2" xfId="32118" xr:uid="{00000000-0005-0000-0000-000064810000}"/>
    <cellStyle name="Zarez 2 3 2 3 3 3" xfId="32119" xr:uid="{00000000-0005-0000-0000-000065810000}"/>
    <cellStyle name="Zarez 2 3 2 3 3 3 2" xfId="32120" xr:uid="{00000000-0005-0000-0000-000066810000}"/>
    <cellStyle name="Zarez 2 3 2 3 3 4" xfId="32121" xr:uid="{00000000-0005-0000-0000-000067810000}"/>
    <cellStyle name="Zarez 2 3 2 3 3 5" xfId="32122" xr:uid="{00000000-0005-0000-0000-000068810000}"/>
    <cellStyle name="Zarez 2 3 2 3 4" xfId="32123" xr:uid="{00000000-0005-0000-0000-000069810000}"/>
    <cellStyle name="Zarez 2 3 2 3 4 2" xfId="32124" xr:uid="{00000000-0005-0000-0000-00006A810000}"/>
    <cellStyle name="Zarez 2 3 2 3 4 2 2" xfId="32125" xr:uid="{00000000-0005-0000-0000-00006B810000}"/>
    <cellStyle name="Zarez 2 3 2 3 4 3" xfId="32126" xr:uid="{00000000-0005-0000-0000-00006C810000}"/>
    <cellStyle name="Zarez 2 3 2 3 4 3 2" xfId="32127" xr:uid="{00000000-0005-0000-0000-00006D810000}"/>
    <cellStyle name="Zarez 2 3 2 3 4 4" xfId="32128" xr:uid="{00000000-0005-0000-0000-00006E810000}"/>
    <cellStyle name="Zarez 2 3 2 3 4 5" xfId="32129" xr:uid="{00000000-0005-0000-0000-00006F810000}"/>
    <cellStyle name="Zarez 2 3 2 3 5" xfId="32130" xr:uid="{00000000-0005-0000-0000-000070810000}"/>
    <cellStyle name="Zarez 2 3 2 3 5 2" xfId="32131" xr:uid="{00000000-0005-0000-0000-000071810000}"/>
    <cellStyle name="Zarez 2 3 2 3 5 2 2" xfId="32132" xr:uid="{00000000-0005-0000-0000-000072810000}"/>
    <cellStyle name="Zarez 2 3 2 3 5 3" xfId="32133" xr:uid="{00000000-0005-0000-0000-000073810000}"/>
    <cellStyle name="Zarez 2 3 2 3 5 3 2" xfId="32134" xr:uid="{00000000-0005-0000-0000-000074810000}"/>
    <cellStyle name="Zarez 2 3 2 3 5 4" xfId="32135" xr:uid="{00000000-0005-0000-0000-000075810000}"/>
    <cellStyle name="Zarez 2 3 2 3 5 5" xfId="32136" xr:uid="{00000000-0005-0000-0000-000076810000}"/>
    <cellStyle name="Zarez 2 3 2 3 6" xfId="32137" xr:uid="{00000000-0005-0000-0000-000077810000}"/>
    <cellStyle name="Zarez 2 3 2 3 6 2" xfId="32138" xr:uid="{00000000-0005-0000-0000-000078810000}"/>
    <cellStyle name="Zarez 2 3 2 3 6 2 2" xfId="32139" xr:uid="{00000000-0005-0000-0000-000079810000}"/>
    <cellStyle name="Zarez 2 3 2 3 6 3" xfId="32140" xr:uid="{00000000-0005-0000-0000-00007A810000}"/>
    <cellStyle name="Zarez 2 3 2 3 6 3 2" xfId="32141" xr:uid="{00000000-0005-0000-0000-00007B810000}"/>
    <cellStyle name="Zarez 2 3 2 3 6 4" xfId="32142" xr:uid="{00000000-0005-0000-0000-00007C810000}"/>
    <cellStyle name="Zarez 2 3 2 3 7" xfId="32143" xr:uid="{00000000-0005-0000-0000-00007D810000}"/>
    <cellStyle name="Zarez 2 3 2 3 7 2" xfId="32144" xr:uid="{00000000-0005-0000-0000-00007E810000}"/>
    <cellStyle name="Zarez 2 3 2 3 7 2 2" xfId="32145" xr:uid="{00000000-0005-0000-0000-00007F810000}"/>
    <cellStyle name="Zarez 2 3 2 3 7 3" xfId="32146" xr:uid="{00000000-0005-0000-0000-000080810000}"/>
    <cellStyle name="Zarez 2 3 2 3 7 3 2" xfId="32147" xr:uid="{00000000-0005-0000-0000-000081810000}"/>
    <cellStyle name="Zarez 2 3 2 3 7 4" xfId="32148" xr:uid="{00000000-0005-0000-0000-000082810000}"/>
    <cellStyle name="Zarez 2 3 2 3 8" xfId="32149" xr:uid="{00000000-0005-0000-0000-000083810000}"/>
    <cellStyle name="Zarez 2 3 2 3 8 2" xfId="32150" xr:uid="{00000000-0005-0000-0000-000084810000}"/>
    <cellStyle name="Zarez 2 3 2 3 9" xfId="32151" xr:uid="{00000000-0005-0000-0000-000085810000}"/>
    <cellStyle name="Zarez 2 3 2 3 9 2" xfId="32152" xr:uid="{00000000-0005-0000-0000-000086810000}"/>
    <cellStyle name="Zarez 2 3 2 4" xfId="1602" xr:uid="{00000000-0005-0000-0000-000087810000}"/>
    <cellStyle name="Zarez 2 3 2 4 10" xfId="32154" xr:uid="{00000000-0005-0000-0000-000088810000}"/>
    <cellStyle name="Zarez 2 3 2 4 11" xfId="32155" xr:uid="{00000000-0005-0000-0000-000089810000}"/>
    <cellStyle name="Zarez 2 3 2 4 12" xfId="32153" xr:uid="{00000000-0005-0000-0000-00008A810000}"/>
    <cellStyle name="Zarez 2 3 2 4 2" xfId="32156" xr:uid="{00000000-0005-0000-0000-00008B810000}"/>
    <cellStyle name="Zarez 2 3 2 4 2 2" xfId="32157" xr:uid="{00000000-0005-0000-0000-00008C810000}"/>
    <cellStyle name="Zarez 2 3 2 4 2 2 2" xfId="32158" xr:uid="{00000000-0005-0000-0000-00008D810000}"/>
    <cellStyle name="Zarez 2 3 2 4 2 3" xfId="32159" xr:uid="{00000000-0005-0000-0000-00008E810000}"/>
    <cellStyle name="Zarez 2 3 2 4 2 3 2" xfId="32160" xr:uid="{00000000-0005-0000-0000-00008F810000}"/>
    <cellStyle name="Zarez 2 3 2 4 2 4" xfId="32161" xr:uid="{00000000-0005-0000-0000-000090810000}"/>
    <cellStyle name="Zarez 2 3 2 4 2 5" xfId="32162" xr:uid="{00000000-0005-0000-0000-000091810000}"/>
    <cellStyle name="Zarez 2 3 2 4 3" xfId="32163" xr:uid="{00000000-0005-0000-0000-000092810000}"/>
    <cellStyle name="Zarez 2 3 2 4 3 2" xfId="32164" xr:uid="{00000000-0005-0000-0000-000093810000}"/>
    <cellStyle name="Zarez 2 3 2 4 3 2 2" xfId="32165" xr:uid="{00000000-0005-0000-0000-000094810000}"/>
    <cellStyle name="Zarez 2 3 2 4 3 3" xfId="32166" xr:uid="{00000000-0005-0000-0000-000095810000}"/>
    <cellStyle name="Zarez 2 3 2 4 3 3 2" xfId="32167" xr:uid="{00000000-0005-0000-0000-000096810000}"/>
    <cellStyle name="Zarez 2 3 2 4 3 4" xfId="32168" xr:uid="{00000000-0005-0000-0000-000097810000}"/>
    <cellStyle name="Zarez 2 3 2 4 3 5" xfId="32169" xr:uid="{00000000-0005-0000-0000-000098810000}"/>
    <cellStyle name="Zarez 2 3 2 4 4" xfId="32170" xr:uid="{00000000-0005-0000-0000-000099810000}"/>
    <cellStyle name="Zarez 2 3 2 4 4 2" xfId="32171" xr:uid="{00000000-0005-0000-0000-00009A810000}"/>
    <cellStyle name="Zarez 2 3 2 4 4 2 2" xfId="32172" xr:uid="{00000000-0005-0000-0000-00009B810000}"/>
    <cellStyle name="Zarez 2 3 2 4 4 3" xfId="32173" xr:uid="{00000000-0005-0000-0000-00009C810000}"/>
    <cellStyle name="Zarez 2 3 2 4 4 3 2" xfId="32174" xr:uid="{00000000-0005-0000-0000-00009D810000}"/>
    <cellStyle name="Zarez 2 3 2 4 4 4" xfId="32175" xr:uid="{00000000-0005-0000-0000-00009E810000}"/>
    <cellStyle name="Zarez 2 3 2 4 4 5" xfId="32176" xr:uid="{00000000-0005-0000-0000-00009F810000}"/>
    <cellStyle name="Zarez 2 3 2 4 5" xfId="32177" xr:uid="{00000000-0005-0000-0000-0000A0810000}"/>
    <cellStyle name="Zarez 2 3 2 4 5 2" xfId="32178" xr:uid="{00000000-0005-0000-0000-0000A1810000}"/>
    <cellStyle name="Zarez 2 3 2 4 5 2 2" xfId="32179" xr:uid="{00000000-0005-0000-0000-0000A2810000}"/>
    <cellStyle name="Zarez 2 3 2 4 5 3" xfId="32180" xr:uid="{00000000-0005-0000-0000-0000A3810000}"/>
    <cellStyle name="Zarez 2 3 2 4 5 3 2" xfId="32181" xr:uid="{00000000-0005-0000-0000-0000A4810000}"/>
    <cellStyle name="Zarez 2 3 2 4 5 4" xfId="32182" xr:uid="{00000000-0005-0000-0000-0000A5810000}"/>
    <cellStyle name="Zarez 2 3 2 4 5 5" xfId="32183" xr:uid="{00000000-0005-0000-0000-0000A6810000}"/>
    <cellStyle name="Zarez 2 3 2 4 6" xfId="32184" xr:uid="{00000000-0005-0000-0000-0000A7810000}"/>
    <cellStyle name="Zarez 2 3 2 4 6 2" xfId="32185" xr:uid="{00000000-0005-0000-0000-0000A8810000}"/>
    <cellStyle name="Zarez 2 3 2 4 6 2 2" xfId="32186" xr:uid="{00000000-0005-0000-0000-0000A9810000}"/>
    <cellStyle name="Zarez 2 3 2 4 6 3" xfId="32187" xr:uid="{00000000-0005-0000-0000-0000AA810000}"/>
    <cellStyle name="Zarez 2 3 2 4 6 3 2" xfId="32188" xr:uid="{00000000-0005-0000-0000-0000AB810000}"/>
    <cellStyle name="Zarez 2 3 2 4 6 4" xfId="32189" xr:uid="{00000000-0005-0000-0000-0000AC810000}"/>
    <cellStyle name="Zarez 2 3 2 4 7" xfId="32190" xr:uid="{00000000-0005-0000-0000-0000AD810000}"/>
    <cellStyle name="Zarez 2 3 2 4 7 2" xfId="32191" xr:uid="{00000000-0005-0000-0000-0000AE810000}"/>
    <cellStyle name="Zarez 2 3 2 4 7 2 2" xfId="32192" xr:uid="{00000000-0005-0000-0000-0000AF810000}"/>
    <cellStyle name="Zarez 2 3 2 4 7 3" xfId="32193" xr:uid="{00000000-0005-0000-0000-0000B0810000}"/>
    <cellStyle name="Zarez 2 3 2 4 7 3 2" xfId="32194" xr:uid="{00000000-0005-0000-0000-0000B1810000}"/>
    <cellStyle name="Zarez 2 3 2 4 7 4" xfId="32195" xr:uid="{00000000-0005-0000-0000-0000B2810000}"/>
    <cellStyle name="Zarez 2 3 2 4 8" xfId="32196" xr:uid="{00000000-0005-0000-0000-0000B3810000}"/>
    <cellStyle name="Zarez 2 3 2 4 8 2" xfId="32197" xr:uid="{00000000-0005-0000-0000-0000B4810000}"/>
    <cellStyle name="Zarez 2 3 2 4 9" xfId="32198" xr:uid="{00000000-0005-0000-0000-0000B5810000}"/>
    <cellStyle name="Zarez 2 3 2 4 9 2" xfId="32199" xr:uid="{00000000-0005-0000-0000-0000B6810000}"/>
    <cellStyle name="Zarez 2 3 2 5" xfId="1603" xr:uid="{00000000-0005-0000-0000-0000B7810000}"/>
    <cellStyle name="Zarez 2 3 2 5 2" xfId="32201" xr:uid="{00000000-0005-0000-0000-0000B8810000}"/>
    <cellStyle name="Zarez 2 3 2 5 2 2" xfId="32202" xr:uid="{00000000-0005-0000-0000-0000B9810000}"/>
    <cellStyle name="Zarez 2 3 2 5 3" xfId="32203" xr:uid="{00000000-0005-0000-0000-0000BA810000}"/>
    <cellStyle name="Zarez 2 3 2 5 3 2" xfId="32204" xr:uid="{00000000-0005-0000-0000-0000BB810000}"/>
    <cellStyle name="Zarez 2 3 2 5 4" xfId="32205" xr:uid="{00000000-0005-0000-0000-0000BC810000}"/>
    <cellStyle name="Zarez 2 3 2 5 5" xfId="32206" xr:uid="{00000000-0005-0000-0000-0000BD810000}"/>
    <cellStyle name="Zarez 2 3 2 5 6" xfId="32200" xr:uid="{00000000-0005-0000-0000-0000BE810000}"/>
    <cellStyle name="Zarez 2 3 2 6" xfId="1599" xr:uid="{00000000-0005-0000-0000-0000BF810000}"/>
    <cellStyle name="Zarez 2 3 2 6 2" xfId="32207" xr:uid="{00000000-0005-0000-0000-0000C0810000}"/>
    <cellStyle name="Zarez 2 3 2 6 2 2" xfId="32208" xr:uid="{00000000-0005-0000-0000-0000C1810000}"/>
    <cellStyle name="Zarez 2 3 2 6 3" xfId="32209" xr:uid="{00000000-0005-0000-0000-0000C2810000}"/>
    <cellStyle name="Zarez 2 3 2 6 3 2" xfId="32210" xr:uid="{00000000-0005-0000-0000-0000C3810000}"/>
    <cellStyle name="Zarez 2 3 2 6 4" xfId="32211" xr:uid="{00000000-0005-0000-0000-0000C4810000}"/>
    <cellStyle name="Zarez 2 3 2 6 5" xfId="32212" xr:uid="{00000000-0005-0000-0000-0000C5810000}"/>
    <cellStyle name="Zarez 2 3 2 7" xfId="32213" xr:uid="{00000000-0005-0000-0000-0000C6810000}"/>
    <cellStyle name="Zarez 2 3 2 7 2" xfId="32214" xr:uid="{00000000-0005-0000-0000-0000C7810000}"/>
    <cellStyle name="Zarez 2 3 2 7 2 2" xfId="32215" xr:uid="{00000000-0005-0000-0000-0000C8810000}"/>
    <cellStyle name="Zarez 2 3 2 7 3" xfId="32216" xr:uid="{00000000-0005-0000-0000-0000C9810000}"/>
    <cellStyle name="Zarez 2 3 2 7 3 2" xfId="32217" xr:uid="{00000000-0005-0000-0000-0000CA810000}"/>
    <cellStyle name="Zarez 2 3 2 7 4" xfId="32218" xr:uid="{00000000-0005-0000-0000-0000CB810000}"/>
    <cellStyle name="Zarez 2 3 2 7 5" xfId="32219" xr:uid="{00000000-0005-0000-0000-0000CC810000}"/>
    <cellStyle name="Zarez 2 3 2 8" xfId="32220" xr:uid="{00000000-0005-0000-0000-0000CD810000}"/>
    <cellStyle name="Zarez 2 3 2 8 2" xfId="32221" xr:uid="{00000000-0005-0000-0000-0000CE810000}"/>
    <cellStyle name="Zarez 2 3 2 8 2 2" xfId="32222" xr:uid="{00000000-0005-0000-0000-0000CF810000}"/>
    <cellStyle name="Zarez 2 3 2 8 3" xfId="32223" xr:uid="{00000000-0005-0000-0000-0000D0810000}"/>
    <cellStyle name="Zarez 2 3 2 8 3 2" xfId="32224" xr:uid="{00000000-0005-0000-0000-0000D1810000}"/>
    <cellStyle name="Zarez 2 3 2 8 4" xfId="32225" xr:uid="{00000000-0005-0000-0000-0000D2810000}"/>
    <cellStyle name="Zarez 2 3 2 8 5" xfId="32226" xr:uid="{00000000-0005-0000-0000-0000D3810000}"/>
    <cellStyle name="Zarez 2 3 2 9" xfId="32227" xr:uid="{00000000-0005-0000-0000-0000D4810000}"/>
    <cellStyle name="Zarez 2 3 2 9 2" xfId="32228" xr:uid="{00000000-0005-0000-0000-0000D5810000}"/>
    <cellStyle name="Zarez 2 3 2 9 2 2" xfId="32229" xr:uid="{00000000-0005-0000-0000-0000D6810000}"/>
    <cellStyle name="Zarez 2 3 2 9 3" xfId="32230" xr:uid="{00000000-0005-0000-0000-0000D7810000}"/>
    <cellStyle name="Zarez 2 3 2 9 3 2" xfId="32231" xr:uid="{00000000-0005-0000-0000-0000D8810000}"/>
    <cellStyle name="Zarez 2 3 2 9 4" xfId="32232" xr:uid="{00000000-0005-0000-0000-0000D9810000}"/>
    <cellStyle name="Zarez 2 3 3" xfId="1107" xr:uid="{00000000-0005-0000-0000-0000DA810000}"/>
    <cellStyle name="Zarez 2 3 3 10" xfId="32233" xr:uid="{00000000-0005-0000-0000-0000DB810000}"/>
    <cellStyle name="Zarez 2 3 3 10 2" xfId="32234" xr:uid="{00000000-0005-0000-0000-0000DC810000}"/>
    <cellStyle name="Zarez 2 3 3 10 2 2" xfId="32235" xr:uid="{00000000-0005-0000-0000-0000DD810000}"/>
    <cellStyle name="Zarez 2 3 3 10 3" xfId="32236" xr:uid="{00000000-0005-0000-0000-0000DE810000}"/>
    <cellStyle name="Zarez 2 3 3 10 3 2" xfId="32237" xr:uid="{00000000-0005-0000-0000-0000DF810000}"/>
    <cellStyle name="Zarez 2 3 3 10 4" xfId="32238" xr:uid="{00000000-0005-0000-0000-0000E0810000}"/>
    <cellStyle name="Zarez 2 3 3 11" xfId="32239" xr:uid="{00000000-0005-0000-0000-0000E1810000}"/>
    <cellStyle name="Zarez 2 3 3 11 2" xfId="32240" xr:uid="{00000000-0005-0000-0000-0000E2810000}"/>
    <cellStyle name="Zarez 2 3 3 11 2 2" xfId="32241" xr:uid="{00000000-0005-0000-0000-0000E3810000}"/>
    <cellStyle name="Zarez 2 3 3 11 3" xfId="32242" xr:uid="{00000000-0005-0000-0000-0000E4810000}"/>
    <cellStyle name="Zarez 2 3 3 12" xfId="32243" xr:uid="{00000000-0005-0000-0000-0000E5810000}"/>
    <cellStyle name="Zarez 2 3 3 12 2" xfId="32244" xr:uid="{00000000-0005-0000-0000-0000E6810000}"/>
    <cellStyle name="Zarez 2 3 3 12 2 2" xfId="32245" xr:uid="{00000000-0005-0000-0000-0000E7810000}"/>
    <cellStyle name="Zarez 2 3 3 12 3" xfId="32246" xr:uid="{00000000-0005-0000-0000-0000E8810000}"/>
    <cellStyle name="Zarez 2 3 3 13" xfId="32247" xr:uid="{00000000-0005-0000-0000-0000E9810000}"/>
    <cellStyle name="Zarez 2 3 3 13 2" xfId="32248" xr:uid="{00000000-0005-0000-0000-0000EA810000}"/>
    <cellStyle name="Zarez 2 3 3 14" xfId="32249" xr:uid="{00000000-0005-0000-0000-0000EB810000}"/>
    <cellStyle name="Zarez 2 3 3 14 2" xfId="32250" xr:uid="{00000000-0005-0000-0000-0000EC810000}"/>
    <cellStyle name="Zarez 2 3 3 15" xfId="32251" xr:uid="{00000000-0005-0000-0000-0000ED810000}"/>
    <cellStyle name="Zarez 2 3 3 16" xfId="32252" xr:uid="{00000000-0005-0000-0000-0000EE810000}"/>
    <cellStyle name="Zarez 2 3 3 2" xfId="1605" xr:uid="{00000000-0005-0000-0000-0000EF810000}"/>
    <cellStyle name="Zarez 2 3 3 2 10" xfId="32254" xr:uid="{00000000-0005-0000-0000-0000F0810000}"/>
    <cellStyle name="Zarez 2 3 3 2 11" xfId="32255" xr:uid="{00000000-0005-0000-0000-0000F1810000}"/>
    <cellStyle name="Zarez 2 3 3 2 12" xfId="32253" xr:uid="{00000000-0005-0000-0000-0000F2810000}"/>
    <cellStyle name="Zarez 2 3 3 2 2" xfId="32256" xr:uid="{00000000-0005-0000-0000-0000F3810000}"/>
    <cellStyle name="Zarez 2 3 3 2 2 2" xfId="32257" xr:uid="{00000000-0005-0000-0000-0000F4810000}"/>
    <cellStyle name="Zarez 2 3 3 2 2 2 2" xfId="32258" xr:uid="{00000000-0005-0000-0000-0000F5810000}"/>
    <cellStyle name="Zarez 2 3 3 2 2 3" xfId="32259" xr:uid="{00000000-0005-0000-0000-0000F6810000}"/>
    <cellStyle name="Zarez 2 3 3 2 2 3 2" xfId="32260" xr:uid="{00000000-0005-0000-0000-0000F7810000}"/>
    <cellStyle name="Zarez 2 3 3 2 2 4" xfId="32261" xr:uid="{00000000-0005-0000-0000-0000F8810000}"/>
    <cellStyle name="Zarez 2 3 3 2 2 5" xfId="32262" xr:uid="{00000000-0005-0000-0000-0000F9810000}"/>
    <cellStyle name="Zarez 2 3 3 2 3" xfId="32263" xr:uid="{00000000-0005-0000-0000-0000FA810000}"/>
    <cellStyle name="Zarez 2 3 3 2 3 2" xfId="32264" xr:uid="{00000000-0005-0000-0000-0000FB810000}"/>
    <cellStyle name="Zarez 2 3 3 2 3 2 2" xfId="32265" xr:uid="{00000000-0005-0000-0000-0000FC810000}"/>
    <cellStyle name="Zarez 2 3 3 2 3 3" xfId="32266" xr:uid="{00000000-0005-0000-0000-0000FD810000}"/>
    <cellStyle name="Zarez 2 3 3 2 3 3 2" xfId="32267" xr:uid="{00000000-0005-0000-0000-0000FE810000}"/>
    <cellStyle name="Zarez 2 3 3 2 3 4" xfId="32268" xr:uid="{00000000-0005-0000-0000-0000FF810000}"/>
    <cellStyle name="Zarez 2 3 3 2 3 5" xfId="32269" xr:uid="{00000000-0005-0000-0000-000000820000}"/>
    <cellStyle name="Zarez 2 3 3 2 4" xfId="32270" xr:uid="{00000000-0005-0000-0000-000001820000}"/>
    <cellStyle name="Zarez 2 3 3 2 4 2" xfId="32271" xr:uid="{00000000-0005-0000-0000-000002820000}"/>
    <cellStyle name="Zarez 2 3 3 2 4 2 2" xfId="32272" xr:uid="{00000000-0005-0000-0000-000003820000}"/>
    <cellStyle name="Zarez 2 3 3 2 4 3" xfId="32273" xr:uid="{00000000-0005-0000-0000-000004820000}"/>
    <cellStyle name="Zarez 2 3 3 2 4 3 2" xfId="32274" xr:uid="{00000000-0005-0000-0000-000005820000}"/>
    <cellStyle name="Zarez 2 3 3 2 4 4" xfId="32275" xr:uid="{00000000-0005-0000-0000-000006820000}"/>
    <cellStyle name="Zarez 2 3 3 2 4 5" xfId="32276" xr:uid="{00000000-0005-0000-0000-000007820000}"/>
    <cellStyle name="Zarez 2 3 3 2 5" xfId="32277" xr:uid="{00000000-0005-0000-0000-000008820000}"/>
    <cellStyle name="Zarez 2 3 3 2 5 2" xfId="32278" xr:uid="{00000000-0005-0000-0000-000009820000}"/>
    <cellStyle name="Zarez 2 3 3 2 5 2 2" xfId="32279" xr:uid="{00000000-0005-0000-0000-00000A820000}"/>
    <cellStyle name="Zarez 2 3 3 2 5 3" xfId="32280" xr:uid="{00000000-0005-0000-0000-00000B820000}"/>
    <cellStyle name="Zarez 2 3 3 2 5 3 2" xfId="32281" xr:uid="{00000000-0005-0000-0000-00000C820000}"/>
    <cellStyle name="Zarez 2 3 3 2 5 4" xfId="32282" xr:uid="{00000000-0005-0000-0000-00000D820000}"/>
    <cellStyle name="Zarez 2 3 3 2 5 5" xfId="32283" xr:uid="{00000000-0005-0000-0000-00000E820000}"/>
    <cellStyle name="Zarez 2 3 3 2 6" xfId="32284" xr:uid="{00000000-0005-0000-0000-00000F820000}"/>
    <cellStyle name="Zarez 2 3 3 2 6 2" xfId="32285" xr:uid="{00000000-0005-0000-0000-000010820000}"/>
    <cellStyle name="Zarez 2 3 3 2 6 2 2" xfId="32286" xr:uid="{00000000-0005-0000-0000-000011820000}"/>
    <cellStyle name="Zarez 2 3 3 2 6 3" xfId="32287" xr:uid="{00000000-0005-0000-0000-000012820000}"/>
    <cellStyle name="Zarez 2 3 3 2 6 3 2" xfId="32288" xr:uid="{00000000-0005-0000-0000-000013820000}"/>
    <cellStyle name="Zarez 2 3 3 2 6 4" xfId="32289" xr:uid="{00000000-0005-0000-0000-000014820000}"/>
    <cellStyle name="Zarez 2 3 3 2 7" xfId="32290" xr:uid="{00000000-0005-0000-0000-000015820000}"/>
    <cellStyle name="Zarez 2 3 3 2 7 2" xfId="32291" xr:uid="{00000000-0005-0000-0000-000016820000}"/>
    <cellStyle name="Zarez 2 3 3 2 7 2 2" xfId="32292" xr:uid="{00000000-0005-0000-0000-000017820000}"/>
    <cellStyle name="Zarez 2 3 3 2 7 3" xfId="32293" xr:uid="{00000000-0005-0000-0000-000018820000}"/>
    <cellStyle name="Zarez 2 3 3 2 7 3 2" xfId="32294" xr:uid="{00000000-0005-0000-0000-000019820000}"/>
    <cellStyle name="Zarez 2 3 3 2 7 4" xfId="32295" xr:uid="{00000000-0005-0000-0000-00001A820000}"/>
    <cellStyle name="Zarez 2 3 3 2 8" xfId="32296" xr:uid="{00000000-0005-0000-0000-00001B820000}"/>
    <cellStyle name="Zarez 2 3 3 2 8 2" xfId="32297" xr:uid="{00000000-0005-0000-0000-00001C820000}"/>
    <cellStyle name="Zarez 2 3 3 2 9" xfId="32298" xr:uid="{00000000-0005-0000-0000-00001D820000}"/>
    <cellStyle name="Zarez 2 3 3 2 9 2" xfId="32299" xr:uid="{00000000-0005-0000-0000-00001E820000}"/>
    <cellStyle name="Zarez 2 3 3 3" xfId="1606" xr:uid="{00000000-0005-0000-0000-00001F820000}"/>
    <cellStyle name="Zarez 2 3 3 3 10" xfId="32301" xr:uid="{00000000-0005-0000-0000-000020820000}"/>
    <cellStyle name="Zarez 2 3 3 3 11" xfId="32302" xr:uid="{00000000-0005-0000-0000-000021820000}"/>
    <cellStyle name="Zarez 2 3 3 3 12" xfId="32300" xr:uid="{00000000-0005-0000-0000-000022820000}"/>
    <cellStyle name="Zarez 2 3 3 3 2" xfId="32303" xr:uid="{00000000-0005-0000-0000-000023820000}"/>
    <cellStyle name="Zarez 2 3 3 3 2 2" xfId="32304" xr:uid="{00000000-0005-0000-0000-000024820000}"/>
    <cellStyle name="Zarez 2 3 3 3 2 2 2" xfId="32305" xr:uid="{00000000-0005-0000-0000-000025820000}"/>
    <cellStyle name="Zarez 2 3 3 3 2 3" xfId="32306" xr:uid="{00000000-0005-0000-0000-000026820000}"/>
    <cellStyle name="Zarez 2 3 3 3 2 3 2" xfId="32307" xr:uid="{00000000-0005-0000-0000-000027820000}"/>
    <cellStyle name="Zarez 2 3 3 3 2 4" xfId="32308" xr:uid="{00000000-0005-0000-0000-000028820000}"/>
    <cellStyle name="Zarez 2 3 3 3 2 5" xfId="32309" xr:uid="{00000000-0005-0000-0000-000029820000}"/>
    <cellStyle name="Zarez 2 3 3 3 3" xfId="32310" xr:uid="{00000000-0005-0000-0000-00002A820000}"/>
    <cellStyle name="Zarez 2 3 3 3 3 2" xfId="32311" xr:uid="{00000000-0005-0000-0000-00002B820000}"/>
    <cellStyle name="Zarez 2 3 3 3 3 2 2" xfId="32312" xr:uid="{00000000-0005-0000-0000-00002C820000}"/>
    <cellStyle name="Zarez 2 3 3 3 3 3" xfId="32313" xr:uid="{00000000-0005-0000-0000-00002D820000}"/>
    <cellStyle name="Zarez 2 3 3 3 3 3 2" xfId="32314" xr:uid="{00000000-0005-0000-0000-00002E820000}"/>
    <cellStyle name="Zarez 2 3 3 3 3 4" xfId="32315" xr:uid="{00000000-0005-0000-0000-00002F820000}"/>
    <cellStyle name="Zarez 2 3 3 3 3 5" xfId="32316" xr:uid="{00000000-0005-0000-0000-000030820000}"/>
    <cellStyle name="Zarez 2 3 3 3 4" xfId="32317" xr:uid="{00000000-0005-0000-0000-000031820000}"/>
    <cellStyle name="Zarez 2 3 3 3 4 2" xfId="32318" xr:uid="{00000000-0005-0000-0000-000032820000}"/>
    <cellStyle name="Zarez 2 3 3 3 4 2 2" xfId="32319" xr:uid="{00000000-0005-0000-0000-000033820000}"/>
    <cellStyle name="Zarez 2 3 3 3 4 3" xfId="32320" xr:uid="{00000000-0005-0000-0000-000034820000}"/>
    <cellStyle name="Zarez 2 3 3 3 4 3 2" xfId="32321" xr:uid="{00000000-0005-0000-0000-000035820000}"/>
    <cellStyle name="Zarez 2 3 3 3 4 4" xfId="32322" xr:uid="{00000000-0005-0000-0000-000036820000}"/>
    <cellStyle name="Zarez 2 3 3 3 4 5" xfId="32323" xr:uid="{00000000-0005-0000-0000-000037820000}"/>
    <cellStyle name="Zarez 2 3 3 3 5" xfId="32324" xr:uid="{00000000-0005-0000-0000-000038820000}"/>
    <cellStyle name="Zarez 2 3 3 3 5 2" xfId="32325" xr:uid="{00000000-0005-0000-0000-000039820000}"/>
    <cellStyle name="Zarez 2 3 3 3 5 2 2" xfId="32326" xr:uid="{00000000-0005-0000-0000-00003A820000}"/>
    <cellStyle name="Zarez 2 3 3 3 5 3" xfId="32327" xr:uid="{00000000-0005-0000-0000-00003B820000}"/>
    <cellStyle name="Zarez 2 3 3 3 5 3 2" xfId="32328" xr:uid="{00000000-0005-0000-0000-00003C820000}"/>
    <cellStyle name="Zarez 2 3 3 3 5 4" xfId="32329" xr:uid="{00000000-0005-0000-0000-00003D820000}"/>
    <cellStyle name="Zarez 2 3 3 3 5 5" xfId="32330" xr:uid="{00000000-0005-0000-0000-00003E820000}"/>
    <cellStyle name="Zarez 2 3 3 3 6" xfId="32331" xr:uid="{00000000-0005-0000-0000-00003F820000}"/>
    <cellStyle name="Zarez 2 3 3 3 6 2" xfId="32332" xr:uid="{00000000-0005-0000-0000-000040820000}"/>
    <cellStyle name="Zarez 2 3 3 3 6 2 2" xfId="32333" xr:uid="{00000000-0005-0000-0000-000041820000}"/>
    <cellStyle name="Zarez 2 3 3 3 6 3" xfId="32334" xr:uid="{00000000-0005-0000-0000-000042820000}"/>
    <cellStyle name="Zarez 2 3 3 3 6 3 2" xfId="32335" xr:uid="{00000000-0005-0000-0000-000043820000}"/>
    <cellStyle name="Zarez 2 3 3 3 6 4" xfId="32336" xr:uid="{00000000-0005-0000-0000-000044820000}"/>
    <cellStyle name="Zarez 2 3 3 3 7" xfId="32337" xr:uid="{00000000-0005-0000-0000-000045820000}"/>
    <cellStyle name="Zarez 2 3 3 3 7 2" xfId="32338" xr:uid="{00000000-0005-0000-0000-000046820000}"/>
    <cellStyle name="Zarez 2 3 3 3 7 2 2" xfId="32339" xr:uid="{00000000-0005-0000-0000-000047820000}"/>
    <cellStyle name="Zarez 2 3 3 3 7 3" xfId="32340" xr:uid="{00000000-0005-0000-0000-000048820000}"/>
    <cellStyle name="Zarez 2 3 3 3 7 3 2" xfId="32341" xr:uid="{00000000-0005-0000-0000-000049820000}"/>
    <cellStyle name="Zarez 2 3 3 3 7 4" xfId="32342" xr:uid="{00000000-0005-0000-0000-00004A820000}"/>
    <cellStyle name="Zarez 2 3 3 3 8" xfId="32343" xr:uid="{00000000-0005-0000-0000-00004B820000}"/>
    <cellStyle name="Zarez 2 3 3 3 8 2" xfId="32344" xr:uid="{00000000-0005-0000-0000-00004C820000}"/>
    <cellStyle name="Zarez 2 3 3 3 9" xfId="32345" xr:uid="{00000000-0005-0000-0000-00004D820000}"/>
    <cellStyle name="Zarez 2 3 3 3 9 2" xfId="32346" xr:uid="{00000000-0005-0000-0000-00004E820000}"/>
    <cellStyle name="Zarez 2 3 3 4" xfId="1604" xr:uid="{00000000-0005-0000-0000-00004F820000}"/>
    <cellStyle name="Zarez 2 3 3 4 10" xfId="32347" xr:uid="{00000000-0005-0000-0000-000050820000}"/>
    <cellStyle name="Zarez 2 3 3 4 11" xfId="32348" xr:uid="{00000000-0005-0000-0000-000051820000}"/>
    <cellStyle name="Zarez 2 3 3 4 2" xfId="32349" xr:uid="{00000000-0005-0000-0000-000052820000}"/>
    <cellStyle name="Zarez 2 3 3 4 2 2" xfId="32350" xr:uid="{00000000-0005-0000-0000-000053820000}"/>
    <cellStyle name="Zarez 2 3 3 4 2 2 2" xfId="32351" xr:uid="{00000000-0005-0000-0000-000054820000}"/>
    <cellStyle name="Zarez 2 3 3 4 2 3" xfId="32352" xr:uid="{00000000-0005-0000-0000-000055820000}"/>
    <cellStyle name="Zarez 2 3 3 4 2 3 2" xfId="32353" xr:uid="{00000000-0005-0000-0000-000056820000}"/>
    <cellStyle name="Zarez 2 3 3 4 2 4" xfId="32354" xr:uid="{00000000-0005-0000-0000-000057820000}"/>
    <cellStyle name="Zarez 2 3 3 4 2 5" xfId="32355" xr:uid="{00000000-0005-0000-0000-000058820000}"/>
    <cellStyle name="Zarez 2 3 3 4 3" xfId="32356" xr:uid="{00000000-0005-0000-0000-000059820000}"/>
    <cellStyle name="Zarez 2 3 3 4 3 2" xfId="32357" xr:uid="{00000000-0005-0000-0000-00005A820000}"/>
    <cellStyle name="Zarez 2 3 3 4 3 2 2" xfId="32358" xr:uid="{00000000-0005-0000-0000-00005B820000}"/>
    <cellStyle name="Zarez 2 3 3 4 3 3" xfId="32359" xr:uid="{00000000-0005-0000-0000-00005C820000}"/>
    <cellStyle name="Zarez 2 3 3 4 3 3 2" xfId="32360" xr:uid="{00000000-0005-0000-0000-00005D820000}"/>
    <cellStyle name="Zarez 2 3 3 4 3 4" xfId="32361" xr:uid="{00000000-0005-0000-0000-00005E820000}"/>
    <cellStyle name="Zarez 2 3 3 4 3 5" xfId="32362" xr:uid="{00000000-0005-0000-0000-00005F820000}"/>
    <cellStyle name="Zarez 2 3 3 4 4" xfId="32363" xr:uid="{00000000-0005-0000-0000-000060820000}"/>
    <cellStyle name="Zarez 2 3 3 4 4 2" xfId="32364" xr:uid="{00000000-0005-0000-0000-000061820000}"/>
    <cellStyle name="Zarez 2 3 3 4 4 2 2" xfId="32365" xr:uid="{00000000-0005-0000-0000-000062820000}"/>
    <cellStyle name="Zarez 2 3 3 4 4 3" xfId="32366" xr:uid="{00000000-0005-0000-0000-000063820000}"/>
    <cellStyle name="Zarez 2 3 3 4 4 3 2" xfId="32367" xr:uid="{00000000-0005-0000-0000-000064820000}"/>
    <cellStyle name="Zarez 2 3 3 4 4 4" xfId="32368" xr:uid="{00000000-0005-0000-0000-000065820000}"/>
    <cellStyle name="Zarez 2 3 3 4 4 5" xfId="32369" xr:uid="{00000000-0005-0000-0000-000066820000}"/>
    <cellStyle name="Zarez 2 3 3 4 5" xfId="32370" xr:uid="{00000000-0005-0000-0000-000067820000}"/>
    <cellStyle name="Zarez 2 3 3 4 5 2" xfId="32371" xr:uid="{00000000-0005-0000-0000-000068820000}"/>
    <cellStyle name="Zarez 2 3 3 4 5 2 2" xfId="32372" xr:uid="{00000000-0005-0000-0000-000069820000}"/>
    <cellStyle name="Zarez 2 3 3 4 5 3" xfId="32373" xr:uid="{00000000-0005-0000-0000-00006A820000}"/>
    <cellStyle name="Zarez 2 3 3 4 5 3 2" xfId="32374" xr:uid="{00000000-0005-0000-0000-00006B820000}"/>
    <cellStyle name="Zarez 2 3 3 4 5 4" xfId="32375" xr:uid="{00000000-0005-0000-0000-00006C820000}"/>
    <cellStyle name="Zarez 2 3 3 4 5 5" xfId="32376" xr:uid="{00000000-0005-0000-0000-00006D820000}"/>
    <cellStyle name="Zarez 2 3 3 4 6" xfId="32377" xr:uid="{00000000-0005-0000-0000-00006E820000}"/>
    <cellStyle name="Zarez 2 3 3 4 6 2" xfId="32378" xr:uid="{00000000-0005-0000-0000-00006F820000}"/>
    <cellStyle name="Zarez 2 3 3 4 6 2 2" xfId="32379" xr:uid="{00000000-0005-0000-0000-000070820000}"/>
    <cellStyle name="Zarez 2 3 3 4 6 3" xfId="32380" xr:uid="{00000000-0005-0000-0000-000071820000}"/>
    <cellStyle name="Zarez 2 3 3 4 6 3 2" xfId="32381" xr:uid="{00000000-0005-0000-0000-000072820000}"/>
    <cellStyle name="Zarez 2 3 3 4 6 4" xfId="32382" xr:uid="{00000000-0005-0000-0000-000073820000}"/>
    <cellStyle name="Zarez 2 3 3 4 7" xfId="32383" xr:uid="{00000000-0005-0000-0000-000074820000}"/>
    <cellStyle name="Zarez 2 3 3 4 7 2" xfId="32384" xr:uid="{00000000-0005-0000-0000-000075820000}"/>
    <cellStyle name="Zarez 2 3 3 4 7 2 2" xfId="32385" xr:uid="{00000000-0005-0000-0000-000076820000}"/>
    <cellStyle name="Zarez 2 3 3 4 7 3" xfId="32386" xr:uid="{00000000-0005-0000-0000-000077820000}"/>
    <cellStyle name="Zarez 2 3 3 4 7 3 2" xfId="32387" xr:uid="{00000000-0005-0000-0000-000078820000}"/>
    <cellStyle name="Zarez 2 3 3 4 7 4" xfId="32388" xr:uid="{00000000-0005-0000-0000-000079820000}"/>
    <cellStyle name="Zarez 2 3 3 4 8" xfId="32389" xr:uid="{00000000-0005-0000-0000-00007A820000}"/>
    <cellStyle name="Zarez 2 3 3 4 8 2" xfId="32390" xr:uid="{00000000-0005-0000-0000-00007B820000}"/>
    <cellStyle name="Zarez 2 3 3 4 9" xfId="32391" xr:uid="{00000000-0005-0000-0000-00007C820000}"/>
    <cellStyle name="Zarez 2 3 3 4 9 2" xfId="32392" xr:uid="{00000000-0005-0000-0000-00007D820000}"/>
    <cellStyle name="Zarez 2 3 3 5" xfId="32393" xr:uid="{00000000-0005-0000-0000-00007E820000}"/>
    <cellStyle name="Zarez 2 3 3 5 2" xfId="32394" xr:uid="{00000000-0005-0000-0000-00007F820000}"/>
    <cellStyle name="Zarez 2 3 3 5 2 2" xfId="32395" xr:uid="{00000000-0005-0000-0000-000080820000}"/>
    <cellStyle name="Zarez 2 3 3 5 3" xfId="32396" xr:uid="{00000000-0005-0000-0000-000081820000}"/>
    <cellStyle name="Zarez 2 3 3 5 3 2" xfId="32397" xr:uid="{00000000-0005-0000-0000-000082820000}"/>
    <cellStyle name="Zarez 2 3 3 5 4" xfId="32398" xr:uid="{00000000-0005-0000-0000-000083820000}"/>
    <cellStyle name="Zarez 2 3 3 5 5" xfId="32399" xr:uid="{00000000-0005-0000-0000-000084820000}"/>
    <cellStyle name="Zarez 2 3 3 6" xfId="32400" xr:uid="{00000000-0005-0000-0000-000085820000}"/>
    <cellStyle name="Zarez 2 3 3 6 2" xfId="32401" xr:uid="{00000000-0005-0000-0000-000086820000}"/>
    <cellStyle name="Zarez 2 3 3 6 2 2" xfId="32402" xr:uid="{00000000-0005-0000-0000-000087820000}"/>
    <cellStyle name="Zarez 2 3 3 6 3" xfId="32403" xr:uid="{00000000-0005-0000-0000-000088820000}"/>
    <cellStyle name="Zarez 2 3 3 6 3 2" xfId="32404" xr:uid="{00000000-0005-0000-0000-000089820000}"/>
    <cellStyle name="Zarez 2 3 3 6 4" xfId="32405" xr:uid="{00000000-0005-0000-0000-00008A820000}"/>
    <cellStyle name="Zarez 2 3 3 6 5" xfId="32406" xr:uid="{00000000-0005-0000-0000-00008B820000}"/>
    <cellStyle name="Zarez 2 3 3 7" xfId="32407" xr:uid="{00000000-0005-0000-0000-00008C820000}"/>
    <cellStyle name="Zarez 2 3 3 7 2" xfId="32408" xr:uid="{00000000-0005-0000-0000-00008D820000}"/>
    <cellStyle name="Zarez 2 3 3 7 2 2" xfId="32409" xr:uid="{00000000-0005-0000-0000-00008E820000}"/>
    <cellStyle name="Zarez 2 3 3 7 3" xfId="32410" xr:uid="{00000000-0005-0000-0000-00008F820000}"/>
    <cellStyle name="Zarez 2 3 3 7 3 2" xfId="32411" xr:uid="{00000000-0005-0000-0000-000090820000}"/>
    <cellStyle name="Zarez 2 3 3 7 4" xfId="32412" xr:uid="{00000000-0005-0000-0000-000091820000}"/>
    <cellStyle name="Zarez 2 3 3 7 5" xfId="32413" xr:uid="{00000000-0005-0000-0000-000092820000}"/>
    <cellStyle name="Zarez 2 3 3 8" xfId="32414" xr:uid="{00000000-0005-0000-0000-000093820000}"/>
    <cellStyle name="Zarez 2 3 3 8 2" xfId="32415" xr:uid="{00000000-0005-0000-0000-000094820000}"/>
    <cellStyle name="Zarez 2 3 3 8 2 2" xfId="32416" xr:uid="{00000000-0005-0000-0000-000095820000}"/>
    <cellStyle name="Zarez 2 3 3 8 3" xfId="32417" xr:uid="{00000000-0005-0000-0000-000096820000}"/>
    <cellStyle name="Zarez 2 3 3 8 3 2" xfId="32418" xr:uid="{00000000-0005-0000-0000-000097820000}"/>
    <cellStyle name="Zarez 2 3 3 8 4" xfId="32419" xr:uid="{00000000-0005-0000-0000-000098820000}"/>
    <cellStyle name="Zarez 2 3 3 8 5" xfId="32420" xr:uid="{00000000-0005-0000-0000-000099820000}"/>
    <cellStyle name="Zarez 2 3 3 9" xfId="32421" xr:uid="{00000000-0005-0000-0000-00009A820000}"/>
    <cellStyle name="Zarez 2 3 3 9 2" xfId="32422" xr:uid="{00000000-0005-0000-0000-00009B820000}"/>
    <cellStyle name="Zarez 2 3 3 9 2 2" xfId="32423" xr:uid="{00000000-0005-0000-0000-00009C820000}"/>
    <cellStyle name="Zarez 2 3 3 9 3" xfId="32424" xr:uid="{00000000-0005-0000-0000-00009D820000}"/>
    <cellStyle name="Zarez 2 3 3 9 3 2" xfId="32425" xr:uid="{00000000-0005-0000-0000-00009E820000}"/>
    <cellStyle name="Zarez 2 3 3 9 4" xfId="32426" xr:uid="{00000000-0005-0000-0000-00009F820000}"/>
    <cellStyle name="Zarez 2 3 4" xfId="1607" xr:uid="{00000000-0005-0000-0000-0000A0820000}"/>
    <cellStyle name="Zarez 2 3 4 10" xfId="32427" xr:uid="{00000000-0005-0000-0000-0000A1820000}"/>
    <cellStyle name="Zarez 2 3 4 10 2" xfId="32428" xr:uid="{00000000-0005-0000-0000-0000A2820000}"/>
    <cellStyle name="Zarez 2 3 4 10 2 2" xfId="32429" xr:uid="{00000000-0005-0000-0000-0000A3820000}"/>
    <cellStyle name="Zarez 2 3 4 10 3" xfId="32430" xr:uid="{00000000-0005-0000-0000-0000A4820000}"/>
    <cellStyle name="Zarez 2 3 4 11" xfId="32431" xr:uid="{00000000-0005-0000-0000-0000A5820000}"/>
    <cellStyle name="Zarez 2 3 4 11 2" xfId="32432" xr:uid="{00000000-0005-0000-0000-0000A6820000}"/>
    <cellStyle name="Zarez 2 3 4 11 2 2" xfId="32433" xr:uid="{00000000-0005-0000-0000-0000A7820000}"/>
    <cellStyle name="Zarez 2 3 4 11 3" xfId="32434" xr:uid="{00000000-0005-0000-0000-0000A8820000}"/>
    <cellStyle name="Zarez 2 3 4 12" xfId="32435" xr:uid="{00000000-0005-0000-0000-0000A9820000}"/>
    <cellStyle name="Zarez 2 3 4 12 2" xfId="32436" xr:uid="{00000000-0005-0000-0000-0000AA820000}"/>
    <cellStyle name="Zarez 2 3 4 13" xfId="32437" xr:uid="{00000000-0005-0000-0000-0000AB820000}"/>
    <cellStyle name="Zarez 2 3 4 13 2" xfId="32438" xr:uid="{00000000-0005-0000-0000-0000AC820000}"/>
    <cellStyle name="Zarez 2 3 4 14" xfId="32439" xr:uid="{00000000-0005-0000-0000-0000AD820000}"/>
    <cellStyle name="Zarez 2 3 4 15" xfId="32440" xr:uid="{00000000-0005-0000-0000-0000AE820000}"/>
    <cellStyle name="Zarez 2 3 4 16" xfId="3610" xr:uid="{00000000-0005-0000-0000-0000AF820000}"/>
    <cellStyle name="Zarez 2 3 4 2" xfId="3611" xr:uid="{00000000-0005-0000-0000-0000B0820000}"/>
    <cellStyle name="Zarez 2 3 4 2 10" xfId="32441" xr:uid="{00000000-0005-0000-0000-0000B1820000}"/>
    <cellStyle name="Zarez 2 3 4 2 11" xfId="32442" xr:uid="{00000000-0005-0000-0000-0000B2820000}"/>
    <cellStyle name="Zarez 2 3 4 2 2" xfId="32443" xr:uid="{00000000-0005-0000-0000-0000B3820000}"/>
    <cellStyle name="Zarez 2 3 4 2 2 2" xfId="32444" xr:uid="{00000000-0005-0000-0000-0000B4820000}"/>
    <cellStyle name="Zarez 2 3 4 2 2 2 2" xfId="32445" xr:uid="{00000000-0005-0000-0000-0000B5820000}"/>
    <cellStyle name="Zarez 2 3 4 2 2 3" xfId="32446" xr:uid="{00000000-0005-0000-0000-0000B6820000}"/>
    <cellStyle name="Zarez 2 3 4 2 2 3 2" xfId="32447" xr:uid="{00000000-0005-0000-0000-0000B7820000}"/>
    <cellStyle name="Zarez 2 3 4 2 2 4" xfId="32448" xr:uid="{00000000-0005-0000-0000-0000B8820000}"/>
    <cellStyle name="Zarez 2 3 4 2 2 5" xfId="32449" xr:uid="{00000000-0005-0000-0000-0000B9820000}"/>
    <cellStyle name="Zarez 2 3 4 2 3" xfId="32450" xr:uid="{00000000-0005-0000-0000-0000BA820000}"/>
    <cellStyle name="Zarez 2 3 4 2 3 2" xfId="32451" xr:uid="{00000000-0005-0000-0000-0000BB820000}"/>
    <cellStyle name="Zarez 2 3 4 2 3 2 2" xfId="32452" xr:uid="{00000000-0005-0000-0000-0000BC820000}"/>
    <cellStyle name="Zarez 2 3 4 2 3 3" xfId="32453" xr:uid="{00000000-0005-0000-0000-0000BD820000}"/>
    <cellStyle name="Zarez 2 3 4 2 3 3 2" xfId="32454" xr:uid="{00000000-0005-0000-0000-0000BE820000}"/>
    <cellStyle name="Zarez 2 3 4 2 3 4" xfId="32455" xr:uid="{00000000-0005-0000-0000-0000BF820000}"/>
    <cellStyle name="Zarez 2 3 4 2 3 5" xfId="32456" xr:uid="{00000000-0005-0000-0000-0000C0820000}"/>
    <cellStyle name="Zarez 2 3 4 2 4" xfId="32457" xr:uid="{00000000-0005-0000-0000-0000C1820000}"/>
    <cellStyle name="Zarez 2 3 4 2 4 2" xfId="32458" xr:uid="{00000000-0005-0000-0000-0000C2820000}"/>
    <cellStyle name="Zarez 2 3 4 2 4 2 2" xfId="32459" xr:uid="{00000000-0005-0000-0000-0000C3820000}"/>
    <cellStyle name="Zarez 2 3 4 2 4 3" xfId="32460" xr:uid="{00000000-0005-0000-0000-0000C4820000}"/>
    <cellStyle name="Zarez 2 3 4 2 4 3 2" xfId="32461" xr:uid="{00000000-0005-0000-0000-0000C5820000}"/>
    <cellStyle name="Zarez 2 3 4 2 4 4" xfId="32462" xr:uid="{00000000-0005-0000-0000-0000C6820000}"/>
    <cellStyle name="Zarez 2 3 4 2 4 5" xfId="32463" xr:uid="{00000000-0005-0000-0000-0000C7820000}"/>
    <cellStyle name="Zarez 2 3 4 2 5" xfId="32464" xr:uid="{00000000-0005-0000-0000-0000C8820000}"/>
    <cellStyle name="Zarez 2 3 4 2 5 2" xfId="32465" xr:uid="{00000000-0005-0000-0000-0000C9820000}"/>
    <cellStyle name="Zarez 2 3 4 2 5 2 2" xfId="32466" xr:uid="{00000000-0005-0000-0000-0000CA820000}"/>
    <cellStyle name="Zarez 2 3 4 2 5 3" xfId="32467" xr:uid="{00000000-0005-0000-0000-0000CB820000}"/>
    <cellStyle name="Zarez 2 3 4 2 5 3 2" xfId="32468" xr:uid="{00000000-0005-0000-0000-0000CC820000}"/>
    <cellStyle name="Zarez 2 3 4 2 5 4" xfId="32469" xr:uid="{00000000-0005-0000-0000-0000CD820000}"/>
    <cellStyle name="Zarez 2 3 4 2 5 5" xfId="32470" xr:uid="{00000000-0005-0000-0000-0000CE820000}"/>
    <cellStyle name="Zarez 2 3 4 2 6" xfId="32471" xr:uid="{00000000-0005-0000-0000-0000CF820000}"/>
    <cellStyle name="Zarez 2 3 4 2 6 2" xfId="32472" xr:uid="{00000000-0005-0000-0000-0000D0820000}"/>
    <cellStyle name="Zarez 2 3 4 2 6 2 2" xfId="32473" xr:uid="{00000000-0005-0000-0000-0000D1820000}"/>
    <cellStyle name="Zarez 2 3 4 2 6 3" xfId="32474" xr:uid="{00000000-0005-0000-0000-0000D2820000}"/>
    <cellStyle name="Zarez 2 3 4 2 6 3 2" xfId="32475" xr:uid="{00000000-0005-0000-0000-0000D3820000}"/>
    <cellStyle name="Zarez 2 3 4 2 6 4" xfId="32476" xr:uid="{00000000-0005-0000-0000-0000D4820000}"/>
    <cellStyle name="Zarez 2 3 4 2 7" xfId="32477" xr:uid="{00000000-0005-0000-0000-0000D5820000}"/>
    <cellStyle name="Zarez 2 3 4 2 7 2" xfId="32478" xr:uid="{00000000-0005-0000-0000-0000D6820000}"/>
    <cellStyle name="Zarez 2 3 4 2 7 2 2" xfId="32479" xr:uid="{00000000-0005-0000-0000-0000D7820000}"/>
    <cellStyle name="Zarez 2 3 4 2 7 3" xfId="32480" xr:uid="{00000000-0005-0000-0000-0000D8820000}"/>
    <cellStyle name="Zarez 2 3 4 2 7 3 2" xfId="32481" xr:uid="{00000000-0005-0000-0000-0000D9820000}"/>
    <cellStyle name="Zarez 2 3 4 2 7 4" xfId="32482" xr:uid="{00000000-0005-0000-0000-0000DA820000}"/>
    <cellStyle name="Zarez 2 3 4 2 8" xfId="32483" xr:uid="{00000000-0005-0000-0000-0000DB820000}"/>
    <cellStyle name="Zarez 2 3 4 2 8 2" xfId="32484" xr:uid="{00000000-0005-0000-0000-0000DC820000}"/>
    <cellStyle name="Zarez 2 3 4 2 9" xfId="32485" xr:uid="{00000000-0005-0000-0000-0000DD820000}"/>
    <cellStyle name="Zarez 2 3 4 2 9 2" xfId="32486" xr:uid="{00000000-0005-0000-0000-0000DE820000}"/>
    <cellStyle name="Zarez 2 3 4 3" xfId="32487" xr:uid="{00000000-0005-0000-0000-0000DF820000}"/>
    <cellStyle name="Zarez 2 3 4 3 10" xfId="32488" xr:uid="{00000000-0005-0000-0000-0000E0820000}"/>
    <cellStyle name="Zarez 2 3 4 3 11" xfId="32489" xr:uid="{00000000-0005-0000-0000-0000E1820000}"/>
    <cellStyle name="Zarez 2 3 4 3 2" xfId="32490" xr:uid="{00000000-0005-0000-0000-0000E2820000}"/>
    <cellStyle name="Zarez 2 3 4 3 2 2" xfId="32491" xr:uid="{00000000-0005-0000-0000-0000E3820000}"/>
    <cellStyle name="Zarez 2 3 4 3 2 2 2" xfId="32492" xr:uid="{00000000-0005-0000-0000-0000E4820000}"/>
    <cellStyle name="Zarez 2 3 4 3 2 3" xfId="32493" xr:uid="{00000000-0005-0000-0000-0000E5820000}"/>
    <cellStyle name="Zarez 2 3 4 3 2 3 2" xfId="32494" xr:uid="{00000000-0005-0000-0000-0000E6820000}"/>
    <cellStyle name="Zarez 2 3 4 3 2 4" xfId="32495" xr:uid="{00000000-0005-0000-0000-0000E7820000}"/>
    <cellStyle name="Zarez 2 3 4 3 2 5" xfId="32496" xr:uid="{00000000-0005-0000-0000-0000E8820000}"/>
    <cellStyle name="Zarez 2 3 4 3 3" xfId="32497" xr:uid="{00000000-0005-0000-0000-0000E9820000}"/>
    <cellStyle name="Zarez 2 3 4 3 3 2" xfId="32498" xr:uid="{00000000-0005-0000-0000-0000EA820000}"/>
    <cellStyle name="Zarez 2 3 4 3 3 2 2" xfId="32499" xr:uid="{00000000-0005-0000-0000-0000EB820000}"/>
    <cellStyle name="Zarez 2 3 4 3 3 3" xfId="32500" xr:uid="{00000000-0005-0000-0000-0000EC820000}"/>
    <cellStyle name="Zarez 2 3 4 3 3 3 2" xfId="32501" xr:uid="{00000000-0005-0000-0000-0000ED820000}"/>
    <cellStyle name="Zarez 2 3 4 3 3 4" xfId="32502" xr:uid="{00000000-0005-0000-0000-0000EE820000}"/>
    <cellStyle name="Zarez 2 3 4 3 3 5" xfId="32503" xr:uid="{00000000-0005-0000-0000-0000EF820000}"/>
    <cellStyle name="Zarez 2 3 4 3 4" xfId="32504" xr:uid="{00000000-0005-0000-0000-0000F0820000}"/>
    <cellStyle name="Zarez 2 3 4 3 4 2" xfId="32505" xr:uid="{00000000-0005-0000-0000-0000F1820000}"/>
    <cellStyle name="Zarez 2 3 4 3 4 2 2" xfId="32506" xr:uid="{00000000-0005-0000-0000-0000F2820000}"/>
    <cellStyle name="Zarez 2 3 4 3 4 3" xfId="32507" xr:uid="{00000000-0005-0000-0000-0000F3820000}"/>
    <cellStyle name="Zarez 2 3 4 3 4 3 2" xfId="32508" xr:uid="{00000000-0005-0000-0000-0000F4820000}"/>
    <cellStyle name="Zarez 2 3 4 3 4 4" xfId="32509" xr:uid="{00000000-0005-0000-0000-0000F5820000}"/>
    <cellStyle name="Zarez 2 3 4 3 4 5" xfId="32510" xr:uid="{00000000-0005-0000-0000-0000F6820000}"/>
    <cellStyle name="Zarez 2 3 4 3 5" xfId="32511" xr:uid="{00000000-0005-0000-0000-0000F7820000}"/>
    <cellStyle name="Zarez 2 3 4 3 5 2" xfId="32512" xr:uid="{00000000-0005-0000-0000-0000F8820000}"/>
    <cellStyle name="Zarez 2 3 4 3 5 2 2" xfId="32513" xr:uid="{00000000-0005-0000-0000-0000F9820000}"/>
    <cellStyle name="Zarez 2 3 4 3 5 3" xfId="32514" xr:uid="{00000000-0005-0000-0000-0000FA820000}"/>
    <cellStyle name="Zarez 2 3 4 3 5 3 2" xfId="32515" xr:uid="{00000000-0005-0000-0000-0000FB820000}"/>
    <cellStyle name="Zarez 2 3 4 3 5 4" xfId="32516" xr:uid="{00000000-0005-0000-0000-0000FC820000}"/>
    <cellStyle name="Zarez 2 3 4 3 5 5" xfId="32517" xr:uid="{00000000-0005-0000-0000-0000FD820000}"/>
    <cellStyle name="Zarez 2 3 4 3 6" xfId="32518" xr:uid="{00000000-0005-0000-0000-0000FE820000}"/>
    <cellStyle name="Zarez 2 3 4 3 6 2" xfId="32519" xr:uid="{00000000-0005-0000-0000-0000FF820000}"/>
    <cellStyle name="Zarez 2 3 4 3 6 2 2" xfId="32520" xr:uid="{00000000-0005-0000-0000-000000830000}"/>
    <cellStyle name="Zarez 2 3 4 3 6 3" xfId="32521" xr:uid="{00000000-0005-0000-0000-000001830000}"/>
    <cellStyle name="Zarez 2 3 4 3 6 3 2" xfId="32522" xr:uid="{00000000-0005-0000-0000-000002830000}"/>
    <cellStyle name="Zarez 2 3 4 3 6 4" xfId="32523" xr:uid="{00000000-0005-0000-0000-000003830000}"/>
    <cellStyle name="Zarez 2 3 4 3 7" xfId="32524" xr:uid="{00000000-0005-0000-0000-000004830000}"/>
    <cellStyle name="Zarez 2 3 4 3 7 2" xfId="32525" xr:uid="{00000000-0005-0000-0000-000005830000}"/>
    <cellStyle name="Zarez 2 3 4 3 7 2 2" xfId="32526" xr:uid="{00000000-0005-0000-0000-000006830000}"/>
    <cellStyle name="Zarez 2 3 4 3 7 3" xfId="32527" xr:uid="{00000000-0005-0000-0000-000007830000}"/>
    <cellStyle name="Zarez 2 3 4 3 7 3 2" xfId="32528" xr:uid="{00000000-0005-0000-0000-000008830000}"/>
    <cellStyle name="Zarez 2 3 4 3 7 4" xfId="32529" xr:uid="{00000000-0005-0000-0000-000009830000}"/>
    <cellStyle name="Zarez 2 3 4 3 8" xfId="32530" xr:uid="{00000000-0005-0000-0000-00000A830000}"/>
    <cellStyle name="Zarez 2 3 4 3 8 2" xfId="32531" xr:uid="{00000000-0005-0000-0000-00000B830000}"/>
    <cellStyle name="Zarez 2 3 4 3 9" xfId="32532" xr:uid="{00000000-0005-0000-0000-00000C830000}"/>
    <cellStyle name="Zarez 2 3 4 3 9 2" xfId="32533" xr:uid="{00000000-0005-0000-0000-00000D830000}"/>
    <cellStyle name="Zarez 2 3 4 4" xfId="32534" xr:uid="{00000000-0005-0000-0000-00000E830000}"/>
    <cellStyle name="Zarez 2 3 4 4 2" xfId="32535" xr:uid="{00000000-0005-0000-0000-00000F830000}"/>
    <cellStyle name="Zarez 2 3 4 4 2 2" xfId="32536" xr:uid="{00000000-0005-0000-0000-000010830000}"/>
    <cellStyle name="Zarez 2 3 4 4 3" xfId="32537" xr:uid="{00000000-0005-0000-0000-000011830000}"/>
    <cellStyle name="Zarez 2 3 4 4 3 2" xfId="32538" xr:uid="{00000000-0005-0000-0000-000012830000}"/>
    <cellStyle name="Zarez 2 3 4 4 4" xfId="32539" xr:uid="{00000000-0005-0000-0000-000013830000}"/>
    <cellStyle name="Zarez 2 3 4 4 5" xfId="32540" xr:uid="{00000000-0005-0000-0000-000014830000}"/>
    <cellStyle name="Zarez 2 3 4 5" xfId="32541" xr:uid="{00000000-0005-0000-0000-000015830000}"/>
    <cellStyle name="Zarez 2 3 4 5 2" xfId="32542" xr:uid="{00000000-0005-0000-0000-000016830000}"/>
    <cellStyle name="Zarez 2 3 4 5 2 2" xfId="32543" xr:uid="{00000000-0005-0000-0000-000017830000}"/>
    <cellStyle name="Zarez 2 3 4 5 3" xfId="32544" xr:uid="{00000000-0005-0000-0000-000018830000}"/>
    <cellStyle name="Zarez 2 3 4 5 3 2" xfId="32545" xr:uid="{00000000-0005-0000-0000-000019830000}"/>
    <cellStyle name="Zarez 2 3 4 5 4" xfId="32546" xr:uid="{00000000-0005-0000-0000-00001A830000}"/>
    <cellStyle name="Zarez 2 3 4 5 5" xfId="32547" xr:uid="{00000000-0005-0000-0000-00001B830000}"/>
    <cellStyle name="Zarez 2 3 4 6" xfId="32548" xr:uid="{00000000-0005-0000-0000-00001C830000}"/>
    <cellStyle name="Zarez 2 3 4 6 2" xfId="32549" xr:uid="{00000000-0005-0000-0000-00001D830000}"/>
    <cellStyle name="Zarez 2 3 4 6 2 2" xfId="32550" xr:uid="{00000000-0005-0000-0000-00001E830000}"/>
    <cellStyle name="Zarez 2 3 4 6 3" xfId="32551" xr:uid="{00000000-0005-0000-0000-00001F830000}"/>
    <cellStyle name="Zarez 2 3 4 6 3 2" xfId="32552" xr:uid="{00000000-0005-0000-0000-000020830000}"/>
    <cellStyle name="Zarez 2 3 4 6 4" xfId="32553" xr:uid="{00000000-0005-0000-0000-000021830000}"/>
    <cellStyle name="Zarez 2 3 4 6 5" xfId="32554" xr:uid="{00000000-0005-0000-0000-000022830000}"/>
    <cellStyle name="Zarez 2 3 4 7" xfId="32555" xr:uid="{00000000-0005-0000-0000-000023830000}"/>
    <cellStyle name="Zarez 2 3 4 7 2" xfId="32556" xr:uid="{00000000-0005-0000-0000-000024830000}"/>
    <cellStyle name="Zarez 2 3 4 7 2 2" xfId="32557" xr:uid="{00000000-0005-0000-0000-000025830000}"/>
    <cellStyle name="Zarez 2 3 4 7 3" xfId="32558" xr:uid="{00000000-0005-0000-0000-000026830000}"/>
    <cellStyle name="Zarez 2 3 4 7 3 2" xfId="32559" xr:uid="{00000000-0005-0000-0000-000027830000}"/>
    <cellStyle name="Zarez 2 3 4 7 4" xfId="32560" xr:uid="{00000000-0005-0000-0000-000028830000}"/>
    <cellStyle name="Zarez 2 3 4 7 5" xfId="32561" xr:uid="{00000000-0005-0000-0000-000029830000}"/>
    <cellStyle name="Zarez 2 3 4 8" xfId="32562" xr:uid="{00000000-0005-0000-0000-00002A830000}"/>
    <cellStyle name="Zarez 2 3 4 8 2" xfId="32563" xr:uid="{00000000-0005-0000-0000-00002B830000}"/>
    <cellStyle name="Zarez 2 3 4 8 2 2" xfId="32564" xr:uid="{00000000-0005-0000-0000-00002C830000}"/>
    <cellStyle name="Zarez 2 3 4 8 3" xfId="32565" xr:uid="{00000000-0005-0000-0000-00002D830000}"/>
    <cellStyle name="Zarez 2 3 4 8 3 2" xfId="32566" xr:uid="{00000000-0005-0000-0000-00002E830000}"/>
    <cellStyle name="Zarez 2 3 4 8 4" xfId="32567" xr:uid="{00000000-0005-0000-0000-00002F830000}"/>
    <cellStyle name="Zarez 2 3 4 9" xfId="32568" xr:uid="{00000000-0005-0000-0000-000030830000}"/>
    <cellStyle name="Zarez 2 3 4 9 2" xfId="32569" xr:uid="{00000000-0005-0000-0000-000031830000}"/>
    <cellStyle name="Zarez 2 3 4 9 2 2" xfId="32570" xr:uid="{00000000-0005-0000-0000-000032830000}"/>
    <cellStyle name="Zarez 2 3 4 9 3" xfId="32571" xr:uid="{00000000-0005-0000-0000-000033830000}"/>
    <cellStyle name="Zarez 2 3 4 9 3 2" xfId="32572" xr:uid="{00000000-0005-0000-0000-000034830000}"/>
    <cellStyle name="Zarez 2 3 4 9 4" xfId="32573" xr:uid="{00000000-0005-0000-0000-000035830000}"/>
    <cellStyle name="Zarez 2 3 5" xfId="1608" xr:uid="{00000000-0005-0000-0000-000036830000}"/>
    <cellStyle name="Zarez 2 3 5 10" xfId="32575" xr:uid="{00000000-0005-0000-0000-000037830000}"/>
    <cellStyle name="Zarez 2 3 5 10 2" xfId="32576" xr:uid="{00000000-0005-0000-0000-000038830000}"/>
    <cellStyle name="Zarez 2 3 5 10 2 2" xfId="32577" xr:uid="{00000000-0005-0000-0000-000039830000}"/>
    <cellStyle name="Zarez 2 3 5 10 3" xfId="32578" xr:uid="{00000000-0005-0000-0000-00003A830000}"/>
    <cellStyle name="Zarez 2 3 5 11" xfId="32579" xr:uid="{00000000-0005-0000-0000-00003B830000}"/>
    <cellStyle name="Zarez 2 3 5 11 2" xfId="32580" xr:uid="{00000000-0005-0000-0000-00003C830000}"/>
    <cellStyle name="Zarez 2 3 5 12" xfId="32581" xr:uid="{00000000-0005-0000-0000-00003D830000}"/>
    <cellStyle name="Zarez 2 3 5 12 2" xfId="32582" xr:uid="{00000000-0005-0000-0000-00003E830000}"/>
    <cellStyle name="Zarez 2 3 5 13" xfId="32583" xr:uid="{00000000-0005-0000-0000-00003F830000}"/>
    <cellStyle name="Zarez 2 3 5 14" xfId="32584" xr:uid="{00000000-0005-0000-0000-000040830000}"/>
    <cellStyle name="Zarez 2 3 5 15" xfId="32574" xr:uid="{00000000-0005-0000-0000-000041830000}"/>
    <cellStyle name="Zarez 2 3 5 2" xfId="32585" xr:uid="{00000000-0005-0000-0000-000042830000}"/>
    <cellStyle name="Zarez 2 3 5 2 10" xfId="32586" xr:uid="{00000000-0005-0000-0000-000043830000}"/>
    <cellStyle name="Zarez 2 3 5 2 11" xfId="32587" xr:uid="{00000000-0005-0000-0000-000044830000}"/>
    <cellStyle name="Zarez 2 3 5 2 2" xfId="32588" xr:uid="{00000000-0005-0000-0000-000045830000}"/>
    <cellStyle name="Zarez 2 3 5 2 2 2" xfId="32589" xr:uid="{00000000-0005-0000-0000-000046830000}"/>
    <cellStyle name="Zarez 2 3 5 2 2 2 2" xfId="32590" xr:uid="{00000000-0005-0000-0000-000047830000}"/>
    <cellStyle name="Zarez 2 3 5 2 2 3" xfId="32591" xr:uid="{00000000-0005-0000-0000-000048830000}"/>
    <cellStyle name="Zarez 2 3 5 2 2 3 2" xfId="32592" xr:uid="{00000000-0005-0000-0000-000049830000}"/>
    <cellStyle name="Zarez 2 3 5 2 2 4" xfId="32593" xr:uid="{00000000-0005-0000-0000-00004A830000}"/>
    <cellStyle name="Zarez 2 3 5 2 2 5" xfId="32594" xr:uid="{00000000-0005-0000-0000-00004B830000}"/>
    <cellStyle name="Zarez 2 3 5 2 3" xfId="32595" xr:uid="{00000000-0005-0000-0000-00004C830000}"/>
    <cellStyle name="Zarez 2 3 5 2 3 2" xfId="32596" xr:uid="{00000000-0005-0000-0000-00004D830000}"/>
    <cellStyle name="Zarez 2 3 5 2 3 2 2" xfId="32597" xr:uid="{00000000-0005-0000-0000-00004E830000}"/>
    <cellStyle name="Zarez 2 3 5 2 3 3" xfId="32598" xr:uid="{00000000-0005-0000-0000-00004F830000}"/>
    <cellStyle name="Zarez 2 3 5 2 3 3 2" xfId="32599" xr:uid="{00000000-0005-0000-0000-000050830000}"/>
    <cellStyle name="Zarez 2 3 5 2 3 4" xfId="32600" xr:uid="{00000000-0005-0000-0000-000051830000}"/>
    <cellStyle name="Zarez 2 3 5 2 3 5" xfId="32601" xr:uid="{00000000-0005-0000-0000-000052830000}"/>
    <cellStyle name="Zarez 2 3 5 2 4" xfId="32602" xr:uid="{00000000-0005-0000-0000-000053830000}"/>
    <cellStyle name="Zarez 2 3 5 2 4 2" xfId="32603" xr:uid="{00000000-0005-0000-0000-000054830000}"/>
    <cellStyle name="Zarez 2 3 5 2 4 2 2" xfId="32604" xr:uid="{00000000-0005-0000-0000-000055830000}"/>
    <cellStyle name="Zarez 2 3 5 2 4 3" xfId="32605" xr:uid="{00000000-0005-0000-0000-000056830000}"/>
    <cellStyle name="Zarez 2 3 5 2 4 3 2" xfId="32606" xr:uid="{00000000-0005-0000-0000-000057830000}"/>
    <cellStyle name="Zarez 2 3 5 2 4 4" xfId="32607" xr:uid="{00000000-0005-0000-0000-000058830000}"/>
    <cellStyle name="Zarez 2 3 5 2 4 5" xfId="32608" xr:uid="{00000000-0005-0000-0000-000059830000}"/>
    <cellStyle name="Zarez 2 3 5 2 5" xfId="32609" xr:uid="{00000000-0005-0000-0000-00005A830000}"/>
    <cellStyle name="Zarez 2 3 5 2 5 2" xfId="32610" xr:uid="{00000000-0005-0000-0000-00005B830000}"/>
    <cellStyle name="Zarez 2 3 5 2 5 2 2" xfId="32611" xr:uid="{00000000-0005-0000-0000-00005C830000}"/>
    <cellStyle name="Zarez 2 3 5 2 5 3" xfId="32612" xr:uid="{00000000-0005-0000-0000-00005D830000}"/>
    <cellStyle name="Zarez 2 3 5 2 5 3 2" xfId="32613" xr:uid="{00000000-0005-0000-0000-00005E830000}"/>
    <cellStyle name="Zarez 2 3 5 2 5 4" xfId="32614" xr:uid="{00000000-0005-0000-0000-00005F830000}"/>
    <cellStyle name="Zarez 2 3 5 2 5 5" xfId="32615" xr:uid="{00000000-0005-0000-0000-000060830000}"/>
    <cellStyle name="Zarez 2 3 5 2 6" xfId="32616" xr:uid="{00000000-0005-0000-0000-000061830000}"/>
    <cellStyle name="Zarez 2 3 5 2 6 2" xfId="32617" xr:uid="{00000000-0005-0000-0000-000062830000}"/>
    <cellStyle name="Zarez 2 3 5 2 6 2 2" xfId="32618" xr:uid="{00000000-0005-0000-0000-000063830000}"/>
    <cellStyle name="Zarez 2 3 5 2 6 3" xfId="32619" xr:uid="{00000000-0005-0000-0000-000064830000}"/>
    <cellStyle name="Zarez 2 3 5 2 6 3 2" xfId="32620" xr:uid="{00000000-0005-0000-0000-000065830000}"/>
    <cellStyle name="Zarez 2 3 5 2 6 4" xfId="32621" xr:uid="{00000000-0005-0000-0000-000066830000}"/>
    <cellStyle name="Zarez 2 3 5 2 7" xfId="32622" xr:uid="{00000000-0005-0000-0000-000067830000}"/>
    <cellStyle name="Zarez 2 3 5 2 7 2" xfId="32623" xr:uid="{00000000-0005-0000-0000-000068830000}"/>
    <cellStyle name="Zarez 2 3 5 2 7 2 2" xfId="32624" xr:uid="{00000000-0005-0000-0000-000069830000}"/>
    <cellStyle name="Zarez 2 3 5 2 7 3" xfId="32625" xr:uid="{00000000-0005-0000-0000-00006A830000}"/>
    <cellStyle name="Zarez 2 3 5 2 7 3 2" xfId="32626" xr:uid="{00000000-0005-0000-0000-00006B830000}"/>
    <cellStyle name="Zarez 2 3 5 2 7 4" xfId="32627" xr:uid="{00000000-0005-0000-0000-00006C830000}"/>
    <cellStyle name="Zarez 2 3 5 2 8" xfId="32628" xr:uid="{00000000-0005-0000-0000-00006D830000}"/>
    <cellStyle name="Zarez 2 3 5 2 8 2" xfId="32629" xr:uid="{00000000-0005-0000-0000-00006E830000}"/>
    <cellStyle name="Zarez 2 3 5 2 9" xfId="32630" xr:uid="{00000000-0005-0000-0000-00006F830000}"/>
    <cellStyle name="Zarez 2 3 5 2 9 2" xfId="32631" xr:uid="{00000000-0005-0000-0000-000070830000}"/>
    <cellStyle name="Zarez 2 3 5 3" xfId="32632" xr:uid="{00000000-0005-0000-0000-000071830000}"/>
    <cellStyle name="Zarez 2 3 5 3 2" xfId="32633" xr:uid="{00000000-0005-0000-0000-000072830000}"/>
    <cellStyle name="Zarez 2 3 5 3 2 2" xfId="32634" xr:uid="{00000000-0005-0000-0000-000073830000}"/>
    <cellStyle name="Zarez 2 3 5 3 3" xfId="32635" xr:uid="{00000000-0005-0000-0000-000074830000}"/>
    <cellStyle name="Zarez 2 3 5 3 3 2" xfId="32636" xr:uid="{00000000-0005-0000-0000-000075830000}"/>
    <cellStyle name="Zarez 2 3 5 3 4" xfId="32637" xr:uid="{00000000-0005-0000-0000-000076830000}"/>
    <cellStyle name="Zarez 2 3 5 3 5" xfId="32638" xr:uid="{00000000-0005-0000-0000-000077830000}"/>
    <cellStyle name="Zarez 2 3 5 4" xfId="32639" xr:uid="{00000000-0005-0000-0000-000078830000}"/>
    <cellStyle name="Zarez 2 3 5 4 2" xfId="32640" xr:uid="{00000000-0005-0000-0000-000079830000}"/>
    <cellStyle name="Zarez 2 3 5 4 2 2" xfId="32641" xr:uid="{00000000-0005-0000-0000-00007A830000}"/>
    <cellStyle name="Zarez 2 3 5 4 3" xfId="32642" xr:uid="{00000000-0005-0000-0000-00007B830000}"/>
    <cellStyle name="Zarez 2 3 5 4 3 2" xfId="32643" xr:uid="{00000000-0005-0000-0000-00007C830000}"/>
    <cellStyle name="Zarez 2 3 5 4 4" xfId="32644" xr:uid="{00000000-0005-0000-0000-00007D830000}"/>
    <cellStyle name="Zarez 2 3 5 4 5" xfId="32645" xr:uid="{00000000-0005-0000-0000-00007E830000}"/>
    <cellStyle name="Zarez 2 3 5 5" xfId="32646" xr:uid="{00000000-0005-0000-0000-00007F830000}"/>
    <cellStyle name="Zarez 2 3 5 5 2" xfId="32647" xr:uid="{00000000-0005-0000-0000-000080830000}"/>
    <cellStyle name="Zarez 2 3 5 5 2 2" xfId="32648" xr:uid="{00000000-0005-0000-0000-000081830000}"/>
    <cellStyle name="Zarez 2 3 5 5 3" xfId="32649" xr:uid="{00000000-0005-0000-0000-000082830000}"/>
    <cellStyle name="Zarez 2 3 5 5 3 2" xfId="32650" xr:uid="{00000000-0005-0000-0000-000083830000}"/>
    <cellStyle name="Zarez 2 3 5 5 4" xfId="32651" xr:uid="{00000000-0005-0000-0000-000084830000}"/>
    <cellStyle name="Zarez 2 3 5 5 5" xfId="32652" xr:uid="{00000000-0005-0000-0000-000085830000}"/>
    <cellStyle name="Zarez 2 3 5 6" xfId="32653" xr:uid="{00000000-0005-0000-0000-000086830000}"/>
    <cellStyle name="Zarez 2 3 5 6 2" xfId="32654" xr:uid="{00000000-0005-0000-0000-000087830000}"/>
    <cellStyle name="Zarez 2 3 5 6 2 2" xfId="32655" xr:uid="{00000000-0005-0000-0000-000088830000}"/>
    <cellStyle name="Zarez 2 3 5 6 3" xfId="32656" xr:uid="{00000000-0005-0000-0000-000089830000}"/>
    <cellStyle name="Zarez 2 3 5 6 3 2" xfId="32657" xr:uid="{00000000-0005-0000-0000-00008A830000}"/>
    <cellStyle name="Zarez 2 3 5 6 4" xfId="32658" xr:uid="{00000000-0005-0000-0000-00008B830000}"/>
    <cellStyle name="Zarez 2 3 5 6 5" xfId="32659" xr:uid="{00000000-0005-0000-0000-00008C830000}"/>
    <cellStyle name="Zarez 2 3 5 7" xfId="32660" xr:uid="{00000000-0005-0000-0000-00008D830000}"/>
    <cellStyle name="Zarez 2 3 5 7 2" xfId="32661" xr:uid="{00000000-0005-0000-0000-00008E830000}"/>
    <cellStyle name="Zarez 2 3 5 7 2 2" xfId="32662" xr:uid="{00000000-0005-0000-0000-00008F830000}"/>
    <cellStyle name="Zarez 2 3 5 7 3" xfId="32663" xr:uid="{00000000-0005-0000-0000-000090830000}"/>
    <cellStyle name="Zarez 2 3 5 7 3 2" xfId="32664" xr:uid="{00000000-0005-0000-0000-000091830000}"/>
    <cellStyle name="Zarez 2 3 5 7 4" xfId="32665" xr:uid="{00000000-0005-0000-0000-000092830000}"/>
    <cellStyle name="Zarez 2 3 5 8" xfId="32666" xr:uid="{00000000-0005-0000-0000-000093830000}"/>
    <cellStyle name="Zarez 2 3 5 8 2" xfId="32667" xr:uid="{00000000-0005-0000-0000-000094830000}"/>
    <cellStyle name="Zarez 2 3 5 8 2 2" xfId="32668" xr:uid="{00000000-0005-0000-0000-000095830000}"/>
    <cellStyle name="Zarez 2 3 5 8 3" xfId="32669" xr:uid="{00000000-0005-0000-0000-000096830000}"/>
    <cellStyle name="Zarez 2 3 5 8 3 2" xfId="32670" xr:uid="{00000000-0005-0000-0000-000097830000}"/>
    <cellStyle name="Zarez 2 3 5 8 4" xfId="32671" xr:uid="{00000000-0005-0000-0000-000098830000}"/>
    <cellStyle name="Zarez 2 3 5 9" xfId="32672" xr:uid="{00000000-0005-0000-0000-000099830000}"/>
    <cellStyle name="Zarez 2 3 5 9 2" xfId="32673" xr:uid="{00000000-0005-0000-0000-00009A830000}"/>
    <cellStyle name="Zarez 2 3 5 9 2 2" xfId="32674" xr:uid="{00000000-0005-0000-0000-00009B830000}"/>
    <cellStyle name="Zarez 2 3 5 9 3" xfId="32675" xr:uid="{00000000-0005-0000-0000-00009C830000}"/>
    <cellStyle name="Zarez 2 3 6" xfId="1609" xr:uid="{00000000-0005-0000-0000-00009D830000}"/>
    <cellStyle name="Zarez 2 3 6 10" xfId="32677" xr:uid="{00000000-0005-0000-0000-00009E830000}"/>
    <cellStyle name="Zarez 2 3 6 10 2" xfId="32678" xr:uid="{00000000-0005-0000-0000-00009F830000}"/>
    <cellStyle name="Zarez 2 3 6 11" xfId="32679" xr:uid="{00000000-0005-0000-0000-0000A0830000}"/>
    <cellStyle name="Zarez 2 3 6 11 2" xfId="32680" xr:uid="{00000000-0005-0000-0000-0000A1830000}"/>
    <cellStyle name="Zarez 2 3 6 12" xfId="32681" xr:uid="{00000000-0005-0000-0000-0000A2830000}"/>
    <cellStyle name="Zarez 2 3 6 13" xfId="32682" xr:uid="{00000000-0005-0000-0000-0000A3830000}"/>
    <cellStyle name="Zarez 2 3 6 14" xfId="32676" xr:uid="{00000000-0005-0000-0000-0000A4830000}"/>
    <cellStyle name="Zarez 2 3 6 2" xfId="32683" xr:uid="{00000000-0005-0000-0000-0000A5830000}"/>
    <cellStyle name="Zarez 2 3 6 2 2" xfId="32684" xr:uid="{00000000-0005-0000-0000-0000A6830000}"/>
    <cellStyle name="Zarez 2 3 6 2 2 2" xfId="32685" xr:uid="{00000000-0005-0000-0000-0000A7830000}"/>
    <cellStyle name="Zarez 2 3 6 2 3" xfId="32686" xr:uid="{00000000-0005-0000-0000-0000A8830000}"/>
    <cellStyle name="Zarez 2 3 6 2 3 2" xfId="32687" xr:uid="{00000000-0005-0000-0000-0000A9830000}"/>
    <cellStyle name="Zarez 2 3 6 2 4" xfId="32688" xr:uid="{00000000-0005-0000-0000-0000AA830000}"/>
    <cellStyle name="Zarez 2 3 6 2 5" xfId="32689" xr:uid="{00000000-0005-0000-0000-0000AB830000}"/>
    <cellStyle name="Zarez 2 3 6 3" xfId="32690" xr:uid="{00000000-0005-0000-0000-0000AC830000}"/>
    <cellStyle name="Zarez 2 3 6 3 2" xfId="32691" xr:uid="{00000000-0005-0000-0000-0000AD830000}"/>
    <cellStyle name="Zarez 2 3 6 3 2 2" xfId="32692" xr:uid="{00000000-0005-0000-0000-0000AE830000}"/>
    <cellStyle name="Zarez 2 3 6 3 3" xfId="32693" xr:uid="{00000000-0005-0000-0000-0000AF830000}"/>
    <cellStyle name="Zarez 2 3 6 3 3 2" xfId="32694" xr:uid="{00000000-0005-0000-0000-0000B0830000}"/>
    <cellStyle name="Zarez 2 3 6 3 4" xfId="32695" xr:uid="{00000000-0005-0000-0000-0000B1830000}"/>
    <cellStyle name="Zarez 2 3 6 3 5" xfId="32696" xr:uid="{00000000-0005-0000-0000-0000B2830000}"/>
    <cellStyle name="Zarez 2 3 6 4" xfId="32697" xr:uid="{00000000-0005-0000-0000-0000B3830000}"/>
    <cellStyle name="Zarez 2 3 6 4 2" xfId="32698" xr:uid="{00000000-0005-0000-0000-0000B4830000}"/>
    <cellStyle name="Zarez 2 3 6 4 2 2" xfId="32699" xr:uid="{00000000-0005-0000-0000-0000B5830000}"/>
    <cellStyle name="Zarez 2 3 6 4 3" xfId="32700" xr:uid="{00000000-0005-0000-0000-0000B6830000}"/>
    <cellStyle name="Zarez 2 3 6 4 3 2" xfId="32701" xr:uid="{00000000-0005-0000-0000-0000B7830000}"/>
    <cellStyle name="Zarez 2 3 6 4 4" xfId="32702" xr:uid="{00000000-0005-0000-0000-0000B8830000}"/>
    <cellStyle name="Zarez 2 3 6 4 5" xfId="32703" xr:uid="{00000000-0005-0000-0000-0000B9830000}"/>
    <cellStyle name="Zarez 2 3 6 5" xfId="32704" xr:uid="{00000000-0005-0000-0000-0000BA830000}"/>
    <cellStyle name="Zarez 2 3 6 5 2" xfId="32705" xr:uid="{00000000-0005-0000-0000-0000BB830000}"/>
    <cellStyle name="Zarez 2 3 6 5 2 2" xfId="32706" xr:uid="{00000000-0005-0000-0000-0000BC830000}"/>
    <cellStyle name="Zarez 2 3 6 5 3" xfId="32707" xr:uid="{00000000-0005-0000-0000-0000BD830000}"/>
    <cellStyle name="Zarez 2 3 6 5 3 2" xfId="32708" xr:uid="{00000000-0005-0000-0000-0000BE830000}"/>
    <cellStyle name="Zarez 2 3 6 5 4" xfId="32709" xr:uid="{00000000-0005-0000-0000-0000BF830000}"/>
    <cellStyle name="Zarez 2 3 6 5 5" xfId="32710" xr:uid="{00000000-0005-0000-0000-0000C0830000}"/>
    <cellStyle name="Zarez 2 3 6 6" xfId="32711" xr:uid="{00000000-0005-0000-0000-0000C1830000}"/>
    <cellStyle name="Zarez 2 3 6 6 2" xfId="32712" xr:uid="{00000000-0005-0000-0000-0000C2830000}"/>
    <cellStyle name="Zarez 2 3 6 6 2 2" xfId="32713" xr:uid="{00000000-0005-0000-0000-0000C3830000}"/>
    <cellStyle name="Zarez 2 3 6 6 3" xfId="32714" xr:uid="{00000000-0005-0000-0000-0000C4830000}"/>
    <cellStyle name="Zarez 2 3 6 6 3 2" xfId="32715" xr:uid="{00000000-0005-0000-0000-0000C5830000}"/>
    <cellStyle name="Zarez 2 3 6 6 4" xfId="32716" xr:uid="{00000000-0005-0000-0000-0000C6830000}"/>
    <cellStyle name="Zarez 2 3 6 7" xfId="32717" xr:uid="{00000000-0005-0000-0000-0000C7830000}"/>
    <cellStyle name="Zarez 2 3 6 7 2" xfId="32718" xr:uid="{00000000-0005-0000-0000-0000C8830000}"/>
    <cellStyle name="Zarez 2 3 6 7 2 2" xfId="32719" xr:uid="{00000000-0005-0000-0000-0000C9830000}"/>
    <cellStyle name="Zarez 2 3 6 7 3" xfId="32720" xr:uid="{00000000-0005-0000-0000-0000CA830000}"/>
    <cellStyle name="Zarez 2 3 6 7 3 2" xfId="32721" xr:uid="{00000000-0005-0000-0000-0000CB830000}"/>
    <cellStyle name="Zarez 2 3 6 7 4" xfId="32722" xr:uid="{00000000-0005-0000-0000-0000CC830000}"/>
    <cellStyle name="Zarez 2 3 6 8" xfId="32723" xr:uid="{00000000-0005-0000-0000-0000CD830000}"/>
    <cellStyle name="Zarez 2 3 6 8 2" xfId="32724" xr:uid="{00000000-0005-0000-0000-0000CE830000}"/>
    <cellStyle name="Zarez 2 3 6 8 2 2" xfId="32725" xr:uid="{00000000-0005-0000-0000-0000CF830000}"/>
    <cellStyle name="Zarez 2 3 6 8 3" xfId="32726" xr:uid="{00000000-0005-0000-0000-0000D0830000}"/>
    <cellStyle name="Zarez 2 3 6 9" xfId="32727" xr:uid="{00000000-0005-0000-0000-0000D1830000}"/>
    <cellStyle name="Zarez 2 3 6 9 2" xfId="32728" xr:uid="{00000000-0005-0000-0000-0000D2830000}"/>
    <cellStyle name="Zarez 2 3 6 9 2 2" xfId="32729" xr:uid="{00000000-0005-0000-0000-0000D3830000}"/>
    <cellStyle name="Zarez 2 3 6 9 3" xfId="32730" xr:uid="{00000000-0005-0000-0000-0000D4830000}"/>
    <cellStyle name="Zarez 2 3 7" xfId="1598" xr:uid="{00000000-0005-0000-0000-0000D5830000}"/>
    <cellStyle name="Zarez 2 3 7 10" xfId="32731" xr:uid="{00000000-0005-0000-0000-0000D6830000}"/>
    <cellStyle name="Zarez 2 3 7 11" xfId="32732" xr:uid="{00000000-0005-0000-0000-0000D7830000}"/>
    <cellStyle name="Zarez 2 3 7 2" xfId="32733" xr:uid="{00000000-0005-0000-0000-0000D8830000}"/>
    <cellStyle name="Zarez 2 3 7 2 2" xfId="32734" xr:uid="{00000000-0005-0000-0000-0000D9830000}"/>
    <cellStyle name="Zarez 2 3 7 2 2 2" xfId="32735" xr:uid="{00000000-0005-0000-0000-0000DA830000}"/>
    <cellStyle name="Zarez 2 3 7 2 3" xfId="32736" xr:uid="{00000000-0005-0000-0000-0000DB830000}"/>
    <cellStyle name="Zarez 2 3 7 2 3 2" xfId="32737" xr:uid="{00000000-0005-0000-0000-0000DC830000}"/>
    <cellStyle name="Zarez 2 3 7 2 4" xfId="32738" xr:uid="{00000000-0005-0000-0000-0000DD830000}"/>
    <cellStyle name="Zarez 2 3 7 2 5" xfId="32739" xr:uid="{00000000-0005-0000-0000-0000DE830000}"/>
    <cellStyle name="Zarez 2 3 7 3" xfId="32740" xr:uid="{00000000-0005-0000-0000-0000DF830000}"/>
    <cellStyle name="Zarez 2 3 7 3 2" xfId="32741" xr:uid="{00000000-0005-0000-0000-0000E0830000}"/>
    <cellStyle name="Zarez 2 3 7 3 2 2" xfId="32742" xr:uid="{00000000-0005-0000-0000-0000E1830000}"/>
    <cellStyle name="Zarez 2 3 7 3 3" xfId="32743" xr:uid="{00000000-0005-0000-0000-0000E2830000}"/>
    <cellStyle name="Zarez 2 3 7 3 3 2" xfId="32744" xr:uid="{00000000-0005-0000-0000-0000E3830000}"/>
    <cellStyle name="Zarez 2 3 7 3 4" xfId="32745" xr:uid="{00000000-0005-0000-0000-0000E4830000}"/>
    <cellStyle name="Zarez 2 3 7 3 5" xfId="32746" xr:uid="{00000000-0005-0000-0000-0000E5830000}"/>
    <cellStyle name="Zarez 2 3 7 4" xfId="32747" xr:uid="{00000000-0005-0000-0000-0000E6830000}"/>
    <cellStyle name="Zarez 2 3 7 4 2" xfId="32748" xr:uid="{00000000-0005-0000-0000-0000E7830000}"/>
    <cellStyle name="Zarez 2 3 7 4 2 2" xfId="32749" xr:uid="{00000000-0005-0000-0000-0000E8830000}"/>
    <cellStyle name="Zarez 2 3 7 4 3" xfId="32750" xr:uid="{00000000-0005-0000-0000-0000E9830000}"/>
    <cellStyle name="Zarez 2 3 7 4 3 2" xfId="32751" xr:uid="{00000000-0005-0000-0000-0000EA830000}"/>
    <cellStyle name="Zarez 2 3 7 4 4" xfId="32752" xr:uid="{00000000-0005-0000-0000-0000EB830000}"/>
    <cellStyle name="Zarez 2 3 7 4 5" xfId="32753" xr:uid="{00000000-0005-0000-0000-0000EC830000}"/>
    <cellStyle name="Zarez 2 3 7 5" xfId="32754" xr:uid="{00000000-0005-0000-0000-0000ED830000}"/>
    <cellStyle name="Zarez 2 3 7 5 2" xfId="32755" xr:uid="{00000000-0005-0000-0000-0000EE830000}"/>
    <cellStyle name="Zarez 2 3 7 5 2 2" xfId="32756" xr:uid="{00000000-0005-0000-0000-0000EF830000}"/>
    <cellStyle name="Zarez 2 3 7 5 3" xfId="32757" xr:uid="{00000000-0005-0000-0000-0000F0830000}"/>
    <cellStyle name="Zarez 2 3 7 5 3 2" xfId="32758" xr:uid="{00000000-0005-0000-0000-0000F1830000}"/>
    <cellStyle name="Zarez 2 3 7 5 4" xfId="32759" xr:uid="{00000000-0005-0000-0000-0000F2830000}"/>
    <cellStyle name="Zarez 2 3 7 5 5" xfId="32760" xr:uid="{00000000-0005-0000-0000-0000F3830000}"/>
    <cellStyle name="Zarez 2 3 7 6" xfId="32761" xr:uid="{00000000-0005-0000-0000-0000F4830000}"/>
    <cellStyle name="Zarez 2 3 7 6 2" xfId="32762" xr:uid="{00000000-0005-0000-0000-0000F5830000}"/>
    <cellStyle name="Zarez 2 3 7 6 2 2" xfId="32763" xr:uid="{00000000-0005-0000-0000-0000F6830000}"/>
    <cellStyle name="Zarez 2 3 7 6 3" xfId="32764" xr:uid="{00000000-0005-0000-0000-0000F7830000}"/>
    <cellStyle name="Zarez 2 3 7 6 3 2" xfId="32765" xr:uid="{00000000-0005-0000-0000-0000F8830000}"/>
    <cellStyle name="Zarez 2 3 7 6 4" xfId="32766" xr:uid="{00000000-0005-0000-0000-0000F9830000}"/>
    <cellStyle name="Zarez 2 3 7 7" xfId="32767" xr:uid="{00000000-0005-0000-0000-0000FA830000}"/>
    <cellStyle name="Zarez 2 3 7 7 2" xfId="32768" xr:uid="{00000000-0005-0000-0000-0000FB830000}"/>
    <cellStyle name="Zarez 2 3 7 7 2 2" xfId="32769" xr:uid="{00000000-0005-0000-0000-0000FC830000}"/>
    <cellStyle name="Zarez 2 3 7 7 3" xfId="32770" xr:uid="{00000000-0005-0000-0000-0000FD830000}"/>
    <cellStyle name="Zarez 2 3 7 7 3 2" xfId="32771" xr:uid="{00000000-0005-0000-0000-0000FE830000}"/>
    <cellStyle name="Zarez 2 3 7 7 4" xfId="32772" xr:uid="{00000000-0005-0000-0000-0000FF830000}"/>
    <cellStyle name="Zarez 2 3 7 8" xfId="32773" xr:uid="{00000000-0005-0000-0000-000000840000}"/>
    <cellStyle name="Zarez 2 3 7 8 2" xfId="32774" xr:uid="{00000000-0005-0000-0000-000001840000}"/>
    <cellStyle name="Zarez 2 3 7 9" xfId="32775" xr:uid="{00000000-0005-0000-0000-000002840000}"/>
    <cellStyle name="Zarez 2 3 7 9 2" xfId="32776" xr:uid="{00000000-0005-0000-0000-000003840000}"/>
    <cellStyle name="Zarez 2 3 8" xfId="32777" xr:uid="{00000000-0005-0000-0000-000004840000}"/>
    <cellStyle name="Zarez 2 3 8 10" xfId="32778" xr:uid="{00000000-0005-0000-0000-000005840000}"/>
    <cellStyle name="Zarez 2 3 8 11" xfId="32779" xr:uid="{00000000-0005-0000-0000-000006840000}"/>
    <cellStyle name="Zarez 2 3 8 2" xfId="32780" xr:uid="{00000000-0005-0000-0000-000007840000}"/>
    <cellStyle name="Zarez 2 3 8 2 2" xfId="32781" xr:uid="{00000000-0005-0000-0000-000008840000}"/>
    <cellStyle name="Zarez 2 3 8 2 2 2" xfId="32782" xr:uid="{00000000-0005-0000-0000-000009840000}"/>
    <cellStyle name="Zarez 2 3 8 2 3" xfId="32783" xr:uid="{00000000-0005-0000-0000-00000A840000}"/>
    <cellStyle name="Zarez 2 3 8 2 3 2" xfId="32784" xr:uid="{00000000-0005-0000-0000-00000B840000}"/>
    <cellStyle name="Zarez 2 3 8 2 4" xfId="32785" xr:uid="{00000000-0005-0000-0000-00000C840000}"/>
    <cellStyle name="Zarez 2 3 8 2 5" xfId="32786" xr:uid="{00000000-0005-0000-0000-00000D840000}"/>
    <cellStyle name="Zarez 2 3 8 3" xfId="32787" xr:uid="{00000000-0005-0000-0000-00000E840000}"/>
    <cellStyle name="Zarez 2 3 8 3 2" xfId="32788" xr:uid="{00000000-0005-0000-0000-00000F840000}"/>
    <cellStyle name="Zarez 2 3 8 3 2 2" xfId="32789" xr:uid="{00000000-0005-0000-0000-000010840000}"/>
    <cellStyle name="Zarez 2 3 8 3 3" xfId="32790" xr:uid="{00000000-0005-0000-0000-000011840000}"/>
    <cellStyle name="Zarez 2 3 8 3 3 2" xfId="32791" xr:uid="{00000000-0005-0000-0000-000012840000}"/>
    <cellStyle name="Zarez 2 3 8 3 4" xfId="32792" xr:uid="{00000000-0005-0000-0000-000013840000}"/>
    <cellStyle name="Zarez 2 3 8 3 5" xfId="32793" xr:uid="{00000000-0005-0000-0000-000014840000}"/>
    <cellStyle name="Zarez 2 3 8 4" xfId="32794" xr:uid="{00000000-0005-0000-0000-000015840000}"/>
    <cellStyle name="Zarez 2 3 8 4 2" xfId="32795" xr:uid="{00000000-0005-0000-0000-000016840000}"/>
    <cellStyle name="Zarez 2 3 8 4 2 2" xfId="32796" xr:uid="{00000000-0005-0000-0000-000017840000}"/>
    <cellStyle name="Zarez 2 3 8 4 3" xfId="32797" xr:uid="{00000000-0005-0000-0000-000018840000}"/>
    <cellStyle name="Zarez 2 3 8 4 3 2" xfId="32798" xr:uid="{00000000-0005-0000-0000-000019840000}"/>
    <cellStyle name="Zarez 2 3 8 4 4" xfId="32799" xr:uid="{00000000-0005-0000-0000-00001A840000}"/>
    <cellStyle name="Zarez 2 3 8 4 5" xfId="32800" xr:uid="{00000000-0005-0000-0000-00001B840000}"/>
    <cellStyle name="Zarez 2 3 8 5" xfId="32801" xr:uid="{00000000-0005-0000-0000-00001C840000}"/>
    <cellStyle name="Zarez 2 3 8 5 2" xfId="32802" xr:uid="{00000000-0005-0000-0000-00001D840000}"/>
    <cellStyle name="Zarez 2 3 8 5 2 2" xfId="32803" xr:uid="{00000000-0005-0000-0000-00001E840000}"/>
    <cellStyle name="Zarez 2 3 8 5 3" xfId="32804" xr:uid="{00000000-0005-0000-0000-00001F840000}"/>
    <cellStyle name="Zarez 2 3 8 5 3 2" xfId="32805" xr:uid="{00000000-0005-0000-0000-000020840000}"/>
    <cellStyle name="Zarez 2 3 8 5 4" xfId="32806" xr:uid="{00000000-0005-0000-0000-000021840000}"/>
    <cellStyle name="Zarez 2 3 8 5 5" xfId="32807" xr:uid="{00000000-0005-0000-0000-000022840000}"/>
    <cellStyle name="Zarez 2 3 8 6" xfId="32808" xr:uid="{00000000-0005-0000-0000-000023840000}"/>
    <cellStyle name="Zarez 2 3 8 6 2" xfId="32809" xr:uid="{00000000-0005-0000-0000-000024840000}"/>
    <cellStyle name="Zarez 2 3 8 6 2 2" xfId="32810" xr:uid="{00000000-0005-0000-0000-000025840000}"/>
    <cellStyle name="Zarez 2 3 8 6 3" xfId="32811" xr:uid="{00000000-0005-0000-0000-000026840000}"/>
    <cellStyle name="Zarez 2 3 8 6 3 2" xfId="32812" xr:uid="{00000000-0005-0000-0000-000027840000}"/>
    <cellStyle name="Zarez 2 3 8 6 4" xfId="32813" xr:uid="{00000000-0005-0000-0000-000028840000}"/>
    <cellStyle name="Zarez 2 3 8 7" xfId="32814" xr:uid="{00000000-0005-0000-0000-000029840000}"/>
    <cellStyle name="Zarez 2 3 8 7 2" xfId="32815" xr:uid="{00000000-0005-0000-0000-00002A840000}"/>
    <cellStyle name="Zarez 2 3 8 7 2 2" xfId="32816" xr:uid="{00000000-0005-0000-0000-00002B840000}"/>
    <cellStyle name="Zarez 2 3 8 7 3" xfId="32817" xr:uid="{00000000-0005-0000-0000-00002C840000}"/>
    <cellStyle name="Zarez 2 3 8 7 3 2" xfId="32818" xr:uid="{00000000-0005-0000-0000-00002D840000}"/>
    <cellStyle name="Zarez 2 3 8 7 4" xfId="32819" xr:uid="{00000000-0005-0000-0000-00002E840000}"/>
    <cellStyle name="Zarez 2 3 8 8" xfId="32820" xr:uid="{00000000-0005-0000-0000-00002F840000}"/>
    <cellStyle name="Zarez 2 3 8 8 2" xfId="32821" xr:uid="{00000000-0005-0000-0000-000030840000}"/>
    <cellStyle name="Zarez 2 3 8 9" xfId="32822" xr:uid="{00000000-0005-0000-0000-000031840000}"/>
    <cellStyle name="Zarez 2 3 8 9 2" xfId="32823" xr:uid="{00000000-0005-0000-0000-000032840000}"/>
    <cellStyle name="Zarez 2 3 9" xfId="32824" xr:uid="{00000000-0005-0000-0000-000033840000}"/>
    <cellStyle name="Zarez 2 3 9 2" xfId="32825" xr:uid="{00000000-0005-0000-0000-000034840000}"/>
    <cellStyle name="Zarez 2 4" xfId="1108" xr:uid="{00000000-0005-0000-0000-000035840000}"/>
    <cellStyle name="Zarez 2 4 10" xfId="32826" xr:uid="{00000000-0005-0000-0000-000036840000}"/>
    <cellStyle name="Zarez 2 4 10 2" xfId="32827" xr:uid="{00000000-0005-0000-0000-000037840000}"/>
    <cellStyle name="Zarez 2 4 10 2 2" xfId="32828" xr:uid="{00000000-0005-0000-0000-000038840000}"/>
    <cellStyle name="Zarez 2 4 10 3" xfId="32829" xr:uid="{00000000-0005-0000-0000-000039840000}"/>
    <cellStyle name="Zarez 2 4 11" xfId="32830" xr:uid="{00000000-0005-0000-0000-00003A840000}"/>
    <cellStyle name="Zarez 2 4 11 2" xfId="32831" xr:uid="{00000000-0005-0000-0000-00003B840000}"/>
    <cellStyle name="Zarez 2 4 11 2 2" xfId="32832" xr:uid="{00000000-0005-0000-0000-00003C840000}"/>
    <cellStyle name="Zarez 2 4 11 3" xfId="32833" xr:uid="{00000000-0005-0000-0000-00003D840000}"/>
    <cellStyle name="Zarez 2 4 12" xfId="32834" xr:uid="{00000000-0005-0000-0000-00003E840000}"/>
    <cellStyle name="Zarez 2 4 12 2" xfId="32835" xr:uid="{00000000-0005-0000-0000-00003F840000}"/>
    <cellStyle name="Zarez 2 4 13" xfId="32836" xr:uid="{00000000-0005-0000-0000-000040840000}"/>
    <cellStyle name="Zarez 2 4 13 2" xfId="32837" xr:uid="{00000000-0005-0000-0000-000041840000}"/>
    <cellStyle name="Zarez 2 4 14" xfId="32838" xr:uid="{00000000-0005-0000-0000-000042840000}"/>
    <cellStyle name="Zarez 2 4 15" xfId="32839" xr:uid="{00000000-0005-0000-0000-000043840000}"/>
    <cellStyle name="Zarez 2 4 16" xfId="42499" xr:uid="{00000000-0005-0000-0000-000044840000}"/>
    <cellStyle name="Zarez 2 4 2" xfId="1109" xr:uid="{00000000-0005-0000-0000-000045840000}"/>
    <cellStyle name="Zarez 2 4 2 10" xfId="32840" xr:uid="{00000000-0005-0000-0000-000046840000}"/>
    <cellStyle name="Zarez 2 4 2 11" xfId="32841" xr:uid="{00000000-0005-0000-0000-000047840000}"/>
    <cellStyle name="Zarez 2 4 2 2" xfId="1612" xr:uid="{00000000-0005-0000-0000-000048840000}"/>
    <cellStyle name="Zarez 2 4 2 2 2" xfId="32843" xr:uid="{00000000-0005-0000-0000-000049840000}"/>
    <cellStyle name="Zarez 2 4 2 2 2 2" xfId="32844" xr:uid="{00000000-0005-0000-0000-00004A840000}"/>
    <cellStyle name="Zarez 2 4 2 2 3" xfId="32845" xr:uid="{00000000-0005-0000-0000-00004B840000}"/>
    <cellStyle name="Zarez 2 4 2 2 3 2" xfId="32846" xr:uid="{00000000-0005-0000-0000-00004C840000}"/>
    <cellStyle name="Zarez 2 4 2 2 4" xfId="32847" xr:uid="{00000000-0005-0000-0000-00004D840000}"/>
    <cellStyle name="Zarez 2 4 2 2 5" xfId="32848" xr:uid="{00000000-0005-0000-0000-00004E840000}"/>
    <cellStyle name="Zarez 2 4 2 2 6" xfId="32842" xr:uid="{00000000-0005-0000-0000-00004F840000}"/>
    <cellStyle name="Zarez 2 4 2 3" xfId="1613" xr:uid="{00000000-0005-0000-0000-000050840000}"/>
    <cellStyle name="Zarez 2 4 2 3 2" xfId="32850" xr:uid="{00000000-0005-0000-0000-000051840000}"/>
    <cellStyle name="Zarez 2 4 2 3 2 2" xfId="32851" xr:uid="{00000000-0005-0000-0000-000052840000}"/>
    <cellStyle name="Zarez 2 4 2 3 3" xfId="32852" xr:uid="{00000000-0005-0000-0000-000053840000}"/>
    <cellStyle name="Zarez 2 4 2 3 3 2" xfId="32853" xr:uid="{00000000-0005-0000-0000-000054840000}"/>
    <cellStyle name="Zarez 2 4 2 3 4" xfId="32854" xr:uid="{00000000-0005-0000-0000-000055840000}"/>
    <cellStyle name="Zarez 2 4 2 3 5" xfId="32855" xr:uid="{00000000-0005-0000-0000-000056840000}"/>
    <cellStyle name="Zarez 2 4 2 3 6" xfId="32849" xr:uid="{00000000-0005-0000-0000-000057840000}"/>
    <cellStyle name="Zarez 2 4 2 4" xfId="1614" xr:uid="{00000000-0005-0000-0000-000058840000}"/>
    <cellStyle name="Zarez 2 4 2 4 2" xfId="32857" xr:uid="{00000000-0005-0000-0000-000059840000}"/>
    <cellStyle name="Zarez 2 4 2 4 2 2" xfId="32858" xr:uid="{00000000-0005-0000-0000-00005A840000}"/>
    <cellStyle name="Zarez 2 4 2 4 3" xfId="32859" xr:uid="{00000000-0005-0000-0000-00005B840000}"/>
    <cellStyle name="Zarez 2 4 2 4 3 2" xfId="32860" xr:uid="{00000000-0005-0000-0000-00005C840000}"/>
    <cellStyle name="Zarez 2 4 2 4 4" xfId="32861" xr:uid="{00000000-0005-0000-0000-00005D840000}"/>
    <cellStyle name="Zarez 2 4 2 4 5" xfId="32862" xr:uid="{00000000-0005-0000-0000-00005E840000}"/>
    <cellStyle name="Zarez 2 4 2 4 6" xfId="32856" xr:uid="{00000000-0005-0000-0000-00005F840000}"/>
    <cellStyle name="Zarez 2 4 2 5" xfId="1615" xr:uid="{00000000-0005-0000-0000-000060840000}"/>
    <cellStyle name="Zarez 2 4 2 5 2" xfId="32864" xr:uid="{00000000-0005-0000-0000-000061840000}"/>
    <cellStyle name="Zarez 2 4 2 5 2 2" xfId="32865" xr:uid="{00000000-0005-0000-0000-000062840000}"/>
    <cellStyle name="Zarez 2 4 2 5 3" xfId="32866" xr:uid="{00000000-0005-0000-0000-000063840000}"/>
    <cellStyle name="Zarez 2 4 2 5 3 2" xfId="32867" xr:uid="{00000000-0005-0000-0000-000064840000}"/>
    <cellStyle name="Zarez 2 4 2 5 4" xfId="32868" xr:uid="{00000000-0005-0000-0000-000065840000}"/>
    <cellStyle name="Zarez 2 4 2 5 5" xfId="32869" xr:uid="{00000000-0005-0000-0000-000066840000}"/>
    <cellStyle name="Zarez 2 4 2 5 6" xfId="32863" xr:uid="{00000000-0005-0000-0000-000067840000}"/>
    <cellStyle name="Zarez 2 4 2 6" xfId="1611" xr:uid="{00000000-0005-0000-0000-000068840000}"/>
    <cellStyle name="Zarez 2 4 2 6 2" xfId="32870" xr:uid="{00000000-0005-0000-0000-000069840000}"/>
    <cellStyle name="Zarez 2 4 2 6 2 2" xfId="32871" xr:uid="{00000000-0005-0000-0000-00006A840000}"/>
    <cellStyle name="Zarez 2 4 2 6 3" xfId="32872" xr:uid="{00000000-0005-0000-0000-00006B840000}"/>
    <cellStyle name="Zarez 2 4 2 6 3 2" xfId="32873" xr:uid="{00000000-0005-0000-0000-00006C840000}"/>
    <cellStyle name="Zarez 2 4 2 6 4" xfId="32874" xr:uid="{00000000-0005-0000-0000-00006D840000}"/>
    <cellStyle name="Zarez 2 4 2 7" xfId="32875" xr:uid="{00000000-0005-0000-0000-00006E840000}"/>
    <cellStyle name="Zarez 2 4 2 7 2" xfId="32876" xr:uid="{00000000-0005-0000-0000-00006F840000}"/>
    <cellStyle name="Zarez 2 4 2 7 2 2" xfId="32877" xr:uid="{00000000-0005-0000-0000-000070840000}"/>
    <cellStyle name="Zarez 2 4 2 7 3" xfId="32878" xr:uid="{00000000-0005-0000-0000-000071840000}"/>
    <cellStyle name="Zarez 2 4 2 7 3 2" xfId="32879" xr:uid="{00000000-0005-0000-0000-000072840000}"/>
    <cellStyle name="Zarez 2 4 2 7 4" xfId="32880" xr:uid="{00000000-0005-0000-0000-000073840000}"/>
    <cellStyle name="Zarez 2 4 2 8" xfId="32881" xr:uid="{00000000-0005-0000-0000-000074840000}"/>
    <cellStyle name="Zarez 2 4 2 8 2" xfId="32882" xr:uid="{00000000-0005-0000-0000-000075840000}"/>
    <cellStyle name="Zarez 2 4 2 9" xfId="32883" xr:uid="{00000000-0005-0000-0000-000076840000}"/>
    <cellStyle name="Zarez 2 4 2 9 2" xfId="32884" xr:uid="{00000000-0005-0000-0000-000077840000}"/>
    <cellStyle name="Zarez 2 4 3" xfId="1110" xr:uid="{00000000-0005-0000-0000-000078840000}"/>
    <cellStyle name="Zarez 2 4 3 10" xfId="32885" xr:uid="{00000000-0005-0000-0000-000079840000}"/>
    <cellStyle name="Zarez 2 4 3 11" xfId="32886" xr:uid="{00000000-0005-0000-0000-00007A840000}"/>
    <cellStyle name="Zarez 2 4 3 2" xfId="1617" xr:uid="{00000000-0005-0000-0000-00007B840000}"/>
    <cellStyle name="Zarez 2 4 3 2 2" xfId="32888" xr:uid="{00000000-0005-0000-0000-00007C840000}"/>
    <cellStyle name="Zarez 2 4 3 2 2 2" xfId="32889" xr:uid="{00000000-0005-0000-0000-00007D840000}"/>
    <cellStyle name="Zarez 2 4 3 2 3" xfId="32890" xr:uid="{00000000-0005-0000-0000-00007E840000}"/>
    <cellStyle name="Zarez 2 4 3 2 3 2" xfId="32891" xr:uid="{00000000-0005-0000-0000-00007F840000}"/>
    <cellStyle name="Zarez 2 4 3 2 4" xfId="32892" xr:uid="{00000000-0005-0000-0000-000080840000}"/>
    <cellStyle name="Zarez 2 4 3 2 5" xfId="32893" xr:uid="{00000000-0005-0000-0000-000081840000}"/>
    <cellStyle name="Zarez 2 4 3 2 6" xfId="32887" xr:uid="{00000000-0005-0000-0000-000082840000}"/>
    <cellStyle name="Zarez 2 4 3 3" xfId="1618" xr:uid="{00000000-0005-0000-0000-000083840000}"/>
    <cellStyle name="Zarez 2 4 3 3 2" xfId="32895" xr:uid="{00000000-0005-0000-0000-000084840000}"/>
    <cellStyle name="Zarez 2 4 3 3 2 2" xfId="32896" xr:uid="{00000000-0005-0000-0000-000085840000}"/>
    <cellStyle name="Zarez 2 4 3 3 3" xfId="32897" xr:uid="{00000000-0005-0000-0000-000086840000}"/>
    <cellStyle name="Zarez 2 4 3 3 3 2" xfId="32898" xr:uid="{00000000-0005-0000-0000-000087840000}"/>
    <cellStyle name="Zarez 2 4 3 3 4" xfId="32899" xr:uid="{00000000-0005-0000-0000-000088840000}"/>
    <cellStyle name="Zarez 2 4 3 3 5" xfId="32900" xr:uid="{00000000-0005-0000-0000-000089840000}"/>
    <cellStyle name="Zarez 2 4 3 3 6" xfId="32894" xr:uid="{00000000-0005-0000-0000-00008A840000}"/>
    <cellStyle name="Zarez 2 4 3 4" xfId="1616" xr:uid="{00000000-0005-0000-0000-00008B840000}"/>
    <cellStyle name="Zarez 2 4 3 4 2" xfId="32901" xr:uid="{00000000-0005-0000-0000-00008C840000}"/>
    <cellStyle name="Zarez 2 4 3 4 2 2" xfId="32902" xr:uid="{00000000-0005-0000-0000-00008D840000}"/>
    <cellStyle name="Zarez 2 4 3 4 3" xfId="32903" xr:uid="{00000000-0005-0000-0000-00008E840000}"/>
    <cellStyle name="Zarez 2 4 3 4 3 2" xfId="32904" xr:uid="{00000000-0005-0000-0000-00008F840000}"/>
    <cellStyle name="Zarez 2 4 3 4 4" xfId="32905" xr:uid="{00000000-0005-0000-0000-000090840000}"/>
    <cellStyle name="Zarez 2 4 3 4 5" xfId="32906" xr:uid="{00000000-0005-0000-0000-000091840000}"/>
    <cellStyle name="Zarez 2 4 3 5" xfId="32907" xr:uid="{00000000-0005-0000-0000-000092840000}"/>
    <cellStyle name="Zarez 2 4 3 5 2" xfId="32908" xr:uid="{00000000-0005-0000-0000-000093840000}"/>
    <cellStyle name="Zarez 2 4 3 5 2 2" xfId="32909" xr:uid="{00000000-0005-0000-0000-000094840000}"/>
    <cellStyle name="Zarez 2 4 3 5 3" xfId="32910" xr:uid="{00000000-0005-0000-0000-000095840000}"/>
    <cellStyle name="Zarez 2 4 3 5 3 2" xfId="32911" xr:uid="{00000000-0005-0000-0000-000096840000}"/>
    <cellStyle name="Zarez 2 4 3 5 4" xfId="32912" xr:uid="{00000000-0005-0000-0000-000097840000}"/>
    <cellStyle name="Zarez 2 4 3 5 5" xfId="32913" xr:uid="{00000000-0005-0000-0000-000098840000}"/>
    <cellStyle name="Zarez 2 4 3 6" xfId="32914" xr:uid="{00000000-0005-0000-0000-000099840000}"/>
    <cellStyle name="Zarez 2 4 3 6 2" xfId="32915" xr:uid="{00000000-0005-0000-0000-00009A840000}"/>
    <cellStyle name="Zarez 2 4 3 6 2 2" xfId="32916" xr:uid="{00000000-0005-0000-0000-00009B840000}"/>
    <cellStyle name="Zarez 2 4 3 6 3" xfId="32917" xr:uid="{00000000-0005-0000-0000-00009C840000}"/>
    <cellStyle name="Zarez 2 4 3 6 3 2" xfId="32918" xr:uid="{00000000-0005-0000-0000-00009D840000}"/>
    <cellStyle name="Zarez 2 4 3 6 4" xfId="32919" xr:uid="{00000000-0005-0000-0000-00009E840000}"/>
    <cellStyle name="Zarez 2 4 3 7" xfId="32920" xr:uid="{00000000-0005-0000-0000-00009F840000}"/>
    <cellStyle name="Zarez 2 4 3 7 2" xfId="32921" xr:uid="{00000000-0005-0000-0000-0000A0840000}"/>
    <cellStyle name="Zarez 2 4 3 7 2 2" xfId="32922" xr:uid="{00000000-0005-0000-0000-0000A1840000}"/>
    <cellStyle name="Zarez 2 4 3 7 3" xfId="32923" xr:uid="{00000000-0005-0000-0000-0000A2840000}"/>
    <cellStyle name="Zarez 2 4 3 7 3 2" xfId="32924" xr:uid="{00000000-0005-0000-0000-0000A3840000}"/>
    <cellStyle name="Zarez 2 4 3 7 4" xfId="32925" xr:uid="{00000000-0005-0000-0000-0000A4840000}"/>
    <cellStyle name="Zarez 2 4 3 8" xfId="32926" xr:uid="{00000000-0005-0000-0000-0000A5840000}"/>
    <cellStyle name="Zarez 2 4 3 8 2" xfId="32927" xr:uid="{00000000-0005-0000-0000-0000A6840000}"/>
    <cellStyle name="Zarez 2 4 3 9" xfId="32928" xr:uid="{00000000-0005-0000-0000-0000A7840000}"/>
    <cellStyle name="Zarez 2 4 3 9 2" xfId="32929" xr:uid="{00000000-0005-0000-0000-0000A8840000}"/>
    <cellStyle name="Zarez 2 4 4" xfId="1619" xr:uid="{00000000-0005-0000-0000-0000A9840000}"/>
    <cellStyle name="Zarez 2 4 4 10" xfId="32930" xr:uid="{00000000-0005-0000-0000-0000AA840000}"/>
    <cellStyle name="Zarez 2 4 4 11" xfId="32931" xr:uid="{00000000-0005-0000-0000-0000AB840000}"/>
    <cellStyle name="Zarez 2 4 4 12" xfId="3612" xr:uid="{00000000-0005-0000-0000-0000AC840000}"/>
    <cellStyle name="Zarez 2 4 4 2" xfId="3613" xr:uid="{00000000-0005-0000-0000-0000AD840000}"/>
    <cellStyle name="Zarez 2 4 4 2 2" xfId="32932" xr:uid="{00000000-0005-0000-0000-0000AE840000}"/>
    <cellStyle name="Zarez 2 4 4 2 2 2" xfId="32933" xr:uid="{00000000-0005-0000-0000-0000AF840000}"/>
    <cellStyle name="Zarez 2 4 4 2 3" xfId="32934" xr:uid="{00000000-0005-0000-0000-0000B0840000}"/>
    <cellStyle name="Zarez 2 4 4 2 3 2" xfId="32935" xr:uid="{00000000-0005-0000-0000-0000B1840000}"/>
    <cellStyle name="Zarez 2 4 4 2 4" xfId="32936" xr:uid="{00000000-0005-0000-0000-0000B2840000}"/>
    <cellStyle name="Zarez 2 4 4 2 5" xfId="32937" xr:uid="{00000000-0005-0000-0000-0000B3840000}"/>
    <cellStyle name="Zarez 2 4 4 3" xfId="32938" xr:uid="{00000000-0005-0000-0000-0000B4840000}"/>
    <cellStyle name="Zarez 2 4 4 3 2" xfId="32939" xr:uid="{00000000-0005-0000-0000-0000B5840000}"/>
    <cellStyle name="Zarez 2 4 4 3 2 2" xfId="32940" xr:uid="{00000000-0005-0000-0000-0000B6840000}"/>
    <cellStyle name="Zarez 2 4 4 3 3" xfId="32941" xr:uid="{00000000-0005-0000-0000-0000B7840000}"/>
    <cellStyle name="Zarez 2 4 4 3 3 2" xfId="32942" xr:uid="{00000000-0005-0000-0000-0000B8840000}"/>
    <cellStyle name="Zarez 2 4 4 3 4" xfId="32943" xr:uid="{00000000-0005-0000-0000-0000B9840000}"/>
    <cellStyle name="Zarez 2 4 4 3 5" xfId="32944" xr:uid="{00000000-0005-0000-0000-0000BA840000}"/>
    <cellStyle name="Zarez 2 4 4 4" xfId="32945" xr:uid="{00000000-0005-0000-0000-0000BB840000}"/>
    <cellStyle name="Zarez 2 4 4 4 2" xfId="32946" xr:uid="{00000000-0005-0000-0000-0000BC840000}"/>
    <cellStyle name="Zarez 2 4 4 4 2 2" xfId="32947" xr:uid="{00000000-0005-0000-0000-0000BD840000}"/>
    <cellStyle name="Zarez 2 4 4 4 3" xfId="32948" xr:uid="{00000000-0005-0000-0000-0000BE840000}"/>
    <cellStyle name="Zarez 2 4 4 4 3 2" xfId="32949" xr:uid="{00000000-0005-0000-0000-0000BF840000}"/>
    <cellStyle name="Zarez 2 4 4 4 4" xfId="32950" xr:uid="{00000000-0005-0000-0000-0000C0840000}"/>
    <cellStyle name="Zarez 2 4 4 4 5" xfId="32951" xr:uid="{00000000-0005-0000-0000-0000C1840000}"/>
    <cellStyle name="Zarez 2 4 4 5" xfId="32952" xr:uid="{00000000-0005-0000-0000-0000C2840000}"/>
    <cellStyle name="Zarez 2 4 4 5 2" xfId="32953" xr:uid="{00000000-0005-0000-0000-0000C3840000}"/>
    <cellStyle name="Zarez 2 4 4 5 2 2" xfId="32954" xr:uid="{00000000-0005-0000-0000-0000C4840000}"/>
    <cellStyle name="Zarez 2 4 4 5 3" xfId="32955" xr:uid="{00000000-0005-0000-0000-0000C5840000}"/>
    <cellStyle name="Zarez 2 4 4 5 3 2" xfId="32956" xr:uid="{00000000-0005-0000-0000-0000C6840000}"/>
    <cellStyle name="Zarez 2 4 4 5 4" xfId="32957" xr:uid="{00000000-0005-0000-0000-0000C7840000}"/>
    <cellStyle name="Zarez 2 4 4 5 5" xfId="32958" xr:uid="{00000000-0005-0000-0000-0000C8840000}"/>
    <cellStyle name="Zarez 2 4 4 6" xfId="32959" xr:uid="{00000000-0005-0000-0000-0000C9840000}"/>
    <cellStyle name="Zarez 2 4 4 6 2" xfId="32960" xr:uid="{00000000-0005-0000-0000-0000CA840000}"/>
    <cellStyle name="Zarez 2 4 4 6 2 2" xfId="32961" xr:uid="{00000000-0005-0000-0000-0000CB840000}"/>
    <cellStyle name="Zarez 2 4 4 6 3" xfId="32962" xr:uid="{00000000-0005-0000-0000-0000CC840000}"/>
    <cellStyle name="Zarez 2 4 4 6 3 2" xfId="32963" xr:uid="{00000000-0005-0000-0000-0000CD840000}"/>
    <cellStyle name="Zarez 2 4 4 6 4" xfId="32964" xr:uid="{00000000-0005-0000-0000-0000CE840000}"/>
    <cellStyle name="Zarez 2 4 4 7" xfId="32965" xr:uid="{00000000-0005-0000-0000-0000CF840000}"/>
    <cellStyle name="Zarez 2 4 4 7 2" xfId="32966" xr:uid="{00000000-0005-0000-0000-0000D0840000}"/>
    <cellStyle name="Zarez 2 4 4 7 2 2" xfId="32967" xr:uid="{00000000-0005-0000-0000-0000D1840000}"/>
    <cellStyle name="Zarez 2 4 4 7 3" xfId="32968" xr:uid="{00000000-0005-0000-0000-0000D2840000}"/>
    <cellStyle name="Zarez 2 4 4 7 3 2" xfId="32969" xr:uid="{00000000-0005-0000-0000-0000D3840000}"/>
    <cellStyle name="Zarez 2 4 4 7 4" xfId="32970" xr:uid="{00000000-0005-0000-0000-0000D4840000}"/>
    <cellStyle name="Zarez 2 4 4 8" xfId="32971" xr:uid="{00000000-0005-0000-0000-0000D5840000}"/>
    <cellStyle name="Zarez 2 4 4 8 2" xfId="32972" xr:uid="{00000000-0005-0000-0000-0000D6840000}"/>
    <cellStyle name="Zarez 2 4 4 9" xfId="32973" xr:uid="{00000000-0005-0000-0000-0000D7840000}"/>
    <cellStyle name="Zarez 2 4 4 9 2" xfId="32974" xr:uid="{00000000-0005-0000-0000-0000D8840000}"/>
    <cellStyle name="Zarez 2 4 5" xfId="1620" xr:uid="{00000000-0005-0000-0000-0000D9840000}"/>
    <cellStyle name="Zarez 2 4 5 10" xfId="32976" xr:uid="{00000000-0005-0000-0000-0000DA840000}"/>
    <cellStyle name="Zarez 2 4 5 11" xfId="32977" xr:uid="{00000000-0005-0000-0000-0000DB840000}"/>
    <cellStyle name="Zarez 2 4 5 12" xfId="32975" xr:uid="{00000000-0005-0000-0000-0000DC840000}"/>
    <cellStyle name="Zarez 2 4 5 2" xfId="32978" xr:uid="{00000000-0005-0000-0000-0000DD840000}"/>
    <cellStyle name="Zarez 2 4 5 2 2" xfId="32979" xr:uid="{00000000-0005-0000-0000-0000DE840000}"/>
    <cellStyle name="Zarez 2 4 5 2 2 2" xfId="32980" xr:uid="{00000000-0005-0000-0000-0000DF840000}"/>
    <cellStyle name="Zarez 2 4 5 2 3" xfId="32981" xr:uid="{00000000-0005-0000-0000-0000E0840000}"/>
    <cellStyle name="Zarez 2 4 5 2 3 2" xfId="32982" xr:uid="{00000000-0005-0000-0000-0000E1840000}"/>
    <cellStyle name="Zarez 2 4 5 2 4" xfId="32983" xr:uid="{00000000-0005-0000-0000-0000E2840000}"/>
    <cellStyle name="Zarez 2 4 5 2 5" xfId="32984" xr:uid="{00000000-0005-0000-0000-0000E3840000}"/>
    <cellStyle name="Zarez 2 4 5 3" xfId="32985" xr:uid="{00000000-0005-0000-0000-0000E4840000}"/>
    <cellStyle name="Zarez 2 4 5 3 2" xfId="32986" xr:uid="{00000000-0005-0000-0000-0000E5840000}"/>
    <cellStyle name="Zarez 2 4 5 3 2 2" xfId="32987" xr:uid="{00000000-0005-0000-0000-0000E6840000}"/>
    <cellStyle name="Zarez 2 4 5 3 3" xfId="32988" xr:uid="{00000000-0005-0000-0000-0000E7840000}"/>
    <cellStyle name="Zarez 2 4 5 3 3 2" xfId="32989" xr:uid="{00000000-0005-0000-0000-0000E8840000}"/>
    <cellStyle name="Zarez 2 4 5 3 4" xfId="32990" xr:uid="{00000000-0005-0000-0000-0000E9840000}"/>
    <cellStyle name="Zarez 2 4 5 3 5" xfId="32991" xr:uid="{00000000-0005-0000-0000-0000EA840000}"/>
    <cellStyle name="Zarez 2 4 5 4" xfId="32992" xr:uid="{00000000-0005-0000-0000-0000EB840000}"/>
    <cellStyle name="Zarez 2 4 5 4 2" xfId="32993" xr:uid="{00000000-0005-0000-0000-0000EC840000}"/>
    <cellStyle name="Zarez 2 4 5 4 2 2" xfId="32994" xr:uid="{00000000-0005-0000-0000-0000ED840000}"/>
    <cellStyle name="Zarez 2 4 5 4 3" xfId="32995" xr:uid="{00000000-0005-0000-0000-0000EE840000}"/>
    <cellStyle name="Zarez 2 4 5 4 3 2" xfId="32996" xr:uid="{00000000-0005-0000-0000-0000EF840000}"/>
    <cellStyle name="Zarez 2 4 5 4 4" xfId="32997" xr:uid="{00000000-0005-0000-0000-0000F0840000}"/>
    <cellStyle name="Zarez 2 4 5 4 5" xfId="32998" xr:uid="{00000000-0005-0000-0000-0000F1840000}"/>
    <cellStyle name="Zarez 2 4 5 5" xfId="32999" xr:uid="{00000000-0005-0000-0000-0000F2840000}"/>
    <cellStyle name="Zarez 2 4 5 5 2" xfId="33000" xr:uid="{00000000-0005-0000-0000-0000F3840000}"/>
    <cellStyle name="Zarez 2 4 5 5 2 2" xfId="33001" xr:uid="{00000000-0005-0000-0000-0000F4840000}"/>
    <cellStyle name="Zarez 2 4 5 5 3" xfId="33002" xr:uid="{00000000-0005-0000-0000-0000F5840000}"/>
    <cellStyle name="Zarez 2 4 5 5 3 2" xfId="33003" xr:uid="{00000000-0005-0000-0000-0000F6840000}"/>
    <cellStyle name="Zarez 2 4 5 5 4" xfId="33004" xr:uid="{00000000-0005-0000-0000-0000F7840000}"/>
    <cellStyle name="Zarez 2 4 5 5 5" xfId="33005" xr:uid="{00000000-0005-0000-0000-0000F8840000}"/>
    <cellStyle name="Zarez 2 4 5 6" xfId="33006" xr:uid="{00000000-0005-0000-0000-0000F9840000}"/>
    <cellStyle name="Zarez 2 4 5 6 2" xfId="33007" xr:uid="{00000000-0005-0000-0000-0000FA840000}"/>
    <cellStyle name="Zarez 2 4 5 6 2 2" xfId="33008" xr:uid="{00000000-0005-0000-0000-0000FB840000}"/>
    <cellStyle name="Zarez 2 4 5 6 3" xfId="33009" xr:uid="{00000000-0005-0000-0000-0000FC840000}"/>
    <cellStyle name="Zarez 2 4 5 6 3 2" xfId="33010" xr:uid="{00000000-0005-0000-0000-0000FD840000}"/>
    <cellStyle name="Zarez 2 4 5 6 4" xfId="33011" xr:uid="{00000000-0005-0000-0000-0000FE840000}"/>
    <cellStyle name="Zarez 2 4 5 7" xfId="33012" xr:uid="{00000000-0005-0000-0000-0000FF840000}"/>
    <cellStyle name="Zarez 2 4 5 7 2" xfId="33013" xr:uid="{00000000-0005-0000-0000-000000850000}"/>
    <cellStyle name="Zarez 2 4 5 7 2 2" xfId="33014" xr:uid="{00000000-0005-0000-0000-000001850000}"/>
    <cellStyle name="Zarez 2 4 5 7 3" xfId="33015" xr:uid="{00000000-0005-0000-0000-000002850000}"/>
    <cellStyle name="Zarez 2 4 5 7 3 2" xfId="33016" xr:uid="{00000000-0005-0000-0000-000003850000}"/>
    <cellStyle name="Zarez 2 4 5 7 4" xfId="33017" xr:uid="{00000000-0005-0000-0000-000004850000}"/>
    <cellStyle name="Zarez 2 4 5 8" xfId="33018" xr:uid="{00000000-0005-0000-0000-000005850000}"/>
    <cellStyle name="Zarez 2 4 5 8 2" xfId="33019" xr:uid="{00000000-0005-0000-0000-000006850000}"/>
    <cellStyle name="Zarez 2 4 5 9" xfId="33020" xr:uid="{00000000-0005-0000-0000-000007850000}"/>
    <cellStyle name="Zarez 2 4 5 9 2" xfId="33021" xr:uid="{00000000-0005-0000-0000-000008850000}"/>
    <cellStyle name="Zarez 2 4 6" xfId="1621" xr:uid="{00000000-0005-0000-0000-000009850000}"/>
    <cellStyle name="Zarez 2 4 6 10" xfId="33023" xr:uid="{00000000-0005-0000-0000-00000A850000}"/>
    <cellStyle name="Zarez 2 4 6 11" xfId="33024" xr:uid="{00000000-0005-0000-0000-00000B850000}"/>
    <cellStyle name="Zarez 2 4 6 12" xfId="33022" xr:uid="{00000000-0005-0000-0000-00000C850000}"/>
    <cellStyle name="Zarez 2 4 6 2" xfId="33025" xr:uid="{00000000-0005-0000-0000-00000D850000}"/>
    <cellStyle name="Zarez 2 4 6 2 2" xfId="33026" xr:uid="{00000000-0005-0000-0000-00000E850000}"/>
    <cellStyle name="Zarez 2 4 6 2 2 2" xfId="33027" xr:uid="{00000000-0005-0000-0000-00000F850000}"/>
    <cellStyle name="Zarez 2 4 6 2 3" xfId="33028" xr:uid="{00000000-0005-0000-0000-000010850000}"/>
    <cellStyle name="Zarez 2 4 6 2 3 2" xfId="33029" xr:uid="{00000000-0005-0000-0000-000011850000}"/>
    <cellStyle name="Zarez 2 4 6 2 4" xfId="33030" xr:uid="{00000000-0005-0000-0000-000012850000}"/>
    <cellStyle name="Zarez 2 4 6 2 5" xfId="33031" xr:uid="{00000000-0005-0000-0000-000013850000}"/>
    <cellStyle name="Zarez 2 4 6 3" xfId="33032" xr:uid="{00000000-0005-0000-0000-000014850000}"/>
    <cellStyle name="Zarez 2 4 6 3 2" xfId="33033" xr:uid="{00000000-0005-0000-0000-000015850000}"/>
    <cellStyle name="Zarez 2 4 6 3 2 2" xfId="33034" xr:uid="{00000000-0005-0000-0000-000016850000}"/>
    <cellStyle name="Zarez 2 4 6 3 3" xfId="33035" xr:uid="{00000000-0005-0000-0000-000017850000}"/>
    <cellStyle name="Zarez 2 4 6 3 3 2" xfId="33036" xr:uid="{00000000-0005-0000-0000-000018850000}"/>
    <cellStyle name="Zarez 2 4 6 3 4" xfId="33037" xr:uid="{00000000-0005-0000-0000-000019850000}"/>
    <cellStyle name="Zarez 2 4 6 3 5" xfId="33038" xr:uid="{00000000-0005-0000-0000-00001A850000}"/>
    <cellStyle name="Zarez 2 4 6 4" xfId="33039" xr:uid="{00000000-0005-0000-0000-00001B850000}"/>
    <cellStyle name="Zarez 2 4 6 4 2" xfId="33040" xr:uid="{00000000-0005-0000-0000-00001C850000}"/>
    <cellStyle name="Zarez 2 4 6 4 2 2" xfId="33041" xr:uid="{00000000-0005-0000-0000-00001D850000}"/>
    <cellStyle name="Zarez 2 4 6 4 3" xfId="33042" xr:uid="{00000000-0005-0000-0000-00001E850000}"/>
    <cellStyle name="Zarez 2 4 6 4 3 2" xfId="33043" xr:uid="{00000000-0005-0000-0000-00001F850000}"/>
    <cellStyle name="Zarez 2 4 6 4 4" xfId="33044" xr:uid="{00000000-0005-0000-0000-000020850000}"/>
    <cellStyle name="Zarez 2 4 6 4 5" xfId="33045" xr:uid="{00000000-0005-0000-0000-000021850000}"/>
    <cellStyle name="Zarez 2 4 6 5" xfId="33046" xr:uid="{00000000-0005-0000-0000-000022850000}"/>
    <cellStyle name="Zarez 2 4 6 5 2" xfId="33047" xr:uid="{00000000-0005-0000-0000-000023850000}"/>
    <cellStyle name="Zarez 2 4 6 5 2 2" xfId="33048" xr:uid="{00000000-0005-0000-0000-000024850000}"/>
    <cellStyle name="Zarez 2 4 6 5 3" xfId="33049" xr:uid="{00000000-0005-0000-0000-000025850000}"/>
    <cellStyle name="Zarez 2 4 6 5 3 2" xfId="33050" xr:uid="{00000000-0005-0000-0000-000026850000}"/>
    <cellStyle name="Zarez 2 4 6 5 4" xfId="33051" xr:uid="{00000000-0005-0000-0000-000027850000}"/>
    <cellStyle name="Zarez 2 4 6 5 5" xfId="33052" xr:uid="{00000000-0005-0000-0000-000028850000}"/>
    <cellStyle name="Zarez 2 4 6 6" xfId="33053" xr:uid="{00000000-0005-0000-0000-000029850000}"/>
    <cellStyle name="Zarez 2 4 6 6 2" xfId="33054" xr:uid="{00000000-0005-0000-0000-00002A850000}"/>
    <cellStyle name="Zarez 2 4 6 6 2 2" xfId="33055" xr:uid="{00000000-0005-0000-0000-00002B850000}"/>
    <cellStyle name="Zarez 2 4 6 6 3" xfId="33056" xr:uid="{00000000-0005-0000-0000-00002C850000}"/>
    <cellStyle name="Zarez 2 4 6 6 3 2" xfId="33057" xr:uid="{00000000-0005-0000-0000-00002D850000}"/>
    <cellStyle name="Zarez 2 4 6 6 4" xfId="33058" xr:uid="{00000000-0005-0000-0000-00002E850000}"/>
    <cellStyle name="Zarez 2 4 6 7" xfId="33059" xr:uid="{00000000-0005-0000-0000-00002F850000}"/>
    <cellStyle name="Zarez 2 4 6 7 2" xfId="33060" xr:uid="{00000000-0005-0000-0000-000030850000}"/>
    <cellStyle name="Zarez 2 4 6 7 2 2" xfId="33061" xr:uid="{00000000-0005-0000-0000-000031850000}"/>
    <cellStyle name="Zarez 2 4 6 7 3" xfId="33062" xr:uid="{00000000-0005-0000-0000-000032850000}"/>
    <cellStyle name="Zarez 2 4 6 7 3 2" xfId="33063" xr:uid="{00000000-0005-0000-0000-000033850000}"/>
    <cellStyle name="Zarez 2 4 6 7 4" xfId="33064" xr:uid="{00000000-0005-0000-0000-000034850000}"/>
    <cellStyle name="Zarez 2 4 6 8" xfId="33065" xr:uid="{00000000-0005-0000-0000-000035850000}"/>
    <cellStyle name="Zarez 2 4 6 8 2" xfId="33066" xr:uid="{00000000-0005-0000-0000-000036850000}"/>
    <cellStyle name="Zarez 2 4 6 9" xfId="33067" xr:uid="{00000000-0005-0000-0000-000037850000}"/>
    <cellStyle name="Zarez 2 4 6 9 2" xfId="33068" xr:uid="{00000000-0005-0000-0000-000038850000}"/>
    <cellStyle name="Zarez 2 4 7" xfId="1610" xr:uid="{00000000-0005-0000-0000-000039850000}"/>
    <cellStyle name="Zarez 2 4 7 10" xfId="33069" xr:uid="{00000000-0005-0000-0000-00003A850000}"/>
    <cellStyle name="Zarez 2 4 7 11" xfId="33070" xr:uid="{00000000-0005-0000-0000-00003B850000}"/>
    <cellStyle name="Zarez 2 4 7 2" xfId="33071" xr:uid="{00000000-0005-0000-0000-00003C850000}"/>
    <cellStyle name="Zarez 2 4 7 2 2" xfId="33072" xr:uid="{00000000-0005-0000-0000-00003D850000}"/>
    <cellStyle name="Zarez 2 4 7 2 2 2" xfId="33073" xr:uid="{00000000-0005-0000-0000-00003E850000}"/>
    <cellStyle name="Zarez 2 4 7 2 3" xfId="33074" xr:uid="{00000000-0005-0000-0000-00003F850000}"/>
    <cellStyle name="Zarez 2 4 7 2 3 2" xfId="33075" xr:uid="{00000000-0005-0000-0000-000040850000}"/>
    <cellStyle name="Zarez 2 4 7 2 4" xfId="33076" xr:uid="{00000000-0005-0000-0000-000041850000}"/>
    <cellStyle name="Zarez 2 4 7 2 5" xfId="33077" xr:uid="{00000000-0005-0000-0000-000042850000}"/>
    <cellStyle name="Zarez 2 4 7 3" xfId="33078" xr:uid="{00000000-0005-0000-0000-000043850000}"/>
    <cellStyle name="Zarez 2 4 7 3 2" xfId="33079" xr:uid="{00000000-0005-0000-0000-000044850000}"/>
    <cellStyle name="Zarez 2 4 7 3 2 2" xfId="33080" xr:uid="{00000000-0005-0000-0000-000045850000}"/>
    <cellStyle name="Zarez 2 4 7 3 3" xfId="33081" xr:uid="{00000000-0005-0000-0000-000046850000}"/>
    <cellStyle name="Zarez 2 4 7 3 3 2" xfId="33082" xr:uid="{00000000-0005-0000-0000-000047850000}"/>
    <cellStyle name="Zarez 2 4 7 3 4" xfId="33083" xr:uid="{00000000-0005-0000-0000-000048850000}"/>
    <cellStyle name="Zarez 2 4 7 3 5" xfId="33084" xr:uid="{00000000-0005-0000-0000-000049850000}"/>
    <cellStyle name="Zarez 2 4 7 4" xfId="33085" xr:uid="{00000000-0005-0000-0000-00004A850000}"/>
    <cellStyle name="Zarez 2 4 7 4 2" xfId="33086" xr:uid="{00000000-0005-0000-0000-00004B850000}"/>
    <cellStyle name="Zarez 2 4 7 4 2 2" xfId="33087" xr:uid="{00000000-0005-0000-0000-00004C850000}"/>
    <cellStyle name="Zarez 2 4 7 4 3" xfId="33088" xr:uid="{00000000-0005-0000-0000-00004D850000}"/>
    <cellStyle name="Zarez 2 4 7 4 3 2" xfId="33089" xr:uid="{00000000-0005-0000-0000-00004E850000}"/>
    <cellStyle name="Zarez 2 4 7 4 4" xfId="33090" xr:uid="{00000000-0005-0000-0000-00004F850000}"/>
    <cellStyle name="Zarez 2 4 7 4 5" xfId="33091" xr:uid="{00000000-0005-0000-0000-000050850000}"/>
    <cellStyle name="Zarez 2 4 7 5" xfId="33092" xr:uid="{00000000-0005-0000-0000-000051850000}"/>
    <cellStyle name="Zarez 2 4 7 5 2" xfId="33093" xr:uid="{00000000-0005-0000-0000-000052850000}"/>
    <cellStyle name="Zarez 2 4 7 5 2 2" xfId="33094" xr:uid="{00000000-0005-0000-0000-000053850000}"/>
    <cellStyle name="Zarez 2 4 7 5 3" xfId="33095" xr:uid="{00000000-0005-0000-0000-000054850000}"/>
    <cellStyle name="Zarez 2 4 7 5 3 2" xfId="33096" xr:uid="{00000000-0005-0000-0000-000055850000}"/>
    <cellStyle name="Zarez 2 4 7 5 4" xfId="33097" xr:uid="{00000000-0005-0000-0000-000056850000}"/>
    <cellStyle name="Zarez 2 4 7 5 5" xfId="33098" xr:uid="{00000000-0005-0000-0000-000057850000}"/>
    <cellStyle name="Zarez 2 4 7 6" xfId="33099" xr:uid="{00000000-0005-0000-0000-000058850000}"/>
    <cellStyle name="Zarez 2 4 7 6 2" xfId="33100" xr:uid="{00000000-0005-0000-0000-000059850000}"/>
    <cellStyle name="Zarez 2 4 7 6 2 2" xfId="33101" xr:uid="{00000000-0005-0000-0000-00005A850000}"/>
    <cellStyle name="Zarez 2 4 7 6 3" xfId="33102" xr:uid="{00000000-0005-0000-0000-00005B850000}"/>
    <cellStyle name="Zarez 2 4 7 6 3 2" xfId="33103" xr:uid="{00000000-0005-0000-0000-00005C850000}"/>
    <cellStyle name="Zarez 2 4 7 6 4" xfId="33104" xr:uid="{00000000-0005-0000-0000-00005D850000}"/>
    <cellStyle name="Zarez 2 4 7 7" xfId="33105" xr:uid="{00000000-0005-0000-0000-00005E850000}"/>
    <cellStyle name="Zarez 2 4 7 7 2" xfId="33106" xr:uid="{00000000-0005-0000-0000-00005F850000}"/>
    <cellStyle name="Zarez 2 4 7 7 2 2" xfId="33107" xr:uid="{00000000-0005-0000-0000-000060850000}"/>
    <cellStyle name="Zarez 2 4 7 7 3" xfId="33108" xr:uid="{00000000-0005-0000-0000-000061850000}"/>
    <cellStyle name="Zarez 2 4 7 7 3 2" xfId="33109" xr:uid="{00000000-0005-0000-0000-000062850000}"/>
    <cellStyle name="Zarez 2 4 7 7 4" xfId="33110" xr:uid="{00000000-0005-0000-0000-000063850000}"/>
    <cellStyle name="Zarez 2 4 7 8" xfId="33111" xr:uid="{00000000-0005-0000-0000-000064850000}"/>
    <cellStyle name="Zarez 2 4 7 8 2" xfId="33112" xr:uid="{00000000-0005-0000-0000-000065850000}"/>
    <cellStyle name="Zarez 2 4 7 9" xfId="33113" xr:uid="{00000000-0005-0000-0000-000066850000}"/>
    <cellStyle name="Zarez 2 4 7 9 2" xfId="33114" xr:uid="{00000000-0005-0000-0000-000067850000}"/>
    <cellStyle name="Zarez 2 4 8" xfId="33115" xr:uid="{00000000-0005-0000-0000-000068850000}"/>
    <cellStyle name="Zarez 2 4 8 2" xfId="33116" xr:uid="{00000000-0005-0000-0000-000069850000}"/>
    <cellStyle name="Zarez 2 4 8 2 2" xfId="33117" xr:uid="{00000000-0005-0000-0000-00006A850000}"/>
    <cellStyle name="Zarez 2 4 8 3" xfId="33118" xr:uid="{00000000-0005-0000-0000-00006B850000}"/>
    <cellStyle name="Zarez 2 4 8 3 2" xfId="33119" xr:uid="{00000000-0005-0000-0000-00006C850000}"/>
    <cellStyle name="Zarez 2 4 8 4" xfId="33120" xr:uid="{00000000-0005-0000-0000-00006D850000}"/>
    <cellStyle name="Zarez 2 4 9" xfId="33121" xr:uid="{00000000-0005-0000-0000-00006E850000}"/>
    <cellStyle name="Zarez 2 4 9 2" xfId="33122" xr:uid="{00000000-0005-0000-0000-00006F850000}"/>
    <cellStyle name="Zarez 2 4 9 2 2" xfId="33123" xr:uid="{00000000-0005-0000-0000-000070850000}"/>
    <cellStyle name="Zarez 2 4 9 3" xfId="33124" xr:uid="{00000000-0005-0000-0000-000071850000}"/>
    <cellStyle name="Zarez 2 5" xfId="1111" xr:uid="{00000000-0005-0000-0000-000072850000}"/>
    <cellStyle name="Zarez 2 5 10" xfId="33125" xr:uid="{00000000-0005-0000-0000-000073850000}"/>
    <cellStyle name="Zarez 2 5 10 2" xfId="33126" xr:uid="{00000000-0005-0000-0000-000074850000}"/>
    <cellStyle name="Zarez 2 5 10 2 2" xfId="33127" xr:uid="{00000000-0005-0000-0000-000075850000}"/>
    <cellStyle name="Zarez 2 5 10 3" xfId="33128" xr:uid="{00000000-0005-0000-0000-000076850000}"/>
    <cellStyle name="Zarez 2 5 11" xfId="33129" xr:uid="{00000000-0005-0000-0000-000077850000}"/>
    <cellStyle name="Zarez 2 5 11 2" xfId="33130" xr:uid="{00000000-0005-0000-0000-000078850000}"/>
    <cellStyle name="Zarez 2 5 11 2 2" xfId="33131" xr:uid="{00000000-0005-0000-0000-000079850000}"/>
    <cellStyle name="Zarez 2 5 11 3" xfId="33132" xr:uid="{00000000-0005-0000-0000-00007A850000}"/>
    <cellStyle name="Zarez 2 5 12" xfId="33133" xr:uid="{00000000-0005-0000-0000-00007B850000}"/>
    <cellStyle name="Zarez 2 5 12 2" xfId="33134" xr:uid="{00000000-0005-0000-0000-00007C850000}"/>
    <cellStyle name="Zarez 2 5 13" xfId="33135" xr:uid="{00000000-0005-0000-0000-00007D850000}"/>
    <cellStyle name="Zarez 2 5 13 2" xfId="33136" xr:uid="{00000000-0005-0000-0000-00007E850000}"/>
    <cellStyle name="Zarez 2 5 14" xfId="33137" xr:uid="{00000000-0005-0000-0000-00007F850000}"/>
    <cellStyle name="Zarez 2 5 15" xfId="33138" xr:uid="{00000000-0005-0000-0000-000080850000}"/>
    <cellStyle name="Zarez 2 5 16" xfId="42500" xr:uid="{00000000-0005-0000-0000-000081850000}"/>
    <cellStyle name="Zarez 2 5 2" xfId="1112" xr:uid="{00000000-0005-0000-0000-000082850000}"/>
    <cellStyle name="Zarez 2 5 2 10" xfId="33139" xr:uid="{00000000-0005-0000-0000-000083850000}"/>
    <cellStyle name="Zarez 2 5 2 11" xfId="33140" xr:uid="{00000000-0005-0000-0000-000084850000}"/>
    <cellStyle name="Zarez 2 5 2 2" xfId="1624" xr:uid="{00000000-0005-0000-0000-000085850000}"/>
    <cellStyle name="Zarez 2 5 2 2 2" xfId="33142" xr:uid="{00000000-0005-0000-0000-000086850000}"/>
    <cellStyle name="Zarez 2 5 2 2 2 2" xfId="33143" xr:uid="{00000000-0005-0000-0000-000087850000}"/>
    <cellStyle name="Zarez 2 5 2 2 3" xfId="33144" xr:uid="{00000000-0005-0000-0000-000088850000}"/>
    <cellStyle name="Zarez 2 5 2 2 3 2" xfId="33145" xr:uid="{00000000-0005-0000-0000-000089850000}"/>
    <cellStyle name="Zarez 2 5 2 2 4" xfId="33146" xr:uid="{00000000-0005-0000-0000-00008A850000}"/>
    <cellStyle name="Zarez 2 5 2 2 5" xfId="33147" xr:uid="{00000000-0005-0000-0000-00008B850000}"/>
    <cellStyle name="Zarez 2 5 2 2 6" xfId="33141" xr:uid="{00000000-0005-0000-0000-00008C850000}"/>
    <cellStyle name="Zarez 2 5 2 3" xfId="1623" xr:uid="{00000000-0005-0000-0000-00008D850000}"/>
    <cellStyle name="Zarez 2 5 2 3 2" xfId="33148" xr:uid="{00000000-0005-0000-0000-00008E850000}"/>
    <cellStyle name="Zarez 2 5 2 3 2 2" xfId="33149" xr:uid="{00000000-0005-0000-0000-00008F850000}"/>
    <cellStyle name="Zarez 2 5 2 3 3" xfId="33150" xr:uid="{00000000-0005-0000-0000-000090850000}"/>
    <cellStyle name="Zarez 2 5 2 3 3 2" xfId="33151" xr:uid="{00000000-0005-0000-0000-000091850000}"/>
    <cellStyle name="Zarez 2 5 2 3 4" xfId="33152" xr:uid="{00000000-0005-0000-0000-000092850000}"/>
    <cellStyle name="Zarez 2 5 2 3 5" xfId="33153" xr:uid="{00000000-0005-0000-0000-000093850000}"/>
    <cellStyle name="Zarez 2 5 2 4" xfId="33154" xr:uid="{00000000-0005-0000-0000-000094850000}"/>
    <cellStyle name="Zarez 2 5 2 4 2" xfId="33155" xr:uid="{00000000-0005-0000-0000-000095850000}"/>
    <cellStyle name="Zarez 2 5 2 4 2 2" xfId="33156" xr:uid="{00000000-0005-0000-0000-000096850000}"/>
    <cellStyle name="Zarez 2 5 2 4 3" xfId="33157" xr:uid="{00000000-0005-0000-0000-000097850000}"/>
    <cellStyle name="Zarez 2 5 2 4 3 2" xfId="33158" xr:uid="{00000000-0005-0000-0000-000098850000}"/>
    <cellStyle name="Zarez 2 5 2 4 4" xfId="33159" xr:uid="{00000000-0005-0000-0000-000099850000}"/>
    <cellStyle name="Zarez 2 5 2 4 5" xfId="33160" xr:uid="{00000000-0005-0000-0000-00009A850000}"/>
    <cellStyle name="Zarez 2 5 2 5" xfId="33161" xr:uid="{00000000-0005-0000-0000-00009B850000}"/>
    <cellStyle name="Zarez 2 5 2 5 2" xfId="33162" xr:uid="{00000000-0005-0000-0000-00009C850000}"/>
    <cellStyle name="Zarez 2 5 2 5 2 2" xfId="33163" xr:uid="{00000000-0005-0000-0000-00009D850000}"/>
    <cellStyle name="Zarez 2 5 2 5 3" xfId="33164" xr:uid="{00000000-0005-0000-0000-00009E850000}"/>
    <cellStyle name="Zarez 2 5 2 5 3 2" xfId="33165" xr:uid="{00000000-0005-0000-0000-00009F850000}"/>
    <cellStyle name="Zarez 2 5 2 5 4" xfId="33166" xr:uid="{00000000-0005-0000-0000-0000A0850000}"/>
    <cellStyle name="Zarez 2 5 2 5 5" xfId="33167" xr:uid="{00000000-0005-0000-0000-0000A1850000}"/>
    <cellStyle name="Zarez 2 5 2 6" xfId="33168" xr:uid="{00000000-0005-0000-0000-0000A2850000}"/>
    <cellStyle name="Zarez 2 5 2 6 2" xfId="33169" xr:uid="{00000000-0005-0000-0000-0000A3850000}"/>
    <cellStyle name="Zarez 2 5 2 6 2 2" xfId="33170" xr:uid="{00000000-0005-0000-0000-0000A4850000}"/>
    <cellStyle name="Zarez 2 5 2 6 3" xfId="33171" xr:uid="{00000000-0005-0000-0000-0000A5850000}"/>
    <cellStyle name="Zarez 2 5 2 6 3 2" xfId="33172" xr:uid="{00000000-0005-0000-0000-0000A6850000}"/>
    <cellStyle name="Zarez 2 5 2 6 4" xfId="33173" xr:uid="{00000000-0005-0000-0000-0000A7850000}"/>
    <cellStyle name="Zarez 2 5 2 7" xfId="33174" xr:uid="{00000000-0005-0000-0000-0000A8850000}"/>
    <cellStyle name="Zarez 2 5 2 7 2" xfId="33175" xr:uid="{00000000-0005-0000-0000-0000A9850000}"/>
    <cellStyle name="Zarez 2 5 2 7 2 2" xfId="33176" xr:uid="{00000000-0005-0000-0000-0000AA850000}"/>
    <cellStyle name="Zarez 2 5 2 7 3" xfId="33177" xr:uid="{00000000-0005-0000-0000-0000AB850000}"/>
    <cellStyle name="Zarez 2 5 2 7 3 2" xfId="33178" xr:uid="{00000000-0005-0000-0000-0000AC850000}"/>
    <cellStyle name="Zarez 2 5 2 7 4" xfId="33179" xr:uid="{00000000-0005-0000-0000-0000AD850000}"/>
    <cellStyle name="Zarez 2 5 2 8" xfId="33180" xr:uid="{00000000-0005-0000-0000-0000AE850000}"/>
    <cellStyle name="Zarez 2 5 2 8 2" xfId="33181" xr:uid="{00000000-0005-0000-0000-0000AF850000}"/>
    <cellStyle name="Zarez 2 5 2 9" xfId="33182" xr:uid="{00000000-0005-0000-0000-0000B0850000}"/>
    <cellStyle name="Zarez 2 5 2 9 2" xfId="33183" xr:uid="{00000000-0005-0000-0000-0000B1850000}"/>
    <cellStyle name="Zarez 2 5 3" xfId="1113" xr:uid="{00000000-0005-0000-0000-0000B2850000}"/>
    <cellStyle name="Zarez 2 5 3 10" xfId="33184" xr:uid="{00000000-0005-0000-0000-0000B3850000}"/>
    <cellStyle name="Zarez 2 5 3 11" xfId="33185" xr:uid="{00000000-0005-0000-0000-0000B4850000}"/>
    <cellStyle name="Zarez 2 5 3 2" xfId="1626" xr:uid="{00000000-0005-0000-0000-0000B5850000}"/>
    <cellStyle name="Zarez 2 5 3 2 2" xfId="33187" xr:uid="{00000000-0005-0000-0000-0000B6850000}"/>
    <cellStyle name="Zarez 2 5 3 2 2 2" xfId="33188" xr:uid="{00000000-0005-0000-0000-0000B7850000}"/>
    <cellStyle name="Zarez 2 5 3 2 3" xfId="33189" xr:uid="{00000000-0005-0000-0000-0000B8850000}"/>
    <cellStyle name="Zarez 2 5 3 2 3 2" xfId="33190" xr:uid="{00000000-0005-0000-0000-0000B9850000}"/>
    <cellStyle name="Zarez 2 5 3 2 4" xfId="33191" xr:uid="{00000000-0005-0000-0000-0000BA850000}"/>
    <cellStyle name="Zarez 2 5 3 2 5" xfId="33192" xr:uid="{00000000-0005-0000-0000-0000BB850000}"/>
    <cellStyle name="Zarez 2 5 3 2 6" xfId="33186" xr:uid="{00000000-0005-0000-0000-0000BC850000}"/>
    <cellStyle name="Zarez 2 5 3 3" xfId="1625" xr:uid="{00000000-0005-0000-0000-0000BD850000}"/>
    <cellStyle name="Zarez 2 5 3 3 2" xfId="33193" xr:uid="{00000000-0005-0000-0000-0000BE850000}"/>
    <cellStyle name="Zarez 2 5 3 3 2 2" xfId="33194" xr:uid="{00000000-0005-0000-0000-0000BF850000}"/>
    <cellStyle name="Zarez 2 5 3 3 3" xfId="33195" xr:uid="{00000000-0005-0000-0000-0000C0850000}"/>
    <cellStyle name="Zarez 2 5 3 3 3 2" xfId="33196" xr:uid="{00000000-0005-0000-0000-0000C1850000}"/>
    <cellStyle name="Zarez 2 5 3 3 4" xfId="33197" xr:uid="{00000000-0005-0000-0000-0000C2850000}"/>
    <cellStyle name="Zarez 2 5 3 3 5" xfId="33198" xr:uid="{00000000-0005-0000-0000-0000C3850000}"/>
    <cellStyle name="Zarez 2 5 3 4" xfId="33199" xr:uid="{00000000-0005-0000-0000-0000C4850000}"/>
    <cellStyle name="Zarez 2 5 3 4 2" xfId="33200" xr:uid="{00000000-0005-0000-0000-0000C5850000}"/>
    <cellStyle name="Zarez 2 5 3 4 2 2" xfId="33201" xr:uid="{00000000-0005-0000-0000-0000C6850000}"/>
    <cellStyle name="Zarez 2 5 3 4 3" xfId="33202" xr:uid="{00000000-0005-0000-0000-0000C7850000}"/>
    <cellStyle name="Zarez 2 5 3 4 3 2" xfId="33203" xr:uid="{00000000-0005-0000-0000-0000C8850000}"/>
    <cellStyle name="Zarez 2 5 3 4 4" xfId="33204" xr:uid="{00000000-0005-0000-0000-0000C9850000}"/>
    <cellStyle name="Zarez 2 5 3 4 5" xfId="33205" xr:uid="{00000000-0005-0000-0000-0000CA850000}"/>
    <cellStyle name="Zarez 2 5 3 5" xfId="33206" xr:uid="{00000000-0005-0000-0000-0000CB850000}"/>
    <cellStyle name="Zarez 2 5 3 5 2" xfId="33207" xr:uid="{00000000-0005-0000-0000-0000CC850000}"/>
    <cellStyle name="Zarez 2 5 3 5 2 2" xfId="33208" xr:uid="{00000000-0005-0000-0000-0000CD850000}"/>
    <cellStyle name="Zarez 2 5 3 5 3" xfId="33209" xr:uid="{00000000-0005-0000-0000-0000CE850000}"/>
    <cellStyle name="Zarez 2 5 3 5 3 2" xfId="33210" xr:uid="{00000000-0005-0000-0000-0000CF850000}"/>
    <cellStyle name="Zarez 2 5 3 5 4" xfId="33211" xr:uid="{00000000-0005-0000-0000-0000D0850000}"/>
    <cellStyle name="Zarez 2 5 3 5 5" xfId="33212" xr:uid="{00000000-0005-0000-0000-0000D1850000}"/>
    <cellStyle name="Zarez 2 5 3 6" xfId="33213" xr:uid="{00000000-0005-0000-0000-0000D2850000}"/>
    <cellStyle name="Zarez 2 5 3 6 2" xfId="33214" xr:uid="{00000000-0005-0000-0000-0000D3850000}"/>
    <cellStyle name="Zarez 2 5 3 6 2 2" xfId="33215" xr:uid="{00000000-0005-0000-0000-0000D4850000}"/>
    <cellStyle name="Zarez 2 5 3 6 3" xfId="33216" xr:uid="{00000000-0005-0000-0000-0000D5850000}"/>
    <cellStyle name="Zarez 2 5 3 6 3 2" xfId="33217" xr:uid="{00000000-0005-0000-0000-0000D6850000}"/>
    <cellStyle name="Zarez 2 5 3 6 4" xfId="33218" xr:uid="{00000000-0005-0000-0000-0000D7850000}"/>
    <cellStyle name="Zarez 2 5 3 7" xfId="33219" xr:uid="{00000000-0005-0000-0000-0000D8850000}"/>
    <cellStyle name="Zarez 2 5 3 7 2" xfId="33220" xr:uid="{00000000-0005-0000-0000-0000D9850000}"/>
    <cellStyle name="Zarez 2 5 3 7 2 2" xfId="33221" xr:uid="{00000000-0005-0000-0000-0000DA850000}"/>
    <cellStyle name="Zarez 2 5 3 7 3" xfId="33222" xr:uid="{00000000-0005-0000-0000-0000DB850000}"/>
    <cellStyle name="Zarez 2 5 3 7 3 2" xfId="33223" xr:uid="{00000000-0005-0000-0000-0000DC850000}"/>
    <cellStyle name="Zarez 2 5 3 7 4" xfId="33224" xr:uid="{00000000-0005-0000-0000-0000DD850000}"/>
    <cellStyle name="Zarez 2 5 3 8" xfId="33225" xr:uid="{00000000-0005-0000-0000-0000DE850000}"/>
    <cellStyle name="Zarez 2 5 3 8 2" xfId="33226" xr:uid="{00000000-0005-0000-0000-0000DF850000}"/>
    <cellStyle name="Zarez 2 5 3 9" xfId="33227" xr:uid="{00000000-0005-0000-0000-0000E0850000}"/>
    <cellStyle name="Zarez 2 5 3 9 2" xfId="33228" xr:uid="{00000000-0005-0000-0000-0000E1850000}"/>
    <cellStyle name="Zarez 2 5 4" xfId="1627" xr:uid="{00000000-0005-0000-0000-0000E2850000}"/>
    <cellStyle name="Zarez 2 5 4 10" xfId="33229" xr:uid="{00000000-0005-0000-0000-0000E3850000}"/>
    <cellStyle name="Zarez 2 5 4 11" xfId="33230" xr:uid="{00000000-0005-0000-0000-0000E4850000}"/>
    <cellStyle name="Zarez 2 5 4 12" xfId="3614" xr:uid="{00000000-0005-0000-0000-0000E5850000}"/>
    <cellStyle name="Zarez 2 5 4 2" xfId="3615" xr:uid="{00000000-0005-0000-0000-0000E6850000}"/>
    <cellStyle name="Zarez 2 5 4 2 2" xfId="33231" xr:uid="{00000000-0005-0000-0000-0000E7850000}"/>
    <cellStyle name="Zarez 2 5 4 2 2 2" xfId="33232" xr:uid="{00000000-0005-0000-0000-0000E8850000}"/>
    <cellStyle name="Zarez 2 5 4 2 3" xfId="33233" xr:uid="{00000000-0005-0000-0000-0000E9850000}"/>
    <cellStyle name="Zarez 2 5 4 2 3 2" xfId="33234" xr:uid="{00000000-0005-0000-0000-0000EA850000}"/>
    <cellStyle name="Zarez 2 5 4 2 4" xfId="33235" xr:uid="{00000000-0005-0000-0000-0000EB850000}"/>
    <cellStyle name="Zarez 2 5 4 2 5" xfId="33236" xr:uid="{00000000-0005-0000-0000-0000EC850000}"/>
    <cellStyle name="Zarez 2 5 4 3" xfId="33237" xr:uid="{00000000-0005-0000-0000-0000ED850000}"/>
    <cellStyle name="Zarez 2 5 4 3 2" xfId="33238" xr:uid="{00000000-0005-0000-0000-0000EE850000}"/>
    <cellStyle name="Zarez 2 5 4 3 2 2" xfId="33239" xr:uid="{00000000-0005-0000-0000-0000EF850000}"/>
    <cellStyle name="Zarez 2 5 4 3 3" xfId="33240" xr:uid="{00000000-0005-0000-0000-0000F0850000}"/>
    <cellStyle name="Zarez 2 5 4 3 3 2" xfId="33241" xr:uid="{00000000-0005-0000-0000-0000F1850000}"/>
    <cellStyle name="Zarez 2 5 4 3 4" xfId="33242" xr:uid="{00000000-0005-0000-0000-0000F2850000}"/>
    <cellStyle name="Zarez 2 5 4 3 5" xfId="33243" xr:uid="{00000000-0005-0000-0000-0000F3850000}"/>
    <cellStyle name="Zarez 2 5 4 4" xfId="33244" xr:uid="{00000000-0005-0000-0000-0000F4850000}"/>
    <cellStyle name="Zarez 2 5 4 4 2" xfId="33245" xr:uid="{00000000-0005-0000-0000-0000F5850000}"/>
    <cellStyle name="Zarez 2 5 4 4 2 2" xfId="33246" xr:uid="{00000000-0005-0000-0000-0000F6850000}"/>
    <cellStyle name="Zarez 2 5 4 4 3" xfId="33247" xr:uid="{00000000-0005-0000-0000-0000F7850000}"/>
    <cellStyle name="Zarez 2 5 4 4 3 2" xfId="33248" xr:uid="{00000000-0005-0000-0000-0000F8850000}"/>
    <cellStyle name="Zarez 2 5 4 4 4" xfId="33249" xr:uid="{00000000-0005-0000-0000-0000F9850000}"/>
    <cellStyle name="Zarez 2 5 4 4 5" xfId="33250" xr:uid="{00000000-0005-0000-0000-0000FA850000}"/>
    <cellStyle name="Zarez 2 5 4 5" xfId="33251" xr:uid="{00000000-0005-0000-0000-0000FB850000}"/>
    <cellStyle name="Zarez 2 5 4 5 2" xfId="33252" xr:uid="{00000000-0005-0000-0000-0000FC850000}"/>
    <cellStyle name="Zarez 2 5 4 5 2 2" xfId="33253" xr:uid="{00000000-0005-0000-0000-0000FD850000}"/>
    <cellStyle name="Zarez 2 5 4 5 3" xfId="33254" xr:uid="{00000000-0005-0000-0000-0000FE850000}"/>
    <cellStyle name="Zarez 2 5 4 5 3 2" xfId="33255" xr:uid="{00000000-0005-0000-0000-0000FF850000}"/>
    <cellStyle name="Zarez 2 5 4 5 4" xfId="33256" xr:uid="{00000000-0005-0000-0000-000000860000}"/>
    <cellStyle name="Zarez 2 5 4 5 5" xfId="33257" xr:uid="{00000000-0005-0000-0000-000001860000}"/>
    <cellStyle name="Zarez 2 5 4 6" xfId="33258" xr:uid="{00000000-0005-0000-0000-000002860000}"/>
    <cellStyle name="Zarez 2 5 4 6 2" xfId="33259" xr:uid="{00000000-0005-0000-0000-000003860000}"/>
    <cellStyle name="Zarez 2 5 4 6 2 2" xfId="33260" xr:uid="{00000000-0005-0000-0000-000004860000}"/>
    <cellStyle name="Zarez 2 5 4 6 3" xfId="33261" xr:uid="{00000000-0005-0000-0000-000005860000}"/>
    <cellStyle name="Zarez 2 5 4 6 3 2" xfId="33262" xr:uid="{00000000-0005-0000-0000-000006860000}"/>
    <cellStyle name="Zarez 2 5 4 6 4" xfId="33263" xr:uid="{00000000-0005-0000-0000-000007860000}"/>
    <cellStyle name="Zarez 2 5 4 7" xfId="33264" xr:uid="{00000000-0005-0000-0000-000008860000}"/>
    <cellStyle name="Zarez 2 5 4 7 2" xfId="33265" xr:uid="{00000000-0005-0000-0000-000009860000}"/>
    <cellStyle name="Zarez 2 5 4 7 2 2" xfId="33266" xr:uid="{00000000-0005-0000-0000-00000A860000}"/>
    <cellStyle name="Zarez 2 5 4 7 3" xfId="33267" xr:uid="{00000000-0005-0000-0000-00000B860000}"/>
    <cellStyle name="Zarez 2 5 4 7 3 2" xfId="33268" xr:uid="{00000000-0005-0000-0000-00000C860000}"/>
    <cellStyle name="Zarez 2 5 4 7 4" xfId="33269" xr:uid="{00000000-0005-0000-0000-00000D860000}"/>
    <cellStyle name="Zarez 2 5 4 8" xfId="33270" xr:uid="{00000000-0005-0000-0000-00000E860000}"/>
    <cellStyle name="Zarez 2 5 4 8 2" xfId="33271" xr:uid="{00000000-0005-0000-0000-00000F860000}"/>
    <cellStyle name="Zarez 2 5 4 9" xfId="33272" xr:uid="{00000000-0005-0000-0000-000010860000}"/>
    <cellStyle name="Zarez 2 5 4 9 2" xfId="33273" xr:uid="{00000000-0005-0000-0000-000011860000}"/>
    <cellStyle name="Zarez 2 5 5" xfId="1628" xr:uid="{00000000-0005-0000-0000-000012860000}"/>
    <cellStyle name="Zarez 2 5 5 10" xfId="33275" xr:uid="{00000000-0005-0000-0000-000013860000}"/>
    <cellStyle name="Zarez 2 5 5 11" xfId="33276" xr:uid="{00000000-0005-0000-0000-000014860000}"/>
    <cellStyle name="Zarez 2 5 5 12" xfId="33274" xr:uid="{00000000-0005-0000-0000-000015860000}"/>
    <cellStyle name="Zarez 2 5 5 2" xfId="33277" xr:uid="{00000000-0005-0000-0000-000016860000}"/>
    <cellStyle name="Zarez 2 5 5 2 2" xfId="33278" xr:uid="{00000000-0005-0000-0000-000017860000}"/>
    <cellStyle name="Zarez 2 5 5 2 2 2" xfId="33279" xr:uid="{00000000-0005-0000-0000-000018860000}"/>
    <cellStyle name="Zarez 2 5 5 2 3" xfId="33280" xr:uid="{00000000-0005-0000-0000-000019860000}"/>
    <cellStyle name="Zarez 2 5 5 2 3 2" xfId="33281" xr:uid="{00000000-0005-0000-0000-00001A860000}"/>
    <cellStyle name="Zarez 2 5 5 2 4" xfId="33282" xr:uid="{00000000-0005-0000-0000-00001B860000}"/>
    <cellStyle name="Zarez 2 5 5 2 5" xfId="33283" xr:uid="{00000000-0005-0000-0000-00001C860000}"/>
    <cellStyle name="Zarez 2 5 5 3" xfId="33284" xr:uid="{00000000-0005-0000-0000-00001D860000}"/>
    <cellStyle name="Zarez 2 5 5 3 2" xfId="33285" xr:uid="{00000000-0005-0000-0000-00001E860000}"/>
    <cellStyle name="Zarez 2 5 5 3 2 2" xfId="33286" xr:uid="{00000000-0005-0000-0000-00001F860000}"/>
    <cellStyle name="Zarez 2 5 5 3 3" xfId="33287" xr:uid="{00000000-0005-0000-0000-000020860000}"/>
    <cellStyle name="Zarez 2 5 5 3 3 2" xfId="33288" xr:uid="{00000000-0005-0000-0000-000021860000}"/>
    <cellStyle name="Zarez 2 5 5 3 4" xfId="33289" xr:uid="{00000000-0005-0000-0000-000022860000}"/>
    <cellStyle name="Zarez 2 5 5 3 5" xfId="33290" xr:uid="{00000000-0005-0000-0000-000023860000}"/>
    <cellStyle name="Zarez 2 5 5 4" xfId="33291" xr:uid="{00000000-0005-0000-0000-000024860000}"/>
    <cellStyle name="Zarez 2 5 5 4 2" xfId="33292" xr:uid="{00000000-0005-0000-0000-000025860000}"/>
    <cellStyle name="Zarez 2 5 5 4 2 2" xfId="33293" xr:uid="{00000000-0005-0000-0000-000026860000}"/>
    <cellStyle name="Zarez 2 5 5 4 3" xfId="33294" xr:uid="{00000000-0005-0000-0000-000027860000}"/>
    <cellStyle name="Zarez 2 5 5 4 3 2" xfId="33295" xr:uid="{00000000-0005-0000-0000-000028860000}"/>
    <cellStyle name="Zarez 2 5 5 4 4" xfId="33296" xr:uid="{00000000-0005-0000-0000-000029860000}"/>
    <cellStyle name="Zarez 2 5 5 4 5" xfId="33297" xr:uid="{00000000-0005-0000-0000-00002A860000}"/>
    <cellStyle name="Zarez 2 5 5 5" xfId="33298" xr:uid="{00000000-0005-0000-0000-00002B860000}"/>
    <cellStyle name="Zarez 2 5 5 5 2" xfId="33299" xr:uid="{00000000-0005-0000-0000-00002C860000}"/>
    <cellStyle name="Zarez 2 5 5 5 2 2" xfId="33300" xr:uid="{00000000-0005-0000-0000-00002D860000}"/>
    <cellStyle name="Zarez 2 5 5 5 3" xfId="33301" xr:uid="{00000000-0005-0000-0000-00002E860000}"/>
    <cellStyle name="Zarez 2 5 5 5 3 2" xfId="33302" xr:uid="{00000000-0005-0000-0000-00002F860000}"/>
    <cellStyle name="Zarez 2 5 5 5 4" xfId="33303" xr:uid="{00000000-0005-0000-0000-000030860000}"/>
    <cellStyle name="Zarez 2 5 5 5 5" xfId="33304" xr:uid="{00000000-0005-0000-0000-000031860000}"/>
    <cellStyle name="Zarez 2 5 5 6" xfId="33305" xr:uid="{00000000-0005-0000-0000-000032860000}"/>
    <cellStyle name="Zarez 2 5 5 6 2" xfId="33306" xr:uid="{00000000-0005-0000-0000-000033860000}"/>
    <cellStyle name="Zarez 2 5 5 6 2 2" xfId="33307" xr:uid="{00000000-0005-0000-0000-000034860000}"/>
    <cellStyle name="Zarez 2 5 5 6 3" xfId="33308" xr:uid="{00000000-0005-0000-0000-000035860000}"/>
    <cellStyle name="Zarez 2 5 5 6 3 2" xfId="33309" xr:uid="{00000000-0005-0000-0000-000036860000}"/>
    <cellStyle name="Zarez 2 5 5 6 4" xfId="33310" xr:uid="{00000000-0005-0000-0000-000037860000}"/>
    <cellStyle name="Zarez 2 5 5 7" xfId="33311" xr:uid="{00000000-0005-0000-0000-000038860000}"/>
    <cellStyle name="Zarez 2 5 5 7 2" xfId="33312" xr:uid="{00000000-0005-0000-0000-000039860000}"/>
    <cellStyle name="Zarez 2 5 5 7 2 2" xfId="33313" xr:uid="{00000000-0005-0000-0000-00003A860000}"/>
    <cellStyle name="Zarez 2 5 5 7 3" xfId="33314" xr:uid="{00000000-0005-0000-0000-00003B860000}"/>
    <cellStyle name="Zarez 2 5 5 7 3 2" xfId="33315" xr:uid="{00000000-0005-0000-0000-00003C860000}"/>
    <cellStyle name="Zarez 2 5 5 7 4" xfId="33316" xr:uid="{00000000-0005-0000-0000-00003D860000}"/>
    <cellStyle name="Zarez 2 5 5 8" xfId="33317" xr:uid="{00000000-0005-0000-0000-00003E860000}"/>
    <cellStyle name="Zarez 2 5 5 8 2" xfId="33318" xr:uid="{00000000-0005-0000-0000-00003F860000}"/>
    <cellStyle name="Zarez 2 5 5 9" xfId="33319" xr:uid="{00000000-0005-0000-0000-000040860000}"/>
    <cellStyle name="Zarez 2 5 5 9 2" xfId="33320" xr:uid="{00000000-0005-0000-0000-000041860000}"/>
    <cellStyle name="Zarez 2 5 6" xfId="1622" xr:uid="{00000000-0005-0000-0000-000042860000}"/>
    <cellStyle name="Zarez 2 5 6 10" xfId="33321" xr:uid="{00000000-0005-0000-0000-000043860000}"/>
    <cellStyle name="Zarez 2 5 6 11" xfId="33322" xr:uid="{00000000-0005-0000-0000-000044860000}"/>
    <cellStyle name="Zarez 2 5 6 2" xfId="33323" xr:uid="{00000000-0005-0000-0000-000045860000}"/>
    <cellStyle name="Zarez 2 5 6 2 2" xfId="33324" xr:uid="{00000000-0005-0000-0000-000046860000}"/>
    <cellStyle name="Zarez 2 5 6 2 2 2" xfId="33325" xr:uid="{00000000-0005-0000-0000-000047860000}"/>
    <cellStyle name="Zarez 2 5 6 2 3" xfId="33326" xr:uid="{00000000-0005-0000-0000-000048860000}"/>
    <cellStyle name="Zarez 2 5 6 2 3 2" xfId="33327" xr:uid="{00000000-0005-0000-0000-000049860000}"/>
    <cellStyle name="Zarez 2 5 6 2 4" xfId="33328" xr:uid="{00000000-0005-0000-0000-00004A860000}"/>
    <cellStyle name="Zarez 2 5 6 2 5" xfId="33329" xr:uid="{00000000-0005-0000-0000-00004B860000}"/>
    <cellStyle name="Zarez 2 5 6 3" xfId="33330" xr:uid="{00000000-0005-0000-0000-00004C860000}"/>
    <cellStyle name="Zarez 2 5 6 3 2" xfId="33331" xr:uid="{00000000-0005-0000-0000-00004D860000}"/>
    <cellStyle name="Zarez 2 5 6 3 2 2" xfId="33332" xr:uid="{00000000-0005-0000-0000-00004E860000}"/>
    <cellStyle name="Zarez 2 5 6 3 3" xfId="33333" xr:uid="{00000000-0005-0000-0000-00004F860000}"/>
    <cellStyle name="Zarez 2 5 6 3 3 2" xfId="33334" xr:uid="{00000000-0005-0000-0000-000050860000}"/>
    <cellStyle name="Zarez 2 5 6 3 4" xfId="33335" xr:uid="{00000000-0005-0000-0000-000051860000}"/>
    <cellStyle name="Zarez 2 5 6 3 5" xfId="33336" xr:uid="{00000000-0005-0000-0000-000052860000}"/>
    <cellStyle name="Zarez 2 5 6 4" xfId="33337" xr:uid="{00000000-0005-0000-0000-000053860000}"/>
    <cellStyle name="Zarez 2 5 6 4 2" xfId="33338" xr:uid="{00000000-0005-0000-0000-000054860000}"/>
    <cellStyle name="Zarez 2 5 6 4 2 2" xfId="33339" xr:uid="{00000000-0005-0000-0000-000055860000}"/>
    <cellStyle name="Zarez 2 5 6 4 3" xfId="33340" xr:uid="{00000000-0005-0000-0000-000056860000}"/>
    <cellStyle name="Zarez 2 5 6 4 3 2" xfId="33341" xr:uid="{00000000-0005-0000-0000-000057860000}"/>
    <cellStyle name="Zarez 2 5 6 4 4" xfId="33342" xr:uid="{00000000-0005-0000-0000-000058860000}"/>
    <cellStyle name="Zarez 2 5 6 4 5" xfId="33343" xr:uid="{00000000-0005-0000-0000-000059860000}"/>
    <cellStyle name="Zarez 2 5 6 5" xfId="33344" xr:uid="{00000000-0005-0000-0000-00005A860000}"/>
    <cellStyle name="Zarez 2 5 6 5 2" xfId="33345" xr:uid="{00000000-0005-0000-0000-00005B860000}"/>
    <cellStyle name="Zarez 2 5 6 5 2 2" xfId="33346" xr:uid="{00000000-0005-0000-0000-00005C860000}"/>
    <cellStyle name="Zarez 2 5 6 5 3" xfId="33347" xr:uid="{00000000-0005-0000-0000-00005D860000}"/>
    <cellStyle name="Zarez 2 5 6 5 3 2" xfId="33348" xr:uid="{00000000-0005-0000-0000-00005E860000}"/>
    <cellStyle name="Zarez 2 5 6 5 4" xfId="33349" xr:uid="{00000000-0005-0000-0000-00005F860000}"/>
    <cellStyle name="Zarez 2 5 6 5 5" xfId="33350" xr:uid="{00000000-0005-0000-0000-000060860000}"/>
    <cellStyle name="Zarez 2 5 6 6" xfId="33351" xr:uid="{00000000-0005-0000-0000-000061860000}"/>
    <cellStyle name="Zarez 2 5 6 6 2" xfId="33352" xr:uid="{00000000-0005-0000-0000-000062860000}"/>
    <cellStyle name="Zarez 2 5 6 6 2 2" xfId="33353" xr:uid="{00000000-0005-0000-0000-000063860000}"/>
    <cellStyle name="Zarez 2 5 6 6 3" xfId="33354" xr:uid="{00000000-0005-0000-0000-000064860000}"/>
    <cellStyle name="Zarez 2 5 6 6 3 2" xfId="33355" xr:uid="{00000000-0005-0000-0000-000065860000}"/>
    <cellStyle name="Zarez 2 5 6 6 4" xfId="33356" xr:uid="{00000000-0005-0000-0000-000066860000}"/>
    <cellStyle name="Zarez 2 5 6 7" xfId="33357" xr:uid="{00000000-0005-0000-0000-000067860000}"/>
    <cellStyle name="Zarez 2 5 6 7 2" xfId="33358" xr:uid="{00000000-0005-0000-0000-000068860000}"/>
    <cellStyle name="Zarez 2 5 6 7 2 2" xfId="33359" xr:uid="{00000000-0005-0000-0000-000069860000}"/>
    <cellStyle name="Zarez 2 5 6 7 3" xfId="33360" xr:uid="{00000000-0005-0000-0000-00006A860000}"/>
    <cellStyle name="Zarez 2 5 6 7 3 2" xfId="33361" xr:uid="{00000000-0005-0000-0000-00006B860000}"/>
    <cellStyle name="Zarez 2 5 6 7 4" xfId="33362" xr:uid="{00000000-0005-0000-0000-00006C860000}"/>
    <cellStyle name="Zarez 2 5 6 8" xfId="33363" xr:uid="{00000000-0005-0000-0000-00006D860000}"/>
    <cellStyle name="Zarez 2 5 6 8 2" xfId="33364" xr:uid="{00000000-0005-0000-0000-00006E860000}"/>
    <cellStyle name="Zarez 2 5 6 9" xfId="33365" xr:uid="{00000000-0005-0000-0000-00006F860000}"/>
    <cellStyle name="Zarez 2 5 6 9 2" xfId="33366" xr:uid="{00000000-0005-0000-0000-000070860000}"/>
    <cellStyle name="Zarez 2 5 7" xfId="33367" xr:uid="{00000000-0005-0000-0000-000071860000}"/>
    <cellStyle name="Zarez 2 5 7 10" xfId="33368" xr:uid="{00000000-0005-0000-0000-000072860000}"/>
    <cellStyle name="Zarez 2 5 7 11" xfId="33369" xr:uid="{00000000-0005-0000-0000-000073860000}"/>
    <cellStyle name="Zarez 2 5 7 2" xfId="33370" xr:uid="{00000000-0005-0000-0000-000074860000}"/>
    <cellStyle name="Zarez 2 5 7 2 2" xfId="33371" xr:uid="{00000000-0005-0000-0000-000075860000}"/>
    <cellStyle name="Zarez 2 5 7 2 2 2" xfId="33372" xr:uid="{00000000-0005-0000-0000-000076860000}"/>
    <cellStyle name="Zarez 2 5 7 2 3" xfId="33373" xr:uid="{00000000-0005-0000-0000-000077860000}"/>
    <cellStyle name="Zarez 2 5 7 2 3 2" xfId="33374" xr:uid="{00000000-0005-0000-0000-000078860000}"/>
    <cellStyle name="Zarez 2 5 7 2 4" xfId="33375" xr:uid="{00000000-0005-0000-0000-000079860000}"/>
    <cellStyle name="Zarez 2 5 7 2 5" xfId="33376" xr:uid="{00000000-0005-0000-0000-00007A860000}"/>
    <cellStyle name="Zarez 2 5 7 3" xfId="33377" xr:uid="{00000000-0005-0000-0000-00007B860000}"/>
    <cellStyle name="Zarez 2 5 7 3 2" xfId="33378" xr:uid="{00000000-0005-0000-0000-00007C860000}"/>
    <cellStyle name="Zarez 2 5 7 3 2 2" xfId="33379" xr:uid="{00000000-0005-0000-0000-00007D860000}"/>
    <cellStyle name="Zarez 2 5 7 3 3" xfId="33380" xr:uid="{00000000-0005-0000-0000-00007E860000}"/>
    <cellStyle name="Zarez 2 5 7 3 3 2" xfId="33381" xr:uid="{00000000-0005-0000-0000-00007F860000}"/>
    <cellStyle name="Zarez 2 5 7 3 4" xfId="33382" xr:uid="{00000000-0005-0000-0000-000080860000}"/>
    <cellStyle name="Zarez 2 5 7 3 5" xfId="33383" xr:uid="{00000000-0005-0000-0000-000081860000}"/>
    <cellStyle name="Zarez 2 5 7 4" xfId="33384" xr:uid="{00000000-0005-0000-0000-000082860000}"/>
    <cellStyle name="Zarez 2 5 7 4 2" xfId="33385" xr:uid="{00000000-0005-0000-0000-000083860000}"/>
    <cellStyle name="Zarez 2 5 7 4 2 2" xfId="33386" xr:uid="{00000000-0005-0000-0000-000084860000}"/>
    <cellStyle name="Zarez 2 5 7 4 3" xfId="33387" xr:uid="{00000000-0005-0000-0000-000085860000}"/>
    <cellStyle name="Zarez 2 5 7 4 3 2" xfId="33388" xr:uid="{00000000-0005-0000-0000-000086860000}"/>
    <cellStyle name="Zarez 2 5 7 4 4" xfId="33389" xr:uid="{00000000-0005-0000-0000-000087860000}"/>
    <cellStyle name="Zarez 2 5 7 4 5" xfId="33390" xr:uid="{00000000-0005-0000-0000-000088860000}"/>
    <cellStyle name="Zarez 2 5 7 5" xfId="33391" xr:uid="{00000000-0005-0000-0000-000089860000}"/>
    <cellStyle name="Zarez 2 5 7 5 2" xfId="33392" xr:uid="{00000000-0005-0000-0000-00008A860000}"/>
    <cellStyle name="Zarez 2 5 7 5 2 2" xfId="33393" xr:uid="{00000000-0005-0000-0000-00008B860000}"/>
    <cellStyle name="Zarez 2 5 7 5 3" xfId="33394" xr:uid="{00000000-0005-0000-0000-00008C860000}"/>
    <cellStyle name="Zarez 2 5 7 5 3 2" xfId="33395" xr:uid="{00000000-0005-0000-0000-00008D860000}"/>
    <cellStyle name="Zarez 2 5 7 5 4" xfId="33396" xr:uid="{00000000-0005-0000-0000-00008E860000}"/>
    <cellStyle name="Zarez 2 5 7 5 5" xfId="33397" xr:uid="{00000000-0005-0000-0000-00008F860000}"/>
    <cellStyle name="Zarez 2 5 7 6" xfId="33398" xr:uid="{00000000-0005-0000-0000-000090860000}"/>
    <cellStyle name="Zarez 2 5 7 6 2" xfId="33399" xr:uid="{00000000-0005-0000-0000-000091860000}"/>
    <cellStyle name="Zarez 2 5 7 6 2 2" xfId="33400" xr:uid="{00000000-0005-0000-0000-000092860000}"/>
    <cellStyle name="Zarez 2 5 7 6 3" xfId="33401" xr:uid="{00000000-0005-0000-0000-000093860000}"/>
    <cellStyle name="Zarez 2 5 7 6 3 2" xfId="33402" xr:uid="{00000000-0005-0000-0000-000094860000}"/>
    <cellStyle name="Zarez 2 5 7 6 4" xfId="33403" xr:uid="{00000000-0005-0000-0000-000095860000}"/>
    <cellStyle name="Zarez 2 5 7 7" xfId="33404" xr:uid="{00000000-0005-0000-0000-000096860000}"/>
    <cellStyle name="Zarez 2 5 7 7 2" xfId="33405" xr:uid="{00000000-0005-0000-0000-000097860000}"/>
    <cellStyle name="Zarez 2 5 7 7 2 2" xfId="33406" xr:uid="{00000000-0005-0000-0000-000098860000}"/>
    <cellStyle name="Zarez 2 5 7 7 3" xfId="33407" xr:uid="{00000000-0005-0000-0000-000099860000}"/>
    <cellStyle name="Zarez 2 5 7 7 3 2" xfId="33408" xr:uid="{00000000-0005-0000-0000-00009A860000}"/>
    <cellStyle name="Zarez 2 5 7 7 4" xfId="33409" xr:uid="{00000000-0005-0000-0000-00009B860000}"/>
    <cellStyle name="Zarez 2 5 7 8" xfId="33410" xr:uid="{00000000-0005-0000-0000-00009C860000}"/>
    <cellStyle name="Zarez 2 5 7 8 2" xfId="33411" xr:uid="{00000000-0005-0000-0000-00009D860000}"/>
    <cellStyle name="Zarez 2 5 7 9" xfId="33412" xr:uid="{00000000-0005-0000-0000-00009E860000}"/>
    <cellStyle name="Zarez 2 5 7 9 2" xfId="33413" xr:uid="{00000000-0005-0000-0000-00009F860000}"/>
    <cellStyle name="Zarez 2 5 8" xfId="33414" xr:uid="{00000000-0005-0000-0000-0000A0860000}"/>
    <cellStyle name="Zarez 2 5 8 2" xfId="33415" xr:uid="{00000000-0005-0000-0000-0000A1860000}"/>
    <cellStyle name="Zarez 2 5 8 2 2" xfId="33416" xr:uid="{00000000-0005-0000-0000-0000A2860000}"/>
    <cellStyle name="Zarez 2 5 8 3" xfId="33417" xr:uid="{00000000-0005-0000-0000-0000A3860000}"/>
    <cellStyle name="Zarez 2 5 8 3 2" xfId="33418" xr:uid="{00000000-0005-0000-0000-0000A4860000}"/>
    <cellStyle name="Zarez 2 5 8 4" xfId="33419" xr:uid="{00000000-0005-0000-0000-0000A5860000}"/>
    <cellStyle name="Zarez 2 5 9" xfId="33420" xr:uid="{00000000-0005-0000-0000-0000A6860000}"/>
    <cellStyle name="Zarez 2 5 9 2" xfId="33421" xr:uid="{00000000-0005-0000-0000-0000A7860000}"/>
    <cellStyle name="Zarez 2 5 9 2 2" xfId="33422" xr:uid="{00000000-0005-0000-0000-0000A8860000}"/>
    <cellStyle name="Zarez 2 5 9 3" xfId="33423" xr:uid="{00000000-0005-0000-0000-0000A9860000}"/>
    <cellStyle name="Zarez 2 6" xfId="1114" xr:uid="{00000000-0005-0000-0000-0000AA860000}"/>
    <cellStyle name="Zarez 2 6 10" xfId="33424" xr:uid="{00000000-0005-0000-0000-0000AB860000}"/>
    <cellStyle name="Zarez 2 6 10 2" xfId="33425" xr:uid="{00000000-0005-0000-0000-0000AC860000}"/>
    <cellStyle name="Zarez 2 6 10 2 2" xfId="33426" xr:uid="{00000000-0005-0000-0000-0000AD860000}"/>
    <cellStyle name="Zarez 2 6 10 3" xfId="33427" xr:uid="{00000000-0005-0000-0000-0000AE860000}"/>
    <cellStyle name="Zarez 2 6 11" xfId="33428" xr:uid="{00000000-0005-0000-0000-0000AF860000}"/>
    <cellStyle name="Zarez 2 6 11 2" xfId="33429" xr:uid="{00000000-0005-0000-0000-0000B0860000}"/>
    <cellStyle name="Zarez 2 6 11 2 2" xfId="33430" xr:uid="{00000000-0005-0000-0000-0000B1860000}"/>
    <cellStyle name="Zarez 2 6 11 3" xfId="33431" xr:uid="{00000000-0005-0000-0000-0000B2860000}"/>
    <cellStyle name="Zarez 2 6 12" xfId="33432" xr:uid="{00000000-0005-0000-0000-0000B3860000}"/>
    <cellStyle name="Zarez 2 6 12 2" xfId="33433" xr:uid="{00000000-0005-0000-0000-0000B4860000}"/>
    <cellStyle name="Zarez 2 6 13" xfId="33434" xr:uid="{00000000-0005-0000-0000-0000B5860000}"/>
    <cellStyle name="Zarez 2 6 13 2" xfId="33435" xr:uid="{00000000-0005-0000-0000-0000B6860000}"/>
    <cellStyle name="Zarez 2 6 14" xfId="33436" xr:uid="{00000000-0005-0000-0000-0000B7860000}"/>
    <cellStyle name="Zarez 2 6 15" xfId="33437" xr:uid="{00000000-0005-0000-0000-0000B8860000}"/>
    <cellStyle name="Zarez 2 6 16" xfId="42501" xr:uid="{00000000-0005-0000-0000-0000B9860000}"/>
    <cellStyle name="Zarez 2 6 2" xfId="1115" xr:uid="{00000000-0005-0000-0000-0000BA860000}"/>
    <cellStyle name="Zarez 2 6 2 10" xfId="33438" xr:uid="{00000000-0005-0000-0000-0000BB860000}"/>
    <cellStyle name="Zarez 2 6 2 11" xfId="33439" xr:uid="{00000000-0005-0000-0000-0000BC860000}"/>
    <cellStyle name="Zarez 2 6 2 2" xfId="1631" xr:uid="{00000000-0005-0000-0000-0000BD860000}"/>
    <cellStyle name="Zarez 2 6 2 2 2" xfId="33441" xr:uid="{00000000-0005-0000-0000-0000BE860000}"/>
    <cellStyle name="Zarez 2 6 2 2 2 2" xfId="33442" xr:uid="{00000000-0005-0000-0000-0000BF860000}"/>
    <cellStyle name="Zarez 2 6 2 2 3" xfId="33443" xr:uid="{00000000-0005-0000-0000-0000C0860000}"/>
    <cellStyle name="Zarez 2 6 2 2 3 2" xfId="33444" xr:uid="{00000000-0005-0000-0000-0000C1860000}"/>
    <cellStyle name="Zarez 2 6 2 2 4" xfId="33445" xr:uid="{00000000-0005-0000-0000-0000C2860000}"/>
    <cellStyle name="Zarez 2 6 2 2 5" xfId="33446" xr:uid="{00000000-0005-0000-0000-0000C3860000}"/>
    <cellStyle name="Zarez 2 6 2 2 6" xfId="33440" xr:uid="{00000000-0005-0000-0000-0000C4860000}"/>
    <cellStyle name="Zarez 2 6 2 3" xfId="1630" xr:uid="{00000000-0005-0000-0000-0000C5860000}"/>
    <cellStyle name="Zarez 2 6 2 3 2" xfId="33447" xr:uid="{00000000-0005-0000-0000-0000C6860000}"/>
    <cellStyle name="Zarez 2 6 2 3 2 2" xfId="33448" xr:uid="{00000000-0005-0000-0000-0000C7860000}"/>
    <cellStyle name="Zarez 2 6 2 3 3" xfId="33449" xr:uid="{00000000-0005-0000-0000-0000C8860000}"/>
    <cellStyle name="Zarez 2 6 2 3 3 2" xfId="33450" xr:uid="{00000000-0005-0000-0000-0000C9860000}"/>
    <cellStyle name="Zarez 2 6 2 3 4" xfId="33451" xr:uid="{00000000-0005-0000-0000-0000CA860000}"/>
    <cellStyle name="Zarez 2 6 2 3 5" xfId="33452" xr:uid="{00000000-0005-0000-0000-0000CB860000}"/>
    <cellStyle name="Zarez 2 6 2 4" xfId="33453" xr:uid="{00000000-0005-0000-0000-0000CC860000}"/>
    <cellStyle name="Zarez 2 6 2 4 2" xfId="33454" xr:uid="{00000000-0005-0000-0000-0000CD860000}"/>
    <cellStyle name="Zarez 2 6 2 4 2 2" xfId="33455" xr:uid="{00000000-0005-0000-0000-0000CE860000}"/>
    <cellStyle name="Zarez 2 6 2 4 3" xfId="33456" xr:uid="{00000000-0005-0000-0000-0000CF860000}"/>
    <cellStyle name="Zarez 2 6 2 4 3 2" xfId="33457" xr:uid="{00000000-0005-0000-0000-0000D0860000}"/>
    <cellStyle name="Zarez 2 6 2 4 4" xfId="33458" xr:uid="{00000000-0005-0000-0000-0000D1860000}"/>
    <cellStyle name="Zarez 2 6 2 4 5" xfId="33459" xr:uid="{00000000-0005-0000-0000-0000D2860000}"/>
    <cellStyle name="Zarez 2 6 2 5" xfId="33460" xr:uid="{00000000-0005-0000-0000-0000D3860000}"/>
    <cellStyle name="Zarez 2 6 2 5 2" xfId="33461" xr:uid="{00000000-0005-0000-0000-0000D4860000}"/>
    <cellStyle name="Zarez 2 6 2 5 2 2" xfId="33462" xr:uid="{00000000-0005-0000-0000-0000D5860000}"/>
    <cellStyle name="Zarez 2 6 2 5 3" xfId="33463" xr:uid="{00000000-0005-0000-0000-0000D6860000}"/>
    <cellStyle name="Zarez 2 6 2 5 3 2" xfId="33464" xr:uid="{00000000-0005-0000-0000-0000D7860000}"/>
    <cellStyle name="Zarez 2 6 2 5 4" xfId="33465" xr:uid="{00000000-0005-0000-0000-0000D8860000}"/>
    <cellStyle name="Zarez 2 6 2 5 5" xfId="33466" xr:uid="{00000000-0005-0000-0000-0000D9860000}"/>
    <cellStyle name="Zarez 2 6 2 6" xfId="33467" xr:uid="{00000000-0005-0000-0000-0000DA860000}"/>
    <cellStyle name="Zarez 2 6 2 6 2" xfId="33468" xr:uid="{00000000-0005-0000-0000-0000DB860000}"/>
    <cellStyle name="Zarez 2 6 2 6 2 2" xfId="33469" xr:uid="{00000000-0005-0000-0000-0000DC860000}"/>
    <cellStyle name="Zarez 2 6 2 6 3" xfId="33470" xr:uid="{00000000-0005-0000-0000-0000DD860000}"/>
    <cellStyle name="Zarez 2 6 2 6 3 2" xfId="33471" xr:uid="{00000000-0005-0000-0000-0000DE860000}"/>
    <cellStyle name="Zarez 2 6 2 6 4" xfId="33472" xr:uid="{00000000-0005-0000-0000-0000DF860000}"/>
    <cellStyle name="Zarez 2 6 2 7" xfId="33473" xr:uid="{00000000-0005-0000-0000-0000E0860000}"/>
    <cellStyle name="Zarez 2 6 2 7 2" xfId="33474" xr:uid="{00000000-0005-0000-0000-0000E1860000}"/>
    <cellStyle name="Zarez 2 6 2 7 2 2" xfId="33475" xr:uid="{00000000-0005-0000-0000-0000E2860000}"/>
    <cellStyle name="Zarez 2 6 2 7 3" xfId="33476" xr:uid="{00000000-0005-0000-0000-0000E3860000}"/>
    <cellStyle name="Zarez 2 6 2 7 3 2" xfId="33477" xr:uid="{00000000-0005-0000-0000-0000E4860000}"/>
    <cellStyle name="Zarez 2 6 2 7 4" xfId="33478" xr:uid="{00000000-0005-0000-0000-0000E5860000}"/>
    <cellStyle name="Zarez 2 6 2 8" xfId="33479" xr:uid="{00000000-0005-0000-0000-0000E6860000}"/>
    <cellStyle name="Zarez 2 6 2 8 2" xfId="33480" xr:uid="{00000000-0005-0000-0000-0000E7860000}"/>
    <cellStyle name="Zarez 2 6 2 9" xfId="33481" xr:uid="{00000000-0005-0000-0000-0000E8860000}"/>
    <cellStyle name="Zarez 2 6 2 9 2" xfId="33482" xr:uid="{00000000-0005-0000-0000-0000E9860000}"/>
    <cellStyle name="Zarez 2 6 3" xfId="1116" xr:uid="{00000000-0005-0000-0000-0000EA860000}"/>
    <cellStyle name="Zarez 2 6 3 10" xfId="33483" xr:uid="{00000000-0005-0000-0000-0000EB860000}"/>
    <cellStyle name="Zarez 2 6 3 11" xfId="33484" xr:uid="{00000000-0005-0000-0000-0000EC860000}"/>
    <cellStyle name="Zarez 2 6 3 2" xfId="1632" xr:uid="{00000000-0005-0000-0000-0000ED860000}"/>
    <cellStyle name="Zarez 2 6 3 2 2" xfId="33485" xr:uid="{00000000-0005-0000-0000-0000EE860000}"/>
    <cellStyle name="Zarez 2 6 3 2 2 2" xfId="33486" xr:uid="{00000000-0005-0000-0000-0000EF860000}"/>
    <cellStyle name="Zarez 2 6 3 2 3" xfId="33487" xr:uid="{00000000-0005-0000-0000-0000F0860000}"/>
    <cellStyle name="Zarez 2 6 3 2 3 2" xfId="33488" xr:uid="{00000000-0005-0000-0000-0000F1860000}"/>
    <cellStyle name="Zarez 2 6 3 2 4" xfId="33489" xr:uid="{00000000-0005-0000-0000-0000F2860000}"/>
    <cellStyle name="Zarez 2 6 3 2 5" xfId="33490" xr:uid="{00000000-0005-0000-0000-0000F3860000}"/>
    <cellStyle name="Zarez 2 6 3 3" xfId="33491" xr:uid="{00000000-0005-0000-0000-0000F4860000}"/>
    <cellStyle name="Zarez 2 6 3 3 2" xfId="33492" xr:uid="{00000000-0005-0000-0000-0000F5860000}"/>
    <cellStyle name="Zarez 2 6 3 3 2 2" xfId="33493" xr:uid="{00000000-0005-0000-0000-0000F6860000}"/>
    <cellStyle name="Zarez 2 6 3 3 3" xfId="33494" xr:uid="{00000000-0005-0000-0000-0000F7860000}"/>
    <cellStyle name="Zarez 2 6 3 3 3 2" xfId="33495" xr:uid="{00000000-0005-0000-0000-0000F8860000}"/>
    <cellStyle name="Zarez 2 6 3 3 4" xfId="33496" xr:uid="{00000000-0005-0000-0000-0000F9860000}"/>
    <cellStyle name="Zarez 2 6 3 3 5" xfId="33497" xr:uid="{00000000-0005-0000-0000-0000FA860000}"/>
    <cellStyle name="Zarez 2 6 3 4" xfId="33498" xr:uid="{00000000-0005-0000-0000-0000FB860000}"/>
    <cellStyle name="Zarez 2 6 3 4 2" xfId="33499" xr:uid="{00000000-0005-0000-0000-0000FC860000}"/>
    <cellStyle name="Zarez 2 6 3 4 2 2" xfId="33500" xr:uid="{00000000-0005-0000-0000-0000FD860000}"/>
    <cellStyle name="Zarez 2 6 3 4 3" xfId="33501" xr:uid="{00000000-0005-0000-0000-0000FE860000}"/>
    <cellStyle name="Zarez 2 6 3 4 3 2" xfId="33502" xr:uid="{00000000-0005-0000-0000-0000FF860000}"/>
    <cellStyle name="Zarez 2 6 3 4 4" xfId="33503" xr:uid="{00000000-0005-0000-0000-000000870000}"/>
    <cellStyle name="Zarez 2 6 3 4 5" xfId="33504" xr:uid="{00000000-0005-0000-0000-000001870000}"/>
    <cellStyle name="Zarez 2 6 3 5" xfId="33505" xr:uid="{00000000-0005-0000-0000-000002870000}"/>
    <cellStyle name="Zarez 2 6 3 5 2" xfId="33506" xr:uid="{00000000-0005-0000-0000-000003870000}"/>
    <cellStyle name="Zarez 2 6 3 5 2 2" xfId="33507" xr:uid="{00000000-0005-0000-0000-000004870000}"/>
    <cellStyle name="Zarez 2 6 3 5 3" xfId="33508" xr:uid="{00000000-0005-0000-0000-000005870000}"/>
    <cellStyle name="Zarez 2 6 3 5 3 2" xfId="33509" xr:uid="{00000000-0005-0000-0000-000006870000}"/>
    <cellStyle name="Zarez 2 6 3 5 4" xfId="33510" xr:uid="{00000000-0005-0000-0000-000007870000}"/>
    <cellStyle name="Zarez 2 6 3 5 5" xfId="33511" xr:uid="{00000000-0005-0000-0000-000008870000}"/>
    <cellStyle name="Zarez 2 6 3 6" xfId="33512" xr:uid="{00000000-0005-0000-0000-000009870000}"/>
    <cellStyle name="Zarez 2 6 3 6 2" xfId="33513" xr:uid="{00000000-0005-0000-0000-00000A870000}"/>
    <cellStyle name="Zarez 2 6 3 6 2 2" xfId="33514" xr:uid="{00000000-0005-0000-0000-00000B870000}"/>
    <cellStyle name="Zarez 2 6 3 6 3" xfId="33515" xr:uid="{00000000-0005-0000-0000-00000C870000}"/>
    <cellStyle name="Zarez 2 6 3 6 3 2" xfId="33516" xr:uid="{00000000-0005-0000-0000-00000D870000}"/>
    <cellStyle name="Zarez 2 6 3 6 4" xfId="33517" xr:uid="{00000000-0005-0000-0000-00000E870000}"/>
    <cellStyle name="Zarez 2 6 3 7" xfId="33518" xr:uid="{00000000-0005-0000-0000-00000F870000}"/>
    <cellStyle name="Zarez 2 6 3 7 2" xfId="33519" xr:uid="{00000000-0005-0000-0000-000010870000}"/>
    <cellStyle name="Zarez 2 6 3 7 2 2" xfId="33520" xr:uid="{00000000-0005-0000-0000-000011870000}"/>
    <cellStyle name="Zarez 2 6 3 7 3" xfId="33521" xr:uid="{00000000-0005-0000-0000-000012870000}"/>
    <cellStyle name="Zarez 2 6 3 7 3 2" xfId="33522" xr:uid="{00000000-0005-0000-0000-000013870000}"/>
    <cellStyle name="Zarez 2 6 3 7 4" xfId="33523" xr:uid="{00000000-0005-0000-0000-000014870000}"/>
    <cellStyle name="Zarez 2 6 3 8" xfId="33524" xr:uid="{00000000-0005-0000-0000-000015870000}"/>
    <cellStyle name="Zarez 2 6 3 8 2" xfId="33525" xr:uid="{00000000-0005-0000-0000-000016870000}"/>
    <cellStyle name="Zarez 2 6 3 9" xfId="33526" xr:uid="{00000000-0005-0000-0000-000017870000}"/>
    <cellStyle name="Zarez 2 6 3 9 2" xfId="33527" xr:uid="{00000000-0005-0000-0000-000018870000}"/>
    <cellStyle name="Zarez 2 6 4" xfId="1633" xr:uid="{00000000-0005-0000-0000-000019870000}"/>
    <cellStyle name="Zarez 2 6 4 10" xfId="33528" xr:uid="{00000000-0005-0000-0000-00001A870000}"/>
    <cellStyle name="Zarez 2 6 4 11" xfId="33529" xr:uid="{00000000-0005-0000-0000-00001B870000}"/>
    <cellStyle name="Zarez 2 6 4 12" xfId="3616" xr:uid="{00000000-0005-0000-0000-00001C870000}"/>
    <cellStyle name="Zarez 2 6 4 2" xfId="3617" xr:uid="{00000000-0005-0000-0000-00001D870000}"/>
    <cellStyle name="Zarez 2 6 4 2 2" xfId="33530" xr:uid="{00000000-0005-0000-0000-00001E870000}"/>
    <cellStyle name="Zarez 2 6 4 2 2 2" xfId="33531" xr:uid="{00000000-0005-0000-0000-00001F870000}"/>
    <cellStyle name="Zarez 2 6 4 2 3" xfId="33532" xr:uid="{00000000-0005-0000-0000-000020870000}"/>
    <cellStyle name="Zarez 2 6 4 2 3 2" xfId="33533" xr:uid="{00000000-0005-0000-0000-000021870000}"/>
    <cellStyle name="Zarez 2 6 4 2 4" xfId="33534" xr:uid="{00000000-0005-0000-0000-000022870000}"/>
    <cellStyle name="Zarez 2 6 4 2 5" xfId="33535" xr:uid="{00000000-0005-0000-0000-000023870000}"/>
    <cellStyle name="Zarez 2 6 4 3" xfId="33536" xr:uid="{00000000-0005-0000-0000-000024870000}"/>
    <cellStyle name="Zarez 2 6 4 3 2" xfId="33537" xr:uid="{00000000-0005-0000-0000-000025870000}"/>
    <cellStyle name="Zarez 2 6 4 3 2 2" xfId="33538" xr:uid="{00000000-0005-0000-0000-000026870000}"/>
    <cellStyle name="Zarez 2 6 4 3 3" xfId="33539" xr:uid="{00000000-0005-0000-0000-000027870000}"/>
    <cellStyle name="Zarez 2 6 4 3 3 2" xfId="33540" xr:uid="{00000000-0005-0000-0000-000028870000}"/>
    <cellStyle name="Zarez 2 6 4 3 4" xfId="33541" xr:uid="{00000000-0005-0000-0000-000029870000}"/>
    <cellStyle name="Zarez 2 6 4 3 5" xfId="33542" xr:uid="{00000000-0005-0000-0000-00002A870000}"/>
    <cellStyle name="Zarez 2 6 4 4" xfId="33543" xr:uid="{00000000-0005-0000-0000-00002B870000}"/>
    <cellStyle name="Zarez 2 6 4 4 2" xfId="33544" xr:uid="{00000000-0005-0000-0000-00002C870000}"/>
    <cellStyle name="Zarez 2 6 4 4 2 2" xfId="33545" xr:uid="{00000000-0005-0000-0000-00002D870000}"/>
    <cellStyle name="Zarez 2 6 4 4 3" xfId="33546" xr:uid="{00000000-0005-0000-0000-00002E870000}"/>
    <cellStyle name="Zarez 2 6 4 4 3 2" xfId="33547" xr:uid="{00000000-0005-0000-0000-00002F870000}"/>
    <cellStyle name="Zarez 2 6 4 4 4" xfId="33548" xr:uid="{00000000-0005-0000-0000-000030870000}"/>
    <cellStyle name="Zarez 2 6 4 4 5" xfId="33549" xr:uid="{00000000-0005-0000-0000-000031870000}"/>
    <cellStyle name="Zarez 2 6 4 5" xfId="33550" xr:uid="{00000000-0005-0000-0000-000032870000}"/>
    <cellStyle name="Zarez 2 6 4 5 2" xfId="33551" xr:uid="{00000000-0005-0000-0000-000033870000}"/>
    <cellStyle name="Zarez 2 6 4 5 2 2" xfId="33552" xr:uid="{00000000-0005-0000-0000-000034870000}"/>
    <cellStyle name="Zarez 2 6 4 5 3" xfId="33553" xr:uid="{00000000-0005-0000-0000-000035870000}"/>
    <cellStyle name="Zarez 2 6 4 5 3 2" xfId="33554" xr:uid="{00000000-0005-0000-0000-000036870000}"/>
    <cellStyle name="Zarez 2 6 4 5 4" xfId="33555" xr:uid="{00000000-0005-0000-0000-000037870000}"/>
    <cellStyle name="Zarez 2 6 4 5 5" xfId="33556" xr:uid="{00000000-0005-0000-0000-000038870000}"/>
    <cellStyle name="Zarez 2 6 4 6" xfId="33557" xr:uid="{00000000-0005-0000-0000-000039870000}"/>
    <cellStyle name="Zarez 2 6 4 6 2" xfId="33558" xr:uid="{00000000-0005-0000-0000-00003A870000}"/>
    <cellStyle name="Zarez 2 6 4 6 2 2" xfId="33559" xr:uid="{00000000-0005-0000-0000-00003B870000}"/>
    <cellStyle name="Zarez 2 6 4 6 3" xfId="33560" xr:uid="{00000000-0005-0000-0000-00003C870000}"/>
    <cellStyle name="Zarez 2 6 4 6 3 2" xfId="33561" xr:uid="{00000000-0005-0000-0000-00003D870000}"/>
    <cellStyle name="Zarez 2 6 4 6 4" xfId="33562" xr:uid="{00000000-0005-0000-0000-00003E870000}"/>
    <cellStyle name="Zarez 2 6 4 7" xfId="33563" xr:uid="{00000000-0005-0000-0000-00003F870000}"/>
    <cellStyle name="Zarez 2 6 4 7 2" xfId="33564" xr:uid="{00000000-0005-0000-0000-000040870000}"/>
    <cellStyle name="Zarez 2 6 4 7 2 2" xfId="33565" xr:uid="{00000000-0005-0000-0000-000041870000}"/>
    <cellStyle name="Zarez 2 6 4 7 3" xfId="33566" xr:uid="{00000000-0005-0000-0000-000042870000}"/>
    <cellStyle name="Zarez 2 6 4 7 3 2" xfId="33567" xr:uid="{00000000-0005-0000-0000-000043870000}"/>
    <cellStyle name="Zarez 2 6 4 7 4" xfId="33568" xr:uid="{00000000-0005-0000-0000-000044870000}"/>
    <cellStyle name="Zarez 2 6 4 8" xfId="33569" xr:uid="{00000000-0005-0000-0000-000045870000}"/>
    <cellStyle name="Zarez 2 6 4 8 2" xfId="33570" xr:uid="{00000000-0005-0000-0000-000046870000}"/>
    <cellStyle name="Zarez 2 6 4 9" xfId="33571" xr:uid="{00000000-0005-0000-0000-000047870000}"/>
    <cellStyle name="Zarez 2 6 4 9 2" xfId="33572" xr:uid="{00000000-0005-0000-0000-000048870000}"/>
    <cellStyle name="Zarez 2 6 5" xfId="1629" xr:uid="{00000000-0005-0000-0000-000049870000}"/>
    <cellStyle name="Zarez 2 6 5 10" xfId="33573" xr:uid="{00000000-0005-0000-0000-00004A870000}"/>
    <cellStyle name="Zarez 2 6 5 11" xfId="33574" xr:uid="{00000000-0005-0000-0000-00004B870000}"/>
    <cellStyle name="Zarez 2 6 5 2" xfId="33575" xr:uid="{00000000-0005-0000-0000-00004C870000}"/>
    <cellStyle name="Zarez 2 6 5 2 2" xfId="33576" xr:uid="{00000000-0005-0000-0000-00004D870000}"/>
    <cellStyle name="Zarez 2 6 5 2 2 2" xfId="33577" xr:uid="{00000000-0005-0000-0000-00004E870000}"/>
    <cellStyle name="Zarez 2 6 5 2 3" xfId="33578" xr:uid="{00000000-0005-0000-0000-00004F870000}"/>
    <cellStyle name="Zarez 2 6 5 2 3 2" xfId="33579" xr:uid="{00000000-0005-0000-0000-000050870000}"/>
    <cellStyle name="Zarez 2 6 5 2 4" xfId="33580" xr:uid="{00000000-0005-0000-0000-000051870000}"/>
    <cellStyle name="Zarez 2 6 5 2 5" xfId="33581" xr:uid="{00000000-0005-0000-0000-000052870000}"/>
    <cellStyle name="Zarez 2 6 5 3" xfId="33582" xr:uid="{00000000-0005-0000-0000-000053870000}"/>
    <cellStyle name="Zarez 2 6 5 3 2" xfId="33583" xr:uid="{00000000-0005-0000-0000-000054870000}"/>
    <cellStyle name="Zarez 2 6 5 3 2 2" xfId="33584" xr:uid="{00000000-0005-0000-0000-000055870000}"/>
    <cellStyle name="Zarez 2 6 5 3 3" xfId="33585" xr:uid="{00000000-0005-0000-0000-000056870000}"/>
    <cellStyle name="Zarez 2 6 5 3 3 2" xfId="33586" xr:uid="{00000000-0005-0000-0000-000057870000}"/>
    <cellStyle name="Zarez 2 6 5 3 4" xfId="33587" xr:uid="{00000000-0005-0000-0000-000058870000}"/>
    <cellStyle name="Zarez 2 6 5 3 5" xfId="33588" xr:uid="{00000000-0005-0000-0000-000059870000}"/>
    <cellStyle name="Zarez 2 6 5 4" xfId="33589" xr:uid="{00000000-0005-0000-0000-00005A870000}"/>
    <cellStyle name="Zarez 2 6 5 4 2" xfId="33590" xr:uid="{00000000-0005-0000-0000-00005B870000}"/>
    <cellStyle name="Zarez 2 6 5 4 2 2" xfId="33591" xr:uid="{00000000-0005-0000-0000-00005C870000}"/>
    <cellStyle name="Zarez 2 6 5 4 3" xfId="33592" xr:uid="{00000000-0005-0000-0000-00005D870000}"/>
    <cellStyle name="Zarez 2 6 5 4 3 2" xfId="33593" xr:uid="{00000000-0005-0000-0000-00005E870000}"/>
    <cellStyle name="Zarez 2 6 5 4 4" xfId="33594" xr:uid="{00000000-0005-0000-0000-00005F870000}"/>
    <cellStyle name="Zarez 2 6 5 4 5" xfId="33595" xr:uid="{00000000-0005-0000-0000-000060870000}"/>
    <cellStyle name="Zarez 2 6 5 5" xfId="33596" xr:uid="{00000000-0005-0000-0000-000061870000}"/>
    <cellStyle name="Zarez 2 6 5 5 2" xfId="33597" xr:uid="{00000000-0005-0000-0000-000062870000}"/>
    <cellStyle name="Zarez 2 6 5 5 2 2" xfId="33598" xr:uid="{00000000-0005-0000-0000-000063870000}"/>
    <cellStyle name="Zarez 2 6 5 5 3" xfId="33599" xr:uid="{00000000-0005-0000-0000-000064870000}"/>
    <cellStyle name="Zarez 2 6 5 5 3 2" xfId="33600" xr:uid="{00000000-0005-0000-0000-000065870000}"/>
    <cellStyle name="Zarez 2 6 5 5 4" xfId="33601" xr:uid="{00000000-0005-0000-0000-000066870000}"/>
    <cellStyle name="Zarez 2 6 5 5 5" xfId="33602" xr:uid="{00000000-0005-0000-0000-000067870000}"/>
    <cellStyle name="Zarez 2 6 5 6" xfId="33603" xr:uid="{00000000-0005-0000-0000-000068870000}"/>
    <cellStyle name="Zarez 2 6 5 6 2" xfId="33604" xr:uid="{00000000-0005-0000-0000-000069870000}"/>
    <cellStyle name="Zarez 2 6 5 6 2 2" xfId="33605" xr:uid="{00000000-0005-0000-0000-00006A870000}"/>
    <cellStyle name="Zarez 2 6 5 6 3" xfId="33606" xr:uid="{00000000-0005-0000-0000-00006B870000}"/>
    <cellStyle name="Zarez 2 6 5 6 3 2" xfId="33607" xr:uid="{00000000-0005-0000-0000-00006C870000}"/>
    <cellStyle name="Zarez 2 6 5 6 4" xfId="33608" xr:uid="{00000000-0005-0000-0000-00006D870000}"/>
    <cellStyle name="Zarez 2 6 5 7" xfId="33609" xr:uid="{00000000-0005-0000-0000-00006E870000}"/>
    <cellStyle name="Zarez 2 6 5 7 2" xfId="33610" xr:uid="{00000000-0005-0000-0000-00006F870000}"/>
    <cellStyle name="Zarez 2 6 5 7 2 2" xfId="33611" xr:uid="{00000000-0005-0000-0000-000070870000}"/>
    <cellStyle name="Zarez 2 6 5 7 3" xfId="33612" xr:uid="{00000000-0005-0000-0000-000071870000}"/>
    <cellStyle name="Zarez 2 6 5 7 3 2" xfId="33613" xr:uid="{00000000-0005-0000-0000-000072870000}"/>
    <cellStyle name="Zarez 2 6 5 7 4" xfId="33614" xr:uid="{00000000-0005-0000-0000-000073870000}"/>
    <cellStyle name="Zarez 2 6 5 8" xfId="33615" xr:uid="{00000000-0005-0000-0000-000074870000}"/>
    <cellStyle name="Zarez 2 6 5 8 2" xfId="33616" xr:uid="{00000000-0005-0000-0000-000075870000}"/>
    <cellStyle name="Zarez 2 6 5 9" xfId="33617" xr:uid="{00000000-0005-0000-0000-000076870000}"/>
    <cellStyle name="Zarez 2 6 5 9 2" xfId="33618" xr:uid="{00000000-0005-0000-0000-000077870000}"/>
    <cellStyle name="Zarez 2 6 6" xfId="33619" xr:uid="{00000000-0005-0000-0000-000078870000}"/>
    <cellStyle name="Zarez 2 6 6 10" xfId="33620" xr:uid="{00000000-0005-0000-0000-000079870000}"/>
    <cellStyle name="Zarez 2 6 6 11" xfId="33621" xr:uid="{00000000-0005-0000-0000-00007A870000}"/>
    <cellStyle name="Zarez 2 6 6 2" xfId="33622" xr:uid="{00000000-0005-0000-0000-00007B870000}"/>
    <cellStyle name="Zarez 2 6 6 2 2" xfId="33623" xr:uid="{00000000-0005-0000-0000-00007C870000}"/>
    <cellStyle name="Zarez 2 6 6 2 2 2" xfId="33624" xr:uid="{00000000-0005-0000-0000-00007D870000}"/>
    <cellStyle name="Zarez 2 6 6 2 3" xfId="33625" xr:uid="{00000000-0005-0000-0000-00007E870000}"/>
    <cellStyle name="Zarez 2 6 6 2 3 2" xfId="33626" xr:uid="{00000000-0005-0000-0000-00007F870000}"/>
    <cellStyle name="Zarez 2 6 6 2 4" xfId="33627" xr:uid="{00000000-0005-0000-0000-000080870000}"/>
    <cellStyle name="Zarez 2 6 6 2 5" xfId="33628" xr:uid="{00000000-0005-0000-0000-000081870000}"/>
    <cellStyle name="Zarez 2 6 6 3" xfId="33629" xr:uid="{00000000-0005-0000-0000-000082870000}"/>
    <cellStyle name="Zarez 2 6 6 3 2" xfId="33630" xr:uid="{00000000-0005-0000-0000-000083870000}"/>
    <cellStyle name="Zarez 2 6 6 3 2 2" xfId="33631" xr:uid="{00000000-0005-0000-0000-000084870000}"/>
    <cellStyle name="Zarez 2 6 6 3 3" xfId="33632" xr:uid="{00000000-0005-0000-0000-000085870000}"/>
    <cellStyle name="Zarez 2 6 6 3 3 2" xfId="33633" xr:uid="{00000000-0005-0000-0000-000086870000}"/>
    <cellStyle name="Zarez 2 6 6 3 4" xfId="33634" xr:uid="{00000000-0005-0000-0000-000087870000}"/>
    <cellStyle name="Zarez 2 6 6 3 5" xfId="33635" xr:uid="{00000000-0005-0000-0000-000088870000}"/>
    <cellStyle name="Zarez 2 6 6 4" xfId="33636" xr:uid="{00000000-0005-0000-0000-000089870000}"/>
    <cellStyle name="Zarez 2 6 6 4 2" xfId="33637" xr:uid="{00000000-0005-0000-0000-00008A870000}"/>
    <cellStyle name="Zarez 2 6 6 4 2 2" xfId="33638" xr:uid="{00000000-0005-0000-0000-00008B870000}"/>
    <cellStyle name="Zarez 2 6 6 4 3" xfId="33639" xr:uid="{00000000-0005-0000-0000-00008C870000}"/>
    <cellStyle name="Zarez 2 6 6 4 3 2" xfId="33640" xr:uid="{00000000-0005-0000-0000-00008D870000}"/>
    <cellStyle name="Zarez 2 6 6 4 4" xfId="33641" xr:uid="{00000000-0005-0000-0000-00008E870000}"/>
    <cellStyle name="Zarez 2 6 6 4 5" xfId="33642" xr:uid="{00000000-0005-0000-0000-00008F870000}"/>
    <cellStyle name="Zarez 2 6 6 5" xfId="33643" xr:uid="{00000000-0005-0000-0000-000090870000}"/>
    <cellStyle name="Zarez 2 6 6 5 2" xfId="33644" xr:uid="{00000000-0005-0000-0000-000091870000}"/>
    <cellStyle name="Zarez 2 6 6 5 2 2" xfId="33645" xr:uid="{00000000-0005-0000-0000-000092870000}"/>
    <cellStyle name="Zarez 2 6 6 5 3" xfId="33646" xr:uid="{00000000-0005-0000-0000-000093870000}"/>
    <cellStyle name="Zarez 2 6 6 5 3 2" xfId="33647" xr:uid="{00000000-0005-0000-0000-000094870000}"/>
    <cellStyle name="Zarez 2 6 6 5 4" xfId="33648" xr:uid="{00000000-0005-0000-0000-000095870000}"/>
    <cellStyle name="Zarez 2 6 6 5 5" xfId="33649" xr:uid="{00000000-0005-0000-0000-000096870000}"/>
    <cellStyle name="Zarez 2 6 6 6" xfId="33650" xr:uid="{00000000-0005-0000-0000-000097870000}"/>
    <cellStyle name="Zarez 2 6 6 6 2" xfId="33651" xr:uid="{00000000-0005-0000-0000-000098870000}"/>
    <cellStyle name="Zarez 2 6 6 6 2 2" xfId="33652" xr:uid="{00000000-0005-0000-0000-000099870000}"/>
    <cellStyle name="Zarez 2 6 6 6 3" xfId="33653" xr:uid="{00000000-0005-0000-0000-00009A870000}"/>
    <cellStyle name="Zarez 2 6 6 6 3 2" xfId="33654" xr:uid="{00000000-0005-0000-0000-00009B870000}"/>
    <cellStyle name="Zarez 2 6 6 6 4" xfId="33655" xr:uid="{00000000-0005-0000-0000-00009C870000}"/>
    <cellStyle name="Zarez 2 6 6 7" xfId="33656" xr:uid="{00000000-0005-0000-0000-00009D870000}"/>
    <cellStyle name="Zarez 2 6 6 7 2" xfId="33657" xr:uid="{00000000-0005-0000-0000-00009E870000}"/>
    <cellStyle name="Zarez 2 6 6 7 2 2" xfId="33658" xr:uid="{00000000-0005-0000-0000-00009F870000}"/>
    <cellStyle name="Zarez 2 6 6 7 3" xfId="33659" xr:uid="{00000000-0005-0000-0000-0000A0870000}"/>
    <cellStyle name="Zarez 2 6 6 7 3 2" xfId="33660" xr:uid="{00000000-0005-0000-0000-0000A1870000}"/>
    <cellStyle name="Zarez 2 6 6 7 4" xfId="33661" xr:uid="{00000000-0005-0000-0000-0000A2870000}"/>
    <cellStyle name="Zarez 2 6 6 8" xfId="33662" xr:uid="{00000000-0005-0000-0000-0000A3870000}"/>
    <cellStyle name="Zarez 2 6 6 8 2" xfId="33663" xr:uid="{00000000-0005-0000-0000-0000A4870000}"/>
    <cellStyle name="Zarez 2 6 6 9" xfId="33664" xr:uid="{00000000-0005-0000-0000-0000A5870000}"/>
    <cellStyle name="Zarez 2 6 6 9 2" xfId="33665" xr:uid="{00000000-0005-0000-0000-0000A6870000}"/>
    <cellStyle name="Zarez 2 6 7" xfId="33666" xr:uid="{00000000-0005-0000-0000-0000A7870000}"/>
    <cellStyle name="Zarez 2 6 7 10" xfId="33667" xr:uid="{00000000-0005-0000-0000-0000A8870000}"/>
    <cellStyle name="Zarez 2 6 7 11" xfId="33668" xr:uid="{00000000-0005-0000-0000-0000A9870000}"/>
    <cellStyle name="Zarez 2 6 7 2" xfId="33669" xr:uid="{00000000-0005-0000-0000-0000AA870000}"/>
    <cellStyle name="Zarez 2 6 7 2 2" xfId="33670" xr:uid="{00000000-0005-0000-0000-0000AB870000}"/>
    <cellStyle name="Zarez 2 6 7 2 2 2" xfId="33671" xr:uid="{00000000-0005-0000-0000-0000AC870000}"/>
    <cellStyle name="Zarez 2 6 7 2 3" xfId="33672" xr:uid="{00000000-0005-0000-0000-0000AD870000}"/>
    <cellStyle name="Zarez 2 6 7 2 3 2" xfId="33673" xr:uid="{00000000-0005-0000-0000-0000AE870000}"/>
    <cellStyle name="Zarez 2 6 7 2 4" xfId="33674" xr:uid="{00000000-0005-0000-0000-0000AF870000}"/>
    <cellStyle name="Zarez 2 6 7 2 5" xfId="33675" xr:uid="{00000000-0005-0000-0000-0000B0870000}"/>
    <cellStyle name="Zarez 2 6 7 3" xfId="33676" xr:uid="{00000000-0005-0000-0000-0000B1870000}"/>
    <cellStyle name="Zarez 2 6 7 3 2" xfId="33677" xr:uid="{00000000-0005-0000-0000-0000B2870000}"/>
    <cellStyle name="Zarez 2 6 7 3 2 2" xfId="33678" xr:uid="{00000000-0005-0000-0000-0000B3870000}"/>
    <cellStyle name="Zarez 2 6 7 3 3" xfId="33679" xr:uid="{00000000-0005-0000-0000-0000B4870000}"/>
    <cellStyle name="Zarez 2 6 7 3 3 2" xfId="33680" xr:uid="{00000000-0005-0000-0000-0000B5870000}"/>
    <cellStyle name="Zarez 2 6 7 3 4" xfId="33681" xr:uid="{00000000-0005-0000-0000-0000B6870000}"/>
    <cellStyle name="Zarez 2 6 7 3 5" xfId="33682" xr:uid="{00000000-0005-0000-0000-0000B7870000}"/>
    <cellStyle name="Zarez 2 6 7 4" xfId="33683" xr:uid="{00000000-0005-0000-0000-0000B8870000}"/>
    <cellStyle name="Zarez 2 6 7 4 2" xfId="33684" xr:uid="{00000000-0005-0000-0000-0000B9870000}"/>
    <cellStyle name="Zarez 2 6 7 4 2 2" xfId="33685" xr:uid="{00000000-0005-0000-0000-0000BA870000}"/>
    <cellStyle name="Zarez 2 6 7 4 3" xfId="33686" xr:uid="{00000000-0005-0000-0000-0000BB870000}"/>
    <cellStyle name="Zarez 2 6 7 4 3 2" xfId="33687" xr:uid="{00000000-0005-0000-0000-0000BC870000}"/>
    <cellStyle name="Zarez 2 6 7 4 4" xfId="33688" xr:uid="{00000000-0005-0000-0000-0000BD870000}"/>
    <cellStyle name="Zarez 2 6 7 4 5" xfId="33689" xr:uid="{00000000-0005-0000-0000-0000BE870000}"/>
    <cellStyle name="Zarez 2 6 7 5" xfId="33690" xr:uid="{00000000-0005-0000-0000-0000BF870000}"/>
    <cellStyle name="Zarez 2 6 7 5 2" xfId="33691" xr:uid="{00000000-0005-0000-0000-0000C0870000}"/>
    <cellStyle name="Zarez 2 6 7 5 2 2" xfId="33692" xr:uid="{00000000-0005-0000-0000-0000C1870000}"/>
    <cellStyle name="Zarez 2 6 7 5 3" xfId="33693" xr:uid="{00000000-0005-0000-0000-0000C2870000}"/>
    <cellStyle name="Zarez 2 6 7 5 3 2" xfId="33694" xr:uid="{00000000-0005-0000-0000-0000C3870000}"/>
    <cellStyle name="Zarez 2 6 7 5 4" xfId="33695" xr:uid="{00000000-0005-0000-0000-0000C4870000}"/>
    <cellStyle name="Zarez 2 6 7 5 5" xfId="33696" xr:uid="{00000000-0005-0000-0000-0000C5870000}"/>
    <cellStyle name="Zarez 2 6 7 6" xfId="33697" xr:uid="{00000000-0005-0000-0000-0000C6870000}"/>
    <cellStyle name="Zarez 2 6 7 6 2" xfId="33698" xr:uid="{00000000-0005-0000-0000-0000C7870000}"/>
    <cellStyle name="Zarez 2 6 7 6 2 2" xfId="33699" xr:uid="{00000000-0005-0000-0000-0000C8870000}"/>
    <cellStyle name="Zarez 2 6 7 6 3" xfId="33700" xr:uid="{00000000-0005-0000-0000-0000C9870000}"/>
    <cellStyle name="Zarez 2 6 7 6 3 2" xfId="33701" xr:uid="{00000000-0005-0000-0000-0000CA870000}"/>
    <cellStyle name="Zarez 2 6 7 6 4" xfId="33702" xr:uid="{00000000-0005-0000-0000-0000CB870000}"/>
    <cellStyle name="Zarez 2 6 7 7" xfId="33703" xr:uid="{00000000-0005-0000-0000-0000CC870000}"/>
    <cellStyle name="Zarez 2 6 7 7 2" xfId="33704" xr:uid="{00000000-0005-0000-0000-0000CD870000}"/>
    <cellStyle name="Zarez 2 6 7 7 2 2" xfId="33705" xr:uid="{00000000-0005-0000-0000-0000CE870000}"/>
    <cellStyle name="Zarez 2 6 7 7 3" xfId="33706" xr:uid="{00000000-0005-0000-0000-0000CF870000}"/>
    <cellStyle name="Zarez 2 6 7 7 3 2" xfId="33707" xr:uid="{00000000-0005-0000-0000-0000D0870000}"/>
    <cellStyle name="Zarez 2 6 7 7 4" xfId="33708" xr:uid="{00000000-0005-0000-0000-0000D1870000}"/>
    <cellStyle name="Zarez 2 6 7 8" xfId="33709" xr:uid="{00000000-0005-0000-0000-0000D2870000}"/>
    <cellStyle name="Zarez 2 6 7 8 2" xfId="33710" xr:uid="{00000000-0005-0000-0000-0000D3870000}"/>
    <cellStyle name="Zarez 2 6 7 9" xfId="33711" xr:uid="{00000000-0005-0000-0000-0000D4870000}"/>
    <cellStyle name="Zarez 2 6 7 9 2" xfId="33712" xr:uid="{00000000-0005-0000-0000-0000D5870000}"/>
    <cellStyle name="Zarez 2 6 8" xfId="33713" xr:uid="{00000000-0005-0000-0000-0000D6870000}"/>
    <cellStyle name="Zarez 2 6 8 2" xfId="33714" xr:uid="{00000000-0005-0000-0000-0000D7870000}"/>
    <cellStyle name="Zarez 2 6 8 2 2" xfId="33715" xr:uid="{00000000-0005-0000-0000-0000D8870000}"/>
    <cellStyle name="Zarez 2 6 8 3" xfId="33716" xr:uid="{00000000-0005-0000-0000-0000D9870000}"/>
    <cellStyle name="Zarez 2 6 8 3 2" xfId="33717" xr:uid="{00000000-0005-0000-0000-0000DA870000}"/>
    <cellStyle name="Zarez 2 6 8 4" xfId="33718" xr:uid="{00000000-0005-0000-0000-0000DB870000}"/>
    <cellStyle name="Zarez 2 6 9" xfId="33719" xr:uid="{00000000-0005-0000-0000-0000DC870000}"/>
    <cellStyle name="Zarez 2 6 9 2" xfId="33720" xr:uid="{00000000-0005-0000-0000-0000DD870000}"/>
    <cellStyle name="Zarez 2 6 9 2 2" xfId="33721" xr:uid="{00000000-0005-0000-0000-0000DE870000}"/>
    <cellStyle name="Zarez 2 6 9 3" xfId="33722" xr:uid="{00000000-0005-0000-0000-0000DF870000}"/>
    <cellStyle name="Zarez 2 7" xfId="1117" xr:uid="{00000000-0005-0000-0000-0000E0870000}"/>
    <cellStyle name="Zarez 2 7 10" xfId="33723" xr:uid="{00000000-0005-0000-0000-0000E1870000}"/>
    <cellStyle name="Zarez 2 7 11" xfId="33724" xr:uid="{00000000-0005-0000-0000-0000E2870000}"/>
    <cellStyle name="Zarez 2 7 12" xfId="42502" xr:uid="{00000000-0005-0000-0000-0000E3870000}"/>
    <cellStyle name="Zarez 2 7 2" xfId="1118" xr:uid="{00000000-0005-0000-0000-0000E4870000}"/>
    <cellStyle name="Zarez 2 7 2 2" xfId="1635" xr:uid="{00000000-0005-0000-0000-0000E5870000}"/>
    <cellStyle name="Zarez 2 7 2 2 2" xfId="33726" xr:uid="{00000000-0005-0000-0000-0000E6870000}"/>
    <cellStyle name="Zarez 2 7 2 2 3" xfId="33725" xr:uid="{00000000-0005-0000-0000-0000E7870000}"/>
    <cellStyle name="Zarez 2 7 2 3" xfId="33727" xr:uid="{00000000-0005-0000-0000-0000E8870000}"/>
    <cellStyle name="Zarez 2 7 2 3 2" xfId="33728" xr:uid="{00000000-0005-0000-0000-0000E9870000}"/>
    <cellStyle name="Zarez 2 7 2 4" xfId="33729" xr:uid="{00000000-0005-0000-0000-0000EA870000}"/>
    <cellStyle name="Zarez 2 7 2 5" xfId="33730" xr:uid="{00000000-0005-0000-0000-0000EB870000}"/>
    <cellStyle name="Zarez 2 7 3" xfId="1119" xr:uid="{00000000-0005-0000-0000-0000EC870000}"/>
    <cellStyle name="Zarez 2 7 3 2" xfId="1636" xr:uid="{00000000-0005-0000-0000-0000ED870000}"/>
    <cellStyle name="Zarez 2 7 3 2 2" xfId="33732" xr:uid="{00000000-0005-0000-0000-0000EE870000}"/>
    <cellStyle name="Zarez 2 7 3 2 3" xfId="33731" xr:uid="{00000000-0005-0000-0000-0000EF870000}"/>
    <cellStyle name="Zarez 2 7 3 3" xfId="33733" xr:uid="{00000000-0005-0000-0000-0000F0870000}"/>
    <cellStyle name="Zarez 2 7 3 3 2" xfId="33734" xr:uid="{00000000-0005-0000-0000-0000F1870000}"/>
    <cellStyle name="Zarez 2 7 3 4" xfId="33735" xr:uid="{00000000-0005-0000-0000-0000F2870000}"/>
    <cellStyle name="Zarez 2 7 3 5" xfId="33736" xr:uid="{00000000-0005-0000-0000-0000F3870000}"/>
    <cellStyle name="Zarez 2 7 4" xfId="1637" xr:uid="{00000000-0005-0000-0000-0000F4870000}"/>
    <cellStyle name="Zarez 2 7 4 2" xfId="3619" xr:uid="{00000000-0005-0000-0000-0000F5870000}"/>
    <cellStyle name="Zarez 2 7 4 2 2" xfId="33737" xr:uid="{00000000-0005-0000-0000-0000F6870000}"/>
    <cellStyle name="Zarez 2 7 4 3" xfId="33738" xr:uid="{00000000-0005-0000-0000-0000F7870000}"/>
    <cellStyle name="Zarez 2 7 4 3 2" xfId="33739" xr:uid="{00000000-0005-0000-0000-0000F8870000}"/>
    <cellStyle name="Zarez 2 7 4 4" xfId="33740" xr:uid="{00000000-0005-0000-0000-0000F9870000}"/>
    <cellStyle name="Zarez 2 7 4 5" xfId="33741" xr:uid="{00000000-0005-0000-0000-0000FA870000}"/>
    <cellStyle name="Zarez 2 7 4 6" xfId="3618" xr:uid="{00000000-0005-0000-0000-0000FB870000}"/>
    <cellStyle name="Zarez 2 7 5" xfId="1634" xr:uid="{00000000-0005-0000-0000-0000FC870000}"/>
    <cellStyle name="Zarez 2 7 5 2" xfId="33742" xr:uid="{00000000-0005-0000-0000-0000FD870000}"/>
    <cellStyle name="Zarez 2 7 5 2 2" xfId="33743" xr:uid="{00000000-0005-0000-0000-0000FE870000}"/>
    <cellStyle name="Zarez 2 7 5 3" xfId="33744" xr:uid="{00000000-0005-0000-0000-0000FF870000}"/>
    <cellStyle name="Zarez 2 7 5 3 2" xfId="33745" xr:uid="{00000000-0005-0000-0000-000000880000}"/>
    <cellStyle name="Zarez 2 7 5 4" xfId="33746" xr:uid="{00000000-0005-0000-0000-000001880000}"/>
    <cellStyle name="Zarez 2 7 5 5" xfId="33747" xr:uid="{00000000-0005-0000-0000-000002880000}"/>
    <cellStyle name="Zarez 2 7 6" xfId="33748" xr:uid="{00000000-0005-0000-0000-000003880000}"/>
    <cellStyle name="Zarez 2 7 6 2" xfId="33749" xr:uid="{00000000-0005-0000-0000-000004880000}"/>
    <cellStyle name="Zarez 2 7 6 2 2" xfId="33750" xr:uid="{00000000-0005-0000-0000-000005880000}"/>
    <cellStyle name="Zarez 2 7 6 3" xfId="33751" xr:uid="{00000000-0005-0000-0000-000006880000}"/>
    <cellStyle name="Zarez 2 7 6 3 2" xfId="33752" xr:uid="{00000000-0005-0000-0000-000007880000}"/>
    <cellStyle name="Zarez 2 7 6 4" xfId="33753" xr:uid="{00000000-0005-0000-0000-000008880000}"/>
    <cellStyle name="Zarez 2 7 7" xfId="33754" xr:uid="{00000000-0005-0000-0000-000009880000}"/>
    <cellStyle name="Zarez 2 7 7 2" xfId="33755" xr:uid="{00000000-0005-0000-0000-00000A880000}"/>
    <cellStyle name="Zarez 2 7 7 2 2" xfId="33756" xr:uid="{00000000-0005-0000-0000-00000B880000}"/>
    <cellStyle name="Zarez 2 7 7 3" xfId="33757" xr:uid="{00000000-0005-0000-0000-00000C880000}"/>
    <cellStyle name="Zarez 2 7 7 3 2" xfId="33758" xr:uid="{00000000-0005-0000-0000-00000D880000}"/>
    <cellStyle name="Zarez 2 7 7 4" xfId="33759" xr:uid="{00000000-0005-0000-0000-00000E880000}"/>
    <cellStyle name="Zarez 2 7 8" xfId="33760" xr:uid="{00000000-0005-0000-0000-00000F880000}"/>
    <cellStyle name="Zarez 2 7 8 2" xfId="33761" xr:uid="{00000000-0005-0000-0000-000010880000}"/>
    <cellStyle name="Zarez 2 7 9" xfId="33762" xr:uid="{00000000-0005-0000-0000-000011880000}"/>
    <cellStyle name="Zarez 2 7 9 2" xfId="33763" xr:uid="{00000000-0005-0000-0000-000012880000}"/>
    <cellStyle name="Zarez 2 8" xfId="1120" xr:uid="{00000000-0005-0000-0000-000013880000}"/>
    <cellStyle name="Zarez 2 8 10" xfId="33764" xr:uid="{00000000-0005-0000-0000-000014880000}"/>
    <cellStyle name="Zarez 2 8 10 2" xfId="33765" xr:uid="{00000000-0005-0000-0000-000015880000}"/>
    <cellStyle name="Zarez 2 8 10 2 2" xfId="33766" xr:uid="{00000000-0005-0000-0000-000016880000}"/>
    <cellStyle name="Zarez 2 8 10 3" xfId="33767" xr:uid="{00000000-0005-0000-0000-000017880000}"/>
    <cellStyle name="Zarez 2 8 10 3 2" xfId="33768" xr:uid="{00000000-0005-0000-0000-000018880000}"/>
    <cellStyle name="Zarez 2 8 10 4" xfId="33769" xr:uid="{00000000-0005-0000-0000-000019880000}"/>
    <cellStyle name="Zarez 2 8 11" xfId="33770" xr:uid="{00000000-0005-0000-0000-00001A880000}"/>
    <cellStyle name="Zarez 2 8 11 2" xfId="33771" xr:uid="{00000000-0005-0000-0000-00001B880000}"/>
    <cellStyle name="Zarez 2 8 11 2 2" xfId="33772" xr:uid="{00000000-0005-0000-0000-00001C880000}"/>
    <cellStyle name="Zarez 2 8 11 3" xfId="33773" xr:uid="{00000000-0005-0000-0000-00001D880000}"/>
    <cellStyle name="Zarez 2 8 12" xfId="33774" xr:uid="{00000000-0005-0000-0000-00001E880000}"/>
    <cellStyle name="Zarez 2 8 12 2" xfId="33775" xr:uid="{00000000-0005-0000-0000-00001F880000}"/>
    <cellStyle name="Zarez 2 8 12 2 2" xfId="33776" xr:uid="{00000000-0005-0000-0000-000020880000}"/>
    <cellStyle name="Zarez 2 8 12 3" xfId="33777" xr:uid="{00000000-0005-0000-0000-000021880000}"/>
    <cellStyle name="Zarez 2 8 13" xfId="33778" xr:uid="{00000000-0005-0000-0000-000022880000}"/>
    <cellStyle name="Zarez 2 8 13 2" xfId="33779" xr:uid="{00000000-0005-0000-0000-000023880000}"/>
    <cellStyle name="Zarez 2 8 14" xfId="33780" xr:uid="{00000000-0005-0000-0000-000024880000}"/>
    <cellStyle name="Zarez 2 8 14 2" xfId="33781" xr:uid="{00000000-0005-0000-0000-000025880000}"/>
    <cellStyle name="Zarez 2 8 15" xfId="33782" xr:uid="{00000000-0005-0000-0000-000026880000}"/>
    <cellStyle name="Zarez 2 8 16" xfId="33783" xr:uid="{00000000-0005-0000-0000-000027880000}"/>
    <cellStyle name="Zarez 2 8 17" xfId="42503" xr:uid="{00000000-0005-0000-0000-000028880000}"/>
    <cellStyle name="Zarez 2 8 2" xfId="1121" xr:uid="{00000000-0005-0000-0000-000029880000}"/>
    <cellStyle name="Zarez 2 8 2 10" xfId="33784" xr:uid="{00000000-0005-0000-0000-00002A880000}"/>
    <cellStyle name="Zarez 2 8 2 11" xfId="33785" xr:uid="{00000000-0005-0000-0000-00002B880000}"/>
    <cellStyle name="Zarez 2 8 2 2" xfId="1639" xr:uid="{00000000-0005-0000-0000-00002C880000}"/>
    <cellStyle name="Zarez 2 8 2 2 2" xfId="33786" xr:uid="{00000000-0005-0000-0000-00002D880000}"/>
    <cellStyle name="Zarez 2 8 2 2 2 2" xfId="33787" xr:uid="{00000000-0005-0000-0000-00002E880000}"/>
    <cellStyle name="Zarez 2 8 2 2 3" xfId="33788" xr:uid="{00000000-0005-0000-0000-00002F880000}"/>
    <cellStyle name="Zarez 2 8 2 2 3 2" xfId="33789" xr:uid="{00000000-0005-0000-0000-000030880000}"/>
    <cellStyle name="Zarez 2 8 2 2 4" xfId="33790" xr:uid="{00000000-0005-0000-0000-000031880000}"/>
    <cellStyle name="Zarez 2 8 2 2 5" xfId="33791" xr:uid="{00000000-0005-0000-0000-000032880000}"/>
    <cellStyle name="Zarez 2 8 2 3" xfId="33792" xr:uid="{00000000-0005-0000-0000-000033880000}"/>
    <cellStyle name="Zarez 2 8 2 3 2" xfId="33793" xr:uid="{00000000-0005-0000-0000-000034880000}"/>
    <cellStyle name="Zarez 2 8 2 3 2 2" xfId="33794" xr:uid="{00000000-0005-0000-0000-000035880000}"/>
    <cellStyle name="Zarez 2 8 2 3 3" xfId="33795" xr:uid="{00000000-0005-0000-0000-000036880000}"/>
    <cellStyle name="Zarez 2 8 2 3 3 2" xfId="33796" xr:uid="{00000000-0005-0000-0000-000037880000}"/>
    <cellStyle name="Zarez 2 8 2 3 4" xfId="33797" xr:uid="{00000000-0005-0000-0000-000038880000}"/>
    <cellStyle name="Zarez 2 8 2 3 5" xfId="33798" xr:uid="{00000000-0005-0000-0000-000039880000}"/>
    <cellStyle name="Zarez 2 8 2 4" xfId="33799" xr:uid="{00000000-0005-0000-0000-00003A880000}"/>
    <cellStyle name="Zarez 2 8 2 4 2" xfId="33800" xr:uid="{00000000-0005-0000-0000-00003B880000}"/>
    <cellStyle name="Zarez 2 8 2 4 2 2" xfId="33801" xr:uid="{00000000-0005-0000-0000-00003C880000}"/>
    <cellStyle name="Zarez 2 8 2 4 3" xfId="33802" xr:uid="{00000000-0005-0000-0000-00003D880000}"/>
    <cellStyle name="Zarez 2 8 2 4 3 2" xfId="33803" xr:uid="{00000000-0005-0000-0000-00003E880000}"/>
    <cellStyle name="Zarez 2 8 2 4 4" xfId="33804" xr:uid="{00000000-0005-0000-0000-00003F880000}"/>
    <cellStyle name="Zarez 2 8 2 4 5" xfId="33805" xr:uid="{00000000-0005-0000-0000-000040880000}"/>
    <cellStyle name="Zarez 2 8 2 5" xfId="33806" xr:uid="{00000000-0005-0000-0000-000041880000}"/>
    <cellStyle name="Zarez 2 8 2 5 2" xfId="33807" xr:uid="{00000000-0005-0000-0000-000042880000}"/>
    <cellStyle name="Zarez 2 8 2 5 2 2" xfId="33808" xr:uid="{00000000-0005-0000-0000-000043880000}"/>
    <cellStyle name="Zarez 2 8 2 5 3" xfId="33809" xr:uid="{00000000-0005-0000-0000-000044880000}"/>
    <cellStyle name="Zarez 2 8 2 5 3 2" xfId="33810" xr:uid="{00000000-0005-0000-0000-000045880000}"/>
    <cellStyle name="Zarez 2 8 2 5 4" xfId="33811" xr:uid="{00000000-0005-0000-0000-000046880000}"/>
    <cellStyle name="Zarez 2 8 2 5 5" xfId="33812" xr:uid="{00000000-0005-0000-0000-000047880000}"/>
    <cellStyle name="Zarez 2 8 2 6" xfId="33813" xr:uid="{00000000-0005-0000-0000-000048880000}"/>
    <cellStyle name="Zarez 2 8 2 6 2" xfId="33814" xr:uid="{00000000-0005-0000-0000-000049880000}"/>
    <cellStyle name="Zarez 2 8 2 6 2 2" xfId="33815" xr:uid="{00000000-0005-0000-0000-00004A880000}"/>
    <cellStyle name="Zarez 2 8 2 6 3" xfId="33816" xr:uid="{00000000-0005-0000-0000-00004B880000}"/>
    <cellStyle name="Zarez 2 8 2 6 3 2" xfId="33817" xr:uid="{00000000-0005-0000-0000-00004C880000}"/>
    <cellStyle name="Zarez 2 8 2 6 4" xfId="33818" xr:uid="{00000000-0005-0000-0000-00004D880000}"/>
    <cellStyle name="Zarez 2 8 2 7" xfId="33819" xr:uid="{00000000-0005-0000-0000-00004E880000}"/>
    <cellStyle name="Zarez 2 8 2 7 2" xfId="33820" xr:uid="{00000000-0005-0000-0000-00004F880000}"/>
    <cellStyle name="Zarez 2 8 2 7 2 2" xfId="33821" xr:uid="{00000000-0005-0000-0000-000050880000}"/>
    <cellStyle name="Zarez 2 8 2 7 3" xfId="33822" xr:uid="{00000000-0005-0000-0000-000051880000}"/>
    <cellStyle name="Zarez 2 8 2 7 3 2" xfId="33823" xr:uid="{00000000-0005-0000-0000-000052880000}"/>
    <cellStyle name="Zarez 2 8 2 7 4" xfId="33824" xr:uid="{00000000-0005-0000-0000-000053880000}"/>
    <cellStyle name="Zarez 2 8 2 8" xfId="33825" xr:uid="{00000000-0005-0000-0000-000054880000}"/>
    <cellStyle name="Zarez 2 8 2 8 2" xfId="33826" xr:uid="{00000000-0005-0000-0000-000055880000}"/>
    <cellStyle name="Zarez 2 8 2 9" xfId="33827" xr:uid="{00000000-0005-0000-0000-000056880000}"/>
    <cellStyle name="Zarez 2 8 2 9 2" xfId="33828" xr:uid="{00000000-0005-0000-0000-000057880000}"/>
    <cellStyle name="Zarez 2 8 3" xfId="1122" xr:uid="{00000000-0005-0000-0000-000058880000}"/>
    <cellStyle name="Zarez 2 8 3 10" xfId="33829" xr:uid="{00000000-0005-0000-0000-000059880000}"/>
    <cellStyle name="Zarez 2 8 3 11" xfId="33830" xr:uid="{00000000-0005-0000-0000-00005A880000}"/>
    <cellStyle name="Zarez 2 8 3 2" xfId="1640" xr:uid="{00000000-0005-0000-0000-00005B880000}"/>
    <cellStyle name="Zarez 2 8 3 2 2" xfId="33831" xr:uid="{00000000-0005-0000-0000-00005C880000}"/>
    <cellStyle name="Zarez 2 8 3 2 2 2" xfId="33832" xr:uid="{00000000-0005-0000-0000-00005D880000}"/>
    <cellStyle name="Zarez 2 8 3 2 3" xfId="33833" xr:uid="{00000000-0005-0000-0000-00005E880000}"/>
    <cellStyle name="Zarez 2 8 3 2 3 2" xfId="33834" xr:uid="{00000000-0005-0000-0000-00005F880000}"/>
    <cellStyle name="Zarez 2 8 3 2 4" xfId="33835" xr:uid="{00000000-0005-0000-0000-000060880000}"/>
    <cellStyle name="Zarez 2 8 3 2 5" xfId="33836" xr:uid="{00000000-0005-0000-0000-000061880000}"/>
    <cellStyle name="Zarez 2 8 3 3" xfId="33837" xr:uid="{00000000-0005-0000-0000-000062880000}"/>
    <cellStyle name="Zarez 2 8 3 3 2" xfId="33838" xr:uid="{00000000-0005-0000-0000-000063880000}"/>
    <cellStyle name="Zarez 2 8 3 3 2 2" xfId="33839" xr:uid="{00000000-0005-0000-0000-000064880000}"/>
    <cellStyle name="Zarez 2 8 3 3 3" xfId="33840" xr:uid="{00000000-0005-0000-0000-000065880000}"/>
    <cellStyle name="Zarez 2 8 3 3 3 2" xfId="33841" xr:uid="{00000000-0005-0000-0000-000066880000}"/>
    <cellStyle name="Zarez 2 8 3 3 4" xfId="33842" xr:uid="{00000000-0005-0000-0000-000067880000}"/>
    <cellStyle name="Zarez 2 8 3 3 5" xfId="33843" xr:uid="{00000000-0005-0000-0000-000068880000}"/>
    <cellStyle name="Zarez 2 8 3 4" xfId="33844" xr:uid="{00000000-0005-0000-0000-000069880000}"/>
    <cellStyle name="Zarez 2 8 3 4 2" xfId="33845" xr:uid="{00000000-0005-0000-0000-00006A880000}"/>
    <cellStyle name="Zarez 2 8 3 4 2 2" xfId="33846" xr:uid="{00000000-0005-0000-0000-00006B880000}"/>
    <cellStyle name="Zarez 2 8 3 4 3" xfId="33847" xr:uid="{00000000-0005-0000-0000-00006C880000}"/>
    <cellStyle name="Zarez 2 8 3 4 3 2" xfId="33848" xr:uid="{00000000-0005-0000-0000-00006D880000}"/>
    <cellStyle name="Zarez 2 8 3 4 4" xfId="33849" xr:uid="{00000000-0005-0000-0000-00006E880000}"/>
    <cellStyle name="Zarez 2 8 3 4 5" xfId="33850" xr:uid="{00000000-0005-0000-0000-00006F880000}"/>
    <cellStyle name="Zarez 2 8 3 5" xfId="33851" xr:uid="{00000000-0005-0000-0000-000070880000}"/>
    <cellStyle name="Zarez 2 8 3 5 2" xfId="33852" xr:uid="{00000000-0005-0000-0000-000071880000}"/>
    <cellStyle name="Zarez 2 8 3 5 2 2" xfId="33853" xr:uid="{00000000-0005-0000-0000-000072880000}"/>
    <cellStyle name="Zarez 2 8 3 5 3" xfId="33854" xr:uid="{00000000-0005-0000-0000-000073880000}"/>
    <cellStyle name="Zarez 2 8 3 5 3 2" xfId="33855" xr:uid="{00000000-0005-0000-0000-000074880000}"/>
    <cellStyle name="Zarez 2 8 3 5 4" xfId="33856" xr:uid="{00000000-0005-0000-0000-000075880000}"/>
    <cellStyle name="Zarez 2 8 3 5 5" xfId="33857" xr:uid="{00000000-0005-0000-0000-000076880000}"/>
    <cellStyle name="Zarez 2 8 3 6" xfId="33858" xr:uid="{00000000-0005-0000-0000-000077880000}"/>
    <cellStyle name="Zarez 2 8 3 6 2" xfId="33859" xr:uid="{00000000-0005-0000-0000-000078880000}"/>
    <cellStyle name="Zarez 2 8 3 6 2 2" xfId="33860" xr:uid="{00000000-0005-0000-0000-000079880000}"/>
    <cellStyle name="Zarez 2 8 3 6 3" xfId="33861" xr:uid="{00000000-0005-0000-0000-00007A880000}"/>
    <cellStyle name="Zarez 2 8 3 6 3 2" xfId="33862" xr:uid="{00000000-0005-0000-0000-00007B880000}"/>
    <cellStyle name="Zarez 2 8 3 6 4" xfId="33863" xr:uid="{00000000-0005-0000-0000-00007C880000}"/>
    <cellStyle name="Zarez 2 8 3 7" xfId="33864" xr:uid="{00000000-0005-0000-0000-00007D880000}"/>
    <cellStyle name="Zarez 2 8 3 7 2" xfId="33865" xr:uid="{00000000-0005-0000-0000-00007E880000}"/>
    <cellStyle name="Zarez 2 8 3 7 2 2" xfId="33866" xr:uid="{00000000-0005-0000-0000-00007F880000}"/>
    <cellStyle name="Zarez 2 8 3 7 3" xfId="33867" xr:uid="{00000000-0005-0000-0000-000080880000}"/>
    <cellStyle name="Zarez 2 8 3 7 3 2" xfId="33868" xr:uid="{00000000-0005-0000-0000-000081880000}"/>
    <cellStyle name="Zarez 2 8 3 7 4" xfId="33869" xr:uid="{00000000-0005-0000-0000-000082880000}"/>
    <cellStyle name="Zarez 2 8 3 8" xfId="33870" xr:uid="{00000000-0005-0000-0000-000083880000}"/>
    <cellStyle name="Zarez 2 8 3 8 2" xfId="33871" xr:uid="{00000000-0005-0000-0000-000084880000}"/>
    <cellStyle name="Zarez 2 8 3 9" xfId="33872" xr:uid="{00000000-0005-0000-0000-000085880000}"/>
    <cellStyle name="Zarez 2 8 3 9 2" xfId="33873" xr:uid="{00000000-0005-0000-0000-000086880000}"/>
    <cellStyle name="Zarez 2 8 4" xfId="1641" xr:uid="{00000000-0005-0000-0000-000087880000}"/>
    <cellStyle name="Zarez 2 8 4 10" xfId="33874" xr:uid="{00000000-0005-0000-0000-000088880000}"/>
    <cellStyle name="Zarez 2 8 4 11" xfId="33875" xr:uid="{00000000-0005-0000-0000-000089880000}"/>
    <cellStyle name="Zarez 2 8 4 12" xfId="3620" xr:uid="{00000000-0005-0000-0000-00008A880000}"/>
    <cellStyle name="Zarez 2 8 4 2" xfId="3621" xr:uid="{00000000-0005-0000-0000-00008B880000}"/>
    <cellStyle name="Zarez 2 8 4 2 2" xfId="33876" xr:uid="{00000000-0005-0000-0000-00008C880000}"/>
    <cellStyle name="Zarez 2 8 4 2 2 2" xfId="33877" xr:uid="{00000000-0005-0000-0000-00008D880000}"/>
    <cellStyle name="Zarez 2 8 4 2 3" xfId="33878" xr:uid="{00000000-0005-0000-0000-00008E880000}"/>
    <cellStyle name="Zarez 2 8 4 2 3 2" xfId="33879" xr:uid="{00000000-0005-0000-0000-00008F880000}"/>
    <cellStyle name="Zarez 2 8 4 2 4" xfId="33880" xr:uid="{00000000-0005-0000-0000-000090880000}"/>
    <cellStyle name="Zarez 2 8 4 2 5" xfId="33881" xr:uid="{00000000-0005-0000-0000-000091880000}"/>
    <cellStyle name="Zarez 2 8 4 3" xfId="33882" xr:uid="{00000000-0005-0000-0000-000092880000}"/>
    <cellStyle name="Zarez 2 8 4 3 2" xfId="33883" xr:uid="{00000000-0005-0000-0000-000093880000}"/>
    <cellStyle name="Zarez 2 8 4 3 2 2" xfId="33884" xr:uid="{00000000-0005-0000-0000-000094880000}"/>
    <cellStyle name="Zarez 2 8 4 3 3" xfId="33885" xr:uid="{00000000-0005-0000-0000-000095880000}"/>
    <cellStyle name="Zarez 2 8 4 3 3 2" xfId="33886" xr:uid="{00000000-0005-0000-0000-000096880000}"/>
    <cellStyle name="Zarez 2 8 4 3 4" xfId="33887" xr:uid="{00000000-0005-0000-0000-000097880000}"/>
    <cellStyle name="Zarez 2 8 4 3 5" xfId="33888" xr:uid="{00000000-0005-0000-0000-000098880000}"/>
    <cellStyle name="Zarez 2 8 4 4" xfId="33889" xr:uid="{00000000-0005-0000-0000-000099880000}"/>
    <cellStyle name="Zarez 2 8 4 4 2" xfId="33890" xr:uid="{00000000-0005-0000-0000-00009A880000}"/>
    <cellStyle name="Zarez 2 8 4 4 2 2" xfId="33891" xr:uid="{00000000-0005-0000-0000-00009B880000}"/>
    <cellStyle name="Zarez 2 8 4 4 3" xfId="33892" xr:uid="{00000000-0005-0000-0000-00009C880000}"/>
    <cellStyle name="Zarez 2 8 4 4 3 2" xfId="33893" xr:uid="{00000000-0005-0000-0000-00009D880000}"/>
    <cellStyle name="Zarez 2 8 4 4 4" xfId="33894" xr:uid="{00000000-0005-0000-0000-00009E880000}"/>
    <cellStyle name="Zarez 2 8 4 4 5" xfId="33895" xr:uid="{00000000-0005-0000-0000-00009F880000}"/>
    <cellStyle name="Zarez 2 8 4 5" xfId="33896" xr:uid="{00000000-0005-0000-0000-0000A0880000}"/>
    <cellStyle name="Zarez 2 8 4 5 2" xfId="33897" xr:uid="{00000000-0005-0000-0000-0000A1880000}"/>
    <cellStyle name="Zarez 2 8 4 5 2 2" xfId="33898" xr:uid="{00000000-0005-0000-0000-0000A2880000}"/>
    <cellStyle name="Zarez 2 8 4 5 3" xfId="33899" xr:uid="{00000000-0005-0000-0000-0000A3880000}"/>
    <cellStyle name="Zarez 2 8 4 5 3 2" xfId="33900" xr:uid="{00000000-0005-0000-0000-0000A4880000}"/>
    <cellStyle name="Zarez 2 8 4 5 4" xfId="33901" xr:uid="{00000000-0005-0000-0000-0000A5880000}"/>
    <cellStyle name="Zarez 2 8 4 5 5" xfId="33902" xr:uid="{00000000-0005-0000-0000-0000A6880000}"/>
    <cellStyle name="Zarez 2 8 4 6" xfId="33903" xr:uid="{00000000-0005-0000-0000-0000A7880000}"/>
    <cellStyle name="Zarez 2 8 4 6 2" xfId="33904" xr:uid="{00000000-0005-0000-0000-0000A8880000}"/>
    <cellStyle name="Zarez 2 8 4 6 2 2" xfId="33905" xr:uid="{00000000-0005-0000-0000-0000A9880000}"/>
    <cellStyle name="Zarez 2 8 4 6 3" xfId="33906" xr:uid="{00000000-0005-0000-0000-0000AA880000}"/>
    <cellStyle name="Zarez 2 8 4 6 3 2" xfId="33907" xr:uid="{00000000-0005-0000-0000-0000AB880000}"/>
    <cellStyle name="Zarez 2 8 4 6 4" xfId="33908" xr:uid="{00000000-0005-0000-0000-0000AC880000}"/>
    <cellStyle name="Zarez 2 8 4 7" xfId="33909" xr:uid="{00000000-0005-0000-0000-0000AD880000}"/>
    <cellStyle name="Zarez 2 8 4 7 2" xfId="33910" xr:uid="{00000000-0005-0000-0000-0000AE880000}"/>
    <cellStyle name="Zarez 2 8 4 7 2 2" xfId="33911" xr:uid="{00000000-0005-0000-0000-0000AF880000}"/>
    <cellStyle name="Zarez 2 8 4 7 3" xfId="33912" xr:uid="{00000000-0005-0000-0000-0000B0880000}"/>
    <cellStyle name="Zarez 2 8 4 7 3 2" xfId="33913" xr:uid="{00000000-0005-0000-0000-0000B1880000}"/>
    <cellStyle name="Zarez 2 8 4 7 4" xfId="33914" xr:uid="{00000000-0005-0000-0000-0000B2880000}"/>
    <cellStyle name="Zarez 2 8 4 8" xfId="33915" xr:uid="{00000000-0005-0000-0000-0000B3880000}"/>
    <cellStyle name="Zarez 2 8 4 8 2" xfId="33916" xr:uid="{00000000-0005-0000-0000-0000B4880000}"/>
    <cellStyle name="Zarez 2 8 4 9" xfId="33917" xr:uid="{00000000-0005-0000-0000-0000B5880000}"/>
    <cellStyle name="Zarez 2 8 4 9 2" xfId="33918" xr:uid="{00000000-0005-0000-0000-0000B6880000}"/>
    <cellStyle name="Zarez 2 8 5" xfId="1638" xr:uid="{00000000-0005-0000-0000-0000B7880000}"/>
    <cellStyle name="Zarez 2 8 5 2" xfId="33919" xr:uid="{00000000-0005-0000-0000-0000B8880000}"/>
    <cellStyle name="Zarez 2 8 5 2 2" xfId="33920" xr:uid="{00000000-0005-0000-0000-0000B9880000}"/>
    <cellStyle name="Zarez 2 8 5 3" xfId="33921" xr:uid="{00000000-0005-0000-0000-0000BA880000}"/>
    <cellStyle name="Zarez 2 8 5 3 2" xfId="33922" xr:uid="{00000000-0005-0000-0000-0000BB880000}"/>
    <cellStyle name="Zarez 2 8 5 4" xfId="33923" xr:uid="{00000000-0005-0000-0000-0000BC880000}"/>
    <cellStyle name="Zarez 2 8 5 5" xfId="33924" xr:uid="{00000000-0005-0000-0000-0000BD880000}"/>
    <cellStyle name="Zarez 2 8 6" xfId="33925" xr:uid="{00000000-0005-0000-0000-0000BE880000}"/>
    <cellStyle name="Zarez 2 8 6 2" xfId="33926" xr:uid="{00000000-0005-0000-0000-0000BF880000}"/>
    <cellStyle name="Zarez 2 8 6 2 2" xfId="33927" xr:uid="{00000000-0005-0000-0000-0000C0880000}"/>
    <cellStyle name="Zarez 2 8 6 3" xfId="33928" xr:uid="{00000000-0005-0000-0000-0000C1880000}"/>
    <cellStyle name="Zarez 2 8 6 3 2" xfId="33929" xr:uid="{00000000-0005-0000-0000-0000C2880000}"/>
    <cellStyle name="Zarez 2 8 6 4" xfId="33930" xr:uid="{00000000-0005-0000-0000-0000C3880000}"/>
    <cellStyle name="Zarez 2 8 6 5" xfId="33931" xr:uid="{00000000-0005-0000-0000-0000C4880000}"/>
    <cellStyle name="Zarez 2 8 7" xfId="33932" xr:uid="{00000000-0005-0000-0000-0000C5880000}"/>
    <cellStyle name="Zarez 2 8 7 2" xfId="33933" xr:uid="{00000000-0005-0000-0000-0000C6880000}"/>
    <cellStyle name="Zarez 2 8 7 2 2" xfId="33934" xr:uid="{00000000-0005-0000-0000-0000C7880000}"/>
    <cellStyle name="Zarez 2 8 7 3" xfId="33935" xr:uid="{00000000-0005-0000-0000-0000C8880000}"/>
    <cellStyle name="Zarez 2 8 7 3 2" xfId="33936" xr:uid="{00000000-0005-0000-0000-0000C9880000}"/>
    <cellStyle name="Zarez 2 8 7 4" xfId="33937" xr:uid="{00000000-0005-0000-0000-0000CA880000}"/>
    <cellStyle name="Zarez 2 8 7 5" xfId="33938" xr:uid="{00000000-0005-0000-0000-0000CB880000}"/>
    <cellStyle name="Zarez 2 8 8" xfId="33939" xr:uid="{00000000-0005-0000-0000-0000CC880000}"/>
    <cellStyle name="Zarez 2 8 8 2" xfId="33940" xr:uid="{00000000-0005-0000-0000-0000CD880000}"/>
    <cellStyle name="Zarez 2 8 8 2 2" xfId="33941" xr:uid="{00000000-0005-0000-0000-0000CE880000}"/>
    <cellStyle name="Zarez 2 8 8 3" xfId="33942" xr:uid="{00000000-0005-0000-0000-0000CF880000}"/>
    <cellStyle name="Zarez 2 8 8 3 2" xfId="33943" xr:uid="{00000000-0005-0000-0000-0000D0880000}"/>
    <cellStyle name="Zarez 2 8 8 4" xfId="33944" xr:uid="{00000000-0005-0000-0000-0000D1880000}"/>
    <cellStyle name="Zarez 2 8 8 5" xfId="33945" xr:uid="{00000000-0005-0000-0000-0000D2880000}"/>
    <cellStyle name="Zarez 2 8 9" xfId="33946" xr:uid="{00000000-0005-0000-0000-0000D3880000}"/>
    <cellStyle name="Zarez 2 8 9 2" xfId="33947" xr:uid="{00000000-0005-0000-0000-0000D4880000}"/>
    <cellStyle name="Zarez 2 8 9 2 2" xfId="33948" xr:uid="{00000000-0005-0000-0000-0000D5880000}"/>
    <cellStyle name="Zarez 2 8 9 3" xfId="33949" xr:uid="{00000000-0005-0000-0000-0000D6880000}"/>
    <cellStyle name="Zarez 2 8 9 3 2" xfId="33950" xr:uid="{00000000-0005-0000-0000-0000D7880000}"/>
    <cellStyle name="Zarez 2 8 9 4" xfId="33951" xr:uid="{00000000-0005-0000-0000-0000D8880000}"/>
    <cellStyle name="Zarez 2 9" xfId="1123" xr:uid="{00000000-0005-0000-0000-0000D9880000}"/>
    <cellStyle name="Zarez 2 9 10" xfId="33952" xr:uid="{00000000-0005-0000-0000-0000DA880000}"/>
    <cellStyle name="Zarez 2 9 10 2" xfId="33953" xr:uid="{00000000-0005-0000-0000-0000DB880000}"/>
    <cellStyle name="Zarez 2 9 10 2 2" xfId="33954" xr:uid="{00000000-0005-0000-0000-0000DC880000}"/>
    <cellStyle name="Zarez 2 9 10 3" xfId="33955" xr:uid="{00000000-0005-0000-0000-0000DD880000}"/>
    <cellStyle name="Zarez 2 9 11" xfId="33956" xr:uid="{00000000-0005-0000-0000-0000DE880000}"/>
    <cellStyle name="Zarez 2 9 11 2" xfId="33957" xr:uid="{00000000-0005-0000-0000-0000DF880000}"/>
    <cellStyle name="Zarez 2 9 11 2 2" xfId="33958" xr:uid="{00000000-0005-0000-0000-0000E0880000}"/>
    <cellStyle name="Zarez 2 9 11 3" xfId="33959" xr:uid="{00000000-0005-0000-0000-0000E1880000}"/>
    <cellStyle name="Zarez 2 9 12" xfId="33960" xr:uid="{00000000-0005-0000-0000-0000E2880000}"/>
    <cellStyle name="Zarez 2 9 12 2" xfId="33961" xr:uid="{00000000-0005-0000-0000-0000E3880000}"/>
    <cellStyle name="Zarez 2 9 13" xfId="33962" xr:uid="{00000000-0005-0000-0000-0000E4880000}"/>
    <cellStyle name="Zarez 2 9 13 2" xfId="33963" xr:uid="{00000000-0005-0000-0000-0000E5880000}"/>
    <cellStyle name="Zarez 2 9 14" xfId="33964" xr:uid="{00000000-0005-0000-0000-0000E6880000}"/>
    <cellStyle name="Zarez 2 9 15" xfId="33965" xr:uid="{00000000-0005-0000-0000-0000E7880000}"/>
    <cellStyle name="Zarez 2 9 16" xfId="42504" xr:uid="{00000000-0005-0000-0000-0000E8880000}"/>
    <cellStyle name="Zarez 2 9 17" xfId="3622" xr:uid="{00000000-0005-0000-0000-0000E9880000}"/>
    <cellStyle name="Zarez 2 9 2" xfId="1124" xr:uid="{00000000-0005-0000-0000-0000EA880000}"/>
    <cellStyle name="Zarez 2 9 2 10" xfId="33966" xr:uid="{00000000-0005-0000-0000-0000EB880000}"/>
    <cellStyle name="Zarez 2 9 2 11" xfId="33967" xr:uid="{00000000-0005-0000-0000-0000EC880000}"/>
    <cellStyle name="Zarez 2 9 2 2" xfId="1643" xr:uid="{00000000-0005-0000-0000-0000ED880000}"/>
    <cellStyle name="Zarez 2 9 2 2 2" xfId="33968" xr:uid="{00000000-0005-0000-0000-0000EE880000}"/>
    <cellStyle name="Zarez 2 9 2 2 2 2" xfId="33969" xr:uid="{00000000-0005-0000-0000-0000EF880000}"/>
    <cellStyle name="Zarez 2 9 2 2 3" xfId="33970" xr:uid="{00000000-0005-0000-0000-0000F0880000}"/>
    <cellStyle name="Zarez 2 9 2 2 3 2" xfId="33971" xr:uid="{00000000-0005-0000-0000-0000F1880000}"/>
    <cellStyle name="Zarez 2 9 2 2 4" xfId="33972" xr:uid="{00000000-0005-0000-0000-0000F2880000}"/>
    <cellStyle name="Zarez 2 9 2 2 5" xfId="33973" xr:uid="{00000000-0005-0000-0000-0000F3880000}"/>
    <cellStyle name="Zarez 2 9 2 3" xfId="33974" xr:uid="{00000000-0005-0000-0000-0000F4880000}"/>
    <cellStyle name="Zarez 2 9 2 3 2" xfId="33975" xr:uid="{00000000-0005-0000-0000-0000F5880000}"/>
    <cellStyle name="Zarez 2 9 2 3 2 2" xfId="33976" xr:uid="{00000000-0005-0000-0000-0000F6880000}"/>
    <cellStyle name="Zarez 2 9 2 3 3" xfId="33977" xr:uid="{00000000-0005-0000-0000-0000F7880000}"/>
    <cellStyle name="Zarez 2 9 2 3 3 2" xfId="33978" xr:uid="{00000000-0005-0000-0000-0000F8880000}"/>
    <cellStyle name="Zarez 2 9 2 3 4" xfId="33979" xr:uid="{00000000-0005-0000-0000-0000F9880000}"/>
    <cellStyle name="Zarez 2 9 2 3 5" xfId="33980" xr:uid="{00000000-0005-0000-0000-0000FA880000}"/>
    <cellStyle name="Zarez 2 9 2 4" xfId="33981" xr:uid="{00000000-0005-0000-0000-0000FB880000}"/>
    <cellStyle name="Zarez 2 9 2 4 2" xfId="33982" xr:uid="{00000000-0005-0000-0000-0000FC880000}"/>
    <cellStyle name="Zarez 2 9 2 4 2 2" xfId="33983" xr:uid="{00000000-0005-0000-0000-0000FD880000}"/>
    <cellStyle name="Zarez 2 9 2 4 3" xfId="33984" xr:uid="{00000000-0005-0000-0000-0000FE880000}"/>
    <cellStyle name="Zarez 2 9 2 4 3 2" xfId="33985" xr:uid="{00000000-0005-0000-0000-0000FF880000}"/>
    <cellStyle name="Zarez 2 9 2 4 4" xfId="33986" xr:uid="{00000000-0005-0000-0000-000000890000}"/>
    <cellStyle name="Zarez 2 9 2 4 5" xfId="33987" xr:uid="{00000000-0005-0000-0000-000001890000}"/>
    <cellStyle name="Zarez 2 9 2 5" xfId="33988" xr:uid="{00000000-0005-0000-0000-000002890000}"/>
    <cellStyle name="Zarez 2 9 2 5 2" xfId="33989" xr:uid="{00000000-0005-0000-0000-000003890000}"/>
    <cellStyle name="Zarez 2 9 2 5 2 2" xfId="33990" xr:uid="{00000000-0005-0000-0000-000004890000}"/>
    <cellStyle name="Zarez 2 9 2 5 3" xfId="33991" xr:uid="{00000000-0005-0000-0000-000005890000}"/>
    <cellStyle name="Zarez 2 9 2 5 3 2" xfId="33992" xr:uid="{00000000-0005-0000-0000-000006890000}"/>
    <cellStyle name="Zarez 2 9 2 5 4" xfId="33993" xr:uid="{00000000-0005-0000-0000-000007890000}"/>
    <cellStyle name="Zarez 2 9 2 5 5" xfId="33994" xr:uid="{00000000-0005-0000-0000-000008890000}"/>
    <cellStyle name="Zarez 2 9 2 6" xfId="33995" xr:uid="{00000000-0005-0000-0000-000009890000}"/>
    <cellStyle name="Zarez 2 9 2 6 2" xfId="33996" xr:uid="{00000000-0005-0000-0000-00000A890000}"/>
    <cellStyle name="Zarez 2 9 2 6 2 2" xfId="33997" xr:uid="{00000000-0005-0000-0000-00000B890000}"/>
    <cellStyle name="Zarez 2 9 2 6 3" xfId="33998" xr:uid="{00000000-0005-0000-0000-00000C890000}"/>
    <cellStyle name="Zarez 2 9 2 6 3 2" xfId="33999" xr:uid="{00000000-0005-0000-0000-00000D890000}"/>
    <cellStyle name="Zarez 2 9 2 6 4" xfId="34000" xr:uid="{00000000-0005-0000-0000-00000E890000}"/>
    <cellStyle name="Zarez 2 9 2 7" xfId="34001" xr:uid="{00000000-0005-0000-0000-00000F890000}"/>
    <cellStyle name="Zarez 2 9 2 7 2" xfId="34002" xr:uid="{00000000-0005-0000-0000-000010890000}"/>
    <cellStyle name="Zarez 2 9 2 7 2 2" xfId="34003" xr:uid="{00000000-0005-0000-0000-000011890000}"/>
    <cellStyle name="Zarez 2 9 2 7 3" xfId="34004" xr:uid="{00000000-0005-0000-0000-000012890000}"/>
    <cellStyle name="Zarez 2 9 2 7 3 2" xfId="34005" xr:uid="{00000000-0005-0000-0000-000013890000}"/>
    <cellStyle name="Zarez 2 9 2 7 4" xfId="34006" xr:uid="{00000000-0005-0000-0000-000014890000}"/>
    <cellStyle name="Zarez 2 9 2 8" xfId="34007" xr:uid="{00000000-0005-0000-0000-000015890000}"/>
    <cellStyle name="Zarez 2 9 2 8 2" xfId="34008" xr:uid="{00000000-0005-0000-0000-000016890000}"/>
    <cellStyle name="Zarez 2 9 2 9" xfId="34009" xr:uid="{00000000-0005-0000-0000-000017890000}"/>
    <cellStyle name="Zarez 2 9 2 9 2" xfId="34010" xr:uid="{00000000-0005-0000-0000-000018890000}"/>
    <cellStyle name="Zarez 2 9 3" xfId="1125" xr:uid="{00000000-0005-0000-0000-000019890000}"/>
    <cellStyle name="Zarez 2 9 3 10" xfId="34011" xr:uid="{00000000-0005-0000-0000-00001A890000}"/>
    <cellStyle name="Zarez 2 9 3 11" xfId="34012" xr:uid="{00000000-0005-0000-0000-00001B890000}"/>
    <cellStyle name="Zarez 2 9 3 2" xfId="1644" xr:uid="{00000000-0005-0000-0000-00001C890000}"/>
    <cellStyle name="Zarez 2 9 3 2 2" xfId="34013" xr:uid="{00000000-0005-0000-0000-00001D890000}"/>
    <cellStyle name="Zarez 2 9 3 2 2 2" xfId="34014" xr:uid="{00000000-0005-0000-0000-00001E890000}"/>
    <cellStyle name="Zarez 2 9 3 2 3" xfId="34015" xr:uid="{00000000-0005-0000-0000-00001F890000}"/>
    <cellStyle name="Zarez 2 9 3 2 3 2" xfId="34016" xr:uid="{00000000-0005-0000-0000-000020890000}"/>
    <cellStyle name="Zarez 2 9 3 2 4" xfId="34017" xr:uid="{00000000-0005-0000-0000-000021890000}"/>
    <cellStyle name="Zarez 2 9 3 2 5" xfId="34018" xr:uid="{00000000-0005-0000-0000-000022890000}"/>
    <cellStyle name="Zarez 2 9 3 3" xfId="34019" xr:uid="{00000000-0005-0000-0000-000023890000}"/>
    <cellStyle name="Zarez 2 9 3 3 2" xfId="34020" xr:uid="{00000000-0005-0000-0000-000024890000}"/>
    <cellStyle name="Zarez 2 9 3 3 2 2" xfId="34021" xr:uid="{00000000-0005-0000-0000-000025890000}"/>
    <cellStyle name="Zarez 2 9 3 3 3" xfId="34022" xr:uid="{00000000-0005-0000-0000-000026890000}"/>
    <cellStyle name="Zarez 2 9 3 3 3 2" xfId="34023" xr:uid="{00000000-0005-0000-0000-000027890000}"/>
    <cellStyle name="Zarez 2 9 3 3 4" xfId="34024" xr:uid="{00000000-0005-0000-0000-000028890000}"/>
    <cellStyle name="Zarez 2 9 3 3 5" xfId="34025" xr:uid="{00000000-0005-0000-0000-000029890000}"/>
    <cellStyle name="Zarez 2 9 3 4" xfId="34026" xr:uid="{00000000-0005-0000-0000-00002A890000}"/>
    <cellStyle name="Zarez 2 9 3 4 2" xfId="34027" xr:uid="{00000000-0005-0000-0000-00002B890000}"/>
    <cellStyle name="Zarez 2 9 3 4 2 2" xfId="34028" xr:uid="{00000000-0005-0000-0000-00002C890000}"/>
    <cellStyle name="Zarez 2 9 3 4 3" xfId="34029" xr:uid="{00000000-0005-0000-0000-00002D890000}"/>
    <cellStyle name="Zarez 2 9 3 4 3 2" xfId="34030" xr:uid="{00000000-0005-0000-0000-00002E890000}"/>
    <cellStyle name="Zarez 2 9 3 4 4" xfId="34031" xr:uid="{00000000-0005-0000-0000-00002F890000}"/>
    <cellStyle name="Zarez 2 9 3 4 5" xfId="34032" xr:uid="{00000000-0005-0000-0000-000030890000}"/>
    <cellStyle name="Zarez 2 9 3 5" xfId="34033" xr:uid="{00000000-0005-0000-0000-000031890000}"/>
    <cellStyle name="Zarez 2 9 3 5 2" xfId="34034" xr:uid="{00000000-0005-0000-0000-000032890000}"/>
    <cellStyle name="Zarez 2 9 3 5 2 2" xfId="34035" xr:uid="{00000000-0005-0000-0000-000033890000}"/>
    <cellStyle name="Zarez 2 9 3 5 3" xfId="34036" xr:uid="{00000000-0005-0000-0000-000034890000}"/>
    <cellStyle name="Zarez 2 9 3 5 3 2" xfId="34037" xr:uid="{00000000-0005-0000-0000-000035890000}"/>
    <cellStyle name="Zarez 2 9 3 5 4" xfId="34038" xr:uid="{00000000-0005-0000-0000-000036890000}"/>
    <cellStyle name="Zarez 2 9 3 5 5" xfId="34039" xr:uid="{00000000-0005-0000-0000-000037890000}"/>
    <cellStyle name="Zarez 2 9 3 6" xfId="34040" xr:uid="{00000000-0005-0000-0000-000038890000}"/>
    <cellStyle name="Zarez 2 9 3 6 2" xfId="34041" xr:uid="{00000000-0005-0000-0000-000039890000}"/>
    <cellStyle name="Zarez 2 9 3 6 2 2" xfId="34042" xr:uid="{00000000-0005-0000-0000-00003A890000}"/>
    <cellStyle name="Zarez 2 9 3 6 3" xfId="34043" xr:uid="{00000000-0005-0000-0000-00003B890000}"/>
    <cellStyle name="Zarez 2 9 3 6 3 2" xfId="34044" xr:uid="{00000000-0005-0000-0000-00003C890000}"/>
    <cellStyle name="Zarez 2 9 3 6 4" xfId="34045" xr:uid="{00000000-0005-0000-0000-00003D890000}"/>
    <cellStyle name="Zarez 2 9 3 7" xfId="34046" xr:uid="{00000000-0005-0000-0000-00003E890000}"/>
    <cellStyle name="Zarez 2 9 3 7 2" xfId="34047" xr:uid="{00000000-0005-0000-0000-00003F890000}"/>
    <cellStyle name="Zarez 2 9 3 7 2 2" xfId="34048" xr:uid="{00000000-0005-0000-0000-000040890000}"/>
    <cellStyle name="Zarez 2 9 3 7 3" xfId="34049" xr:uid="{00000000-0005-0000-0000-000041890000}"/>
    <cellStyle name="Zarez 2 9 3 7 3 2" xfId="34050" xr:uid="{00000000-0005-0000-0000-000042890000}"/>
    <cellStyle name="Zarez 2 9 3 7 4" xfId="34051" xr:uid="{00000000-0005-0000-0000-000043890000}"/>
    <cellStyle name="Zarez 2 9 3 8" xfId="34052" xr:uid="{00000000-0005-0000-0000-000044890000}"/>
    <cellStyle name="Zarez 2 9 3 8 2" xfId="34053" xr:uid="{00000000-0005-0000-0000-000045890000}"/>
    <cellStyle name="Zarez 2 9 3 9" xfId="34054" xr:uid="{00000000-0005-0000-0000-000046890000}"/>
    <cellStyle name="Zarez 2 9 3 9 2" xfId="34055" xr:uid="{00000000-0005-0000-0000-000047890000}"/>
    <cellStyle name="Zarez 2 9 4" xfId="1642" xr:uid="{00000000-0005-0000-0000-000048890000}"/>
    <cellStyle name="Zarez 2 9 4 2" xfId="3623" xr:uid="{00000000-0005-0000-0000-000049890000}"/>
    <cellStyle name="Zarez 2 9 4 2 2" xfId="34056" xr:uid="{00000000-0005-0000-0000-00004A890000}"/>
    <cellStyle name="Zarez 2 9 4 3" xfId="34057" xr:uid="{00000000-0005-0000-0000-00004B890000}"/>
    <cellStyle name="Zarez 2 9 4 3 2" xfId="34058" xr:uid="{00000000-0005-0000-0000-00004C890000}"/>
    <cellStyle name="Zarez 2 9 4 4" xfId="34059" xr:uid="{00000000-0005-0000-0000-00004D890000}"/>
    <cellStyle name="Zarez 2 9 4 5" xfId="34060" xr:uid="{00000000-0005-0000-0000-00004E890000}"/>
    <cellStyle name="Zarez 2 9 5" xfId="34061" xr:uid="{00000000-0005-0000-0000-00004F890000}"/>
    <cellStyle name="Zarez 2 9 5 2" xfId="34062" xr:uid="{00000000-0005-0000-0000-000050890000}"/>
    <cellStyle name="Zarez 2 9 5 2 2" xfId="34063" xr:uid="{00000000-0005-0000-0000-000051890000}"/>
    <cellStyle name="Zarez 2 9 5 3" xfId="34064" xr:uid="{00000000-0005-0000-0000-000052890000}"/>
    <cellStyle name="Zarez 2 9 5 3 2" xfId="34065" xr:uid="{00000000-0005-0000-0000-000053890000}"/>
    <cellStyle name="Zarez 2 9 5 4" xfId="34066" xr:uid="{00000000-0005-0000-0000-000054890000}"/>
    <cellStyle name="Zarez 2 9 5 5" xfId="34067" xr:uid="{00000000-0005-0000-0000-000055890000}"/>
    <cellStyle name="Zarez 2 9 6" xfId="34068" xr:uid="{00000000-0005-0000-0000-000056890000}"/>
    <cellStyle name="Zarez 2 9 6 2" xfId="34069" xr:uid="{00000000-0005-0000-0000-000057890000}"/>
    <cellStyle name="Zarez 2 9 6 2 2" xfId="34070" xr:uid="{00000000-0005-0000-0000-000058890000}"/>
    <cellStyle name="Zarez 2 9 6 3" xfId="34071" xr:uid="{00000000-0005-0000-0000-000059890000}"/>
    <cellStyle name="Zarez 2 9 6 3 2" xfId="34072" xr:uid="{00000000-0005-0000-0000-00005A890000}"/>
    <cellStyle name="Zarez 2 9 6 4" xfId="34073" xr:uid="{00000000-0005-0000-0000-00005B890000}"/>
    <cellStyle name="Zarez 2 9 6 5" xfId="34074" xr:uid="{00000000-0005-0000-0000-00005C890000}"/>
    <cellStyle name="Zarez 2 9 7" xfId="34075" xr:uid="{00000000-0005-0000-0000-00005D890000}"/>
    <cellStyle name="Zarez 2 9 7 2" xfId="34076" xr:uid="{00000000-0005-0000-0000-00005E890000}"/>
    <cellStyle name="Zarez 2 9 7 2 2" xfId="34077" xr:uid="{00000000-0005-0000-0000-00005F890000}"/>
    <cellStyle name="Zarez 2 9 7 3" xfId="34078" xr:uid="{00000000-0005-0000-0000-000060890000}"/>
    <cellStyle name="Zarez 2 9 7 3 2" xfId="34079" xr:uid="{00000000-0005-0000-0000-000061890000}"/>
    <cellStyle name="Zarez 2 9 7 4" xfId="34080" xr:uid="{00000000-0005-0000-0000-000062890000}"/>
    <cellStyle name="Zarez 2 9 7 5" xfId="34081" xr:uid="{00000000-0005-0000-0000-000063890000}"/>
    <cellStyle name="Zarez 2 9 8" xfId="34082" xr:uid="{00000000-0005-0000-0000-000064890000}"/>
    <cellStyle name="Zarez 2 9 8 2" xfId="34083" xr:uid="{00000000-0005-0000-0000-000065890000}"/>
    <cellStyle name="Zarez 2 9 8 2 2" xfId="34084" xr:uid="{00000000-0005-0000-0000-000066890000}"/>
    <cellStyle name="Zarez 2 9 8 3" xfId="34085" xr:uid="{00000000-0005-0000-0000-000067890000}"/>
    <cellStyle name="Zarez 2 9 8 3 2" xfId="34086" xr:uid="{00000000-0005-0000-0000-000068890000}"/>
    <cellStyle name="Zarez 2 9 8 4" xfId="34087" xr:uid="{00000000-0005-0000-0000-000069890000}"/>
    <cellStyle name="Zarez 2 9 9" xfId="34088" xr:uid="{00000000-0005-0000-0000-00006A890000}"/>
    <cellStyle name="Zarez 2 9 9 2" xfId="34089" xr:uid="{00000000-0005-0000-0000-00006B890000}"/>
    <cellStyle name="Zarez 2 9 9 2 2" xfId="34090" xr:uid="{00000000-0005-0000-0000-00006C890000}"/>
    <cellStyle name="Zarez 2 9 9 3" xfId="34091" xr:uid="{00000000-0005-0000-0000-00006D890000}"/>
    <cellStyle name="Zarez 2 9 9 3 2" xfId="34092" xr:uid="{00000000-0005-0000-0000-00006E890000}"/>
    <cellStyle name="Zarez 2 9 9 4" xfId="34093" xr:uid="{00000000-0005-0000-0000-00006F890000}"/>
    <cellStyle name="Zarez 3" xfId="1126" xr:uid="{00000000-0005-0000-0000-000070890000}"/>
    <cellStyle name="Zarez 3 10" xfId="3624" xr:uid="{00000000-0005-0000-0000-000071890000}"/>
    <cellStyle name="Zarez 3 10 10" xfId="34094" xr:uid="{00000000-0005-0000-0000-000072890000}"/>
    <cellStyle name="Zarez 3 10 10 2" xfId="34095" xr:uid="{00000000-0005-0000-0000-000073890000}"/>
    <cellStyle name="Zarez 3 10 11" xfId="34096" xr:uid="{00000000-0005-0000-0000-000074890000}"/>
    <cellStyle name="Zarez 3 10 11 2" xfId="34097" xr:uid="{00000000-0005-0000-0000-000075890000}"/>
    <cellStyle name="Zarez 3 10 12" xfId="34098" xr:uid="{00000000-0005-0000-0000-000076890000}"/>
    <cellStyle name="Zarez 3 10 13" xfId="34099" xr:uid="{00000000-0005-0000-0000-000077890000}"/>
    <cellStyle name="Zarez 3 10 2" xfId="34100" xr:uid="{00000000-0005-0000-0000-000078890000}"/>
    <cellStyle name="Zarez 3 10 2 2" xfId="34101" xr:uid="{00000000-0005-0000-0000-000079890000}"/>
    <cellStyle name="Zarez 3 10 2 2 2" xfId="34102" xr:uid="{00000000-0005-0000-0000-00007A890000}"/>
    <cellStyle name="Zarez 3 10 2 3" xfId="34103" xr:uid="{00000000-0005-0000-0000-00007B890000}"/>
    <cellStyle name="Zarez 3 10 2 3 2" xfId="34104" xr:uid="{00000000-0005-0000-0000-00007C890000}"/>
    <cellStyle name="Zarez 3 10 2 4" xfId="34105" xr:uid="{00000000-0005-0000-0000-00007D890000}"/>
    <cellStyle name="Zarez 3 10 2 5" xfId="34106" xr:uid="{00000000-0005-0000-0000-00007E890000}"/>
    <cellStyle name="Zarez 3 10 3" xfId="34107" xr:uid="{00000000-0005-0000-0000-00007F890000}"/>
    <cellStyle name="Zarez 3 10 3 2" xfId="34108" xr:uid="{00000000-0005-0000-0000-000080890000}"/>
    <cellStyle name="Zarez 3 10 3 2 2" xfId="34109" xr:uid="{00000000-0005-0000-0000-000081890000}"/>
    <cellStyle name="Zarez 3 10 3 3" xfId="34110" xr:uid="{00000000-0005-0000-0000-000082890000}"/>
    <cellStyle name="Zarez 3 10 3 3 2" xfId="34111" xr:uid="{00000000-0005-0000-0000-000083890000}"/>
    <cellStyle name="Zarez 3 10 3 4" xfId="34112" xr:uid="{00000000-0005-0000-0000-000084890000}"/>
    <cellStyle name="Zarez 3 10 3 5" xfId="34113" xr:uid="{00000000-0005-0000-0000-000085890000}"/>
    <cellStyle name="Zarez 3 10 4" xfId="34114" xr:uid="{00000000-0005-0000-0000-000086890000}"/>
    <cellStyle name="Zarez 3 10 4 2" xfId="34115" xr:uid="{00000000-0005-0000-0000-000087890000}"/>
    <cellStyle name="Zarez 3 10 4 2 2" xfId="34116" xr:uid="{00000000-0005-0000-0000-000088890000}"/>
    <cellStyle name="Zarez 3 10 4 3" xfId="34117" xr:uid="{00000000-0005-0000-0000-000089890000}"/>
    <cellStyle name="Zarez 3 10 4 3 2" xfId="34118" xr:uid="{00000000-0005-0000-0000-00008A890000}"/>
    <cellStyle name="Zarez 3 10 4 4" xfId="34119" xr:uid="{00000000-0005-0000-0000-00008B890000}"/>
    <cellStyle name="Zarez 3 10 4 5" xfId="34120" xr:uid="{00000000-0005-0000-0000-00008C890000}"/>
    <cellStyle name="Zarez 3 10 5" xfId="34121" xr:uid="{00000000-0005-0000-0000-00008D890000}"/>
    <cellStyle name="Zarez 3 10 5 2" xfId="34122" xr:uid="{00000000-0005-0000-0000-00008E890000}"/>
    <cellStyle name="Zarez 3 10 5 2 2" xfId="34123" xr:uid="{00000000-0005-0000-0000-00008F890000}"/>
    <cellStyle name="Zarez 3 10 5 3" xfId="34124" xr:uid="{00000000-0005-0000-0000-000090890000}"/>
    <cellStyle name="Zarez 3 10 5 3 2" xfId="34125" xr:uid="{00000000-0005-0000-0000-000091890000}"/>
    <cellStyle name="Zarez 3 10 5 4" xfId="34126" xr:uid="{00000000-0005-0000-0000-000092890000}"/>
    <cellStyle name="Zarez 3 10 5 5" xfId="34127" xr:uid="{00000000-0005-0000-0000-000093890000}"/>
    <cellStyle name="Zarez 3 10 6" xfId="34128" xr:uid="{00000000-0005-0000-0000-000094890000}"/>
    <cellStyle name="Zarez 3 10 6 2" xfId="34129" xr:uid="{00000000-0005-0000-0000-000095890000}"/>
    <cellStyle name="Zarez 3 10 6 2 2" xfId="34130" xr:uid="{00000000-0005-0000-0000-000096890000}"/>
    <cellStyle name="Zarez 3 10 6 3" xfId="34131" xr:uid="{00000000-0005-0000-0000-000097890000}"/>
    <cellStyle name="Zarez 3 10 6 3 2" xfId="34132" xr:uid="{00000000-0005-0000-0000-000098890000}"/>
    <cellStyle name="Zarez 3 10 6 4" xfId="34133" xr:uid="{00000000-0005-0000-0000-000099890000}"/>
    <cellStyle name="Zarez 3 10 7" xfId="34134" xr:uid="{00000000-0005-0000-0000-00009A890000}"/>
    <cellStyle name="Zarez 3 10 7 2" xfId="34135" xr:uid="{00000000-0005-0000-0000-00009B890000}"/>
    <cellStyle name="Zarez 3 10 7 2 2" xfId="34136" xr:uid="{00000000-0005-0000-0000-00009C890000}"/>
    <cellStyle name="Zarez 3 10 7 3" xfId="34137" xr:uid="{00000000-0005-0000-0000-00009D890000}"/>
    <cellStyle name="Zarez 3 10 7 3 2" xfId="34138" xr:uid="{00000000-0005-0000-0000-00009E890000}"/>
    <cellStyle name="Zarez 3 10 7 4" xfId="34139" xr:uid="{00000000-0005-0000-0000-00009F890000}"/>
    <cellStyle name="Zarez 3 10 8" xfId="34140" xr:uid="{00000000-0005-0000-0000-0000A0890000}"/>
    <cellStyle name="Zarez 3 10 8 2" xfId="34141" xr:uid="{00000000-0005-0000-0000-0000A1890000}"/>
    <cellStyle name="Zarez 3 10 8 2 2" xfId="34142" xr:uid="{00000000-0005-0000-0000-0000A2890000}"/>
    <cellStyle name="Zarez 3 10 8 3" xfId="34143" xr:uid="{00000000-0005-0000-0000-0000A3890000}"/>
    <cellStyle name="Zarez 3 10 9" xfId="34144" xr:uid="{00000000-0005-0000-0000-0000A4890000}"/>
    <cellStyle name="Zarez 3 10 9 2" xfId="34145" xr:uid="{00000000-0005-0000-0000-0000A5890000}"/>
    <cellStyle name="Zarez 3 10 9 2 2" xfId="34146" xr:uid="{00000000-0005-0000-0000-0000A6890000}"/>
    <cellStyle name="Zarez 3 10 9 3" xfId="34147" xr:uid="{00000000-0005-0000-0000-0000A7890000}"/>
    <cellStyle name="Zarez 3 11" xfId="3625" xr:uid="{00000000-0005-0000-0000-0000A8890000}"/>
    <cellStyle name="Zarez 3 11 10" xfId="34148" xr:uid="{00000000-0005-0000-0000-0000A9890000}"/>
    <cellStyle name="Zarez 3 11 11" xfId="34149" xr:uid="{00000000-0005-0000-0000-0000AA890000}"/>
    <cellStyle name="Zarez 3 11 2" xfId="34150" xr:uid="{00000000-0005-0000-0000-0000AB890000}"/>
    <cellStyle name="Zarez 3 11 2 2" xfId="34151" xr:uid="{00000000-0005-0000-0000-0000AC890000}"/>
    <cellStyle name="Zarez 3 11 2 2 2" xfId="34152" xr:uid="{00000000-0005-0000-0000-0000AD890000}"/>
    <cellStyle name="Zarez 3 11 2 3" xfId="34153" xr:uid="{00000000-0005-0000-0000-0000AE890000}"/>
    <cellStyle name="Zarez 3 11 2 3 2" xfId="34154" xr:uid="{00000000-0005-0000-0000-0000AF890000}"/>
    <cellStyle name="Zarez 3 11 2 4" xfId="34155" xr:uid="{00000000-0005-0000-0000-0000B0890000}"/>
    <cellStyle name="Zarez 3 11 2 5" xfId="34156" xr:uid="{00000000-0005-0000-0000-0000B1890000}"/>
    <cellStyle name="Zarez 3 11 3" xfId="34157" xr:uid="{00000000-0005-0000-0000-0000B2890000}"/>
    <cellStyle name="Zarez 3 11 3 2" xfId="34158" xr:uid="{00000000-0005-0000-0000-0000B3890000}"/>
    <cellStyle name="Zarez 3 11 3 2 2" xfId="34159" xr:uid="{00000000-0005-0000-0000-0000B4890000}"/>
    <cellStyle name="Zarez 3 11 3 3" xfId="34160" xr:uid="{00000000-0005-0000-0000-0000B5890000}"/>
    <cellStyle name="Zarez 3 11 3 3 2" xfId="34161" xr:uid="{00000000-0005-0000-0000-0000B6890000}"/>
    <cellStyle name="Zarez 3 11 3 4" xfId="34162" xr:uid="{00000000-0005-0000-0000-0000B7890000}"/>
    <cellStyle name="Zarez 3 11 3 5" xfId="34163" xr:uid="{00000000-0005-0000-0000-0000B8890000}"/>
    <cellStyle name="Zarez 3 11 4" xfId="34164" xr:uid="{00000000-0005-0000-0000-0000B9890000}"/>
    <cellStyle name="Zarez 3 11 4 2" xfId="34165" xr:uid="{00000000-0005-0000-0000-0000BA890000}"/>
    <cellStyle name="Zarez 3 11 4 2 2" xfId="34166" xr:uid="{00000000-0005-0000-0000-0000BB890000}"/>
    <cellStyle name="Zarez 3 11 4 3" xfId="34167" xr:uid="{00000000-0005-0000-0000-0000BC890000}"/>
    <cellStyle name="Zarez 3 11 4 3 2" xfId="34168" xr:uid="{00000000-0005-0000-0000-0000BD890000}"/>
    <cellStyle name="Zarez 3 11 4 4" xfId="34169" xr:uid="{00000000-0005-0000-0000-0000BE890000}"/>
    <cellStyle name="Zarez 3 11 4 5" xfId="34170" xr:uid="{00000000-0005-0000-0000-0000BF890000}"/>
    <cellStyle name="Zarez 3 11 5" xfId="34171" xr:uid="{00000000-0005-0000-0000-0000C0890000}"/>
    <cellStyle name="Zarez 3 11 5 2" xfId="34172" xr:uid="{00000000-0005-0000-0000-0000C1890000}"/>
    <cellStyle name="Zarez 3 11 5 2 2" xfId="34173" xr:uid="{00000000-0005-0000-0000-0000C2890000}"/>
    <cellStyle name="Zarez 3 11 5 3" xfId="34174" xr:uid="{00000000-0005-0000-0000-0000C3890000}"/>
    <cellStyle name="Zarez 3 11 5 3 2" xfId="34175" xr:uid="{00000000-0005-0000-0000-0000C4890000}"/>
    <cellStyle name="Zarez 3 11 5 4" xfId="34176" xr:uid="{00000000-0005-0000-0000-0000C5890000}"/>
    <cellStyle name="Zarez 3 11 5 5" xfId="34177" xr:uid="{00000000-0005-0000-0000-0000C6890000}"/>
    <cellStyle name="Zarez 3 11 6" xfId="34178" xr:uid="{00000000-0005-0000-0000-0000C7890000}"/>
    <cellStyle name="Zarez 3 11 6 2" xfId="34179" xr:uid="{00000000-0005-0000-0000-0000C8890000}"/>
    <cellStyle name="Zarez 3 11 6 2 2" xfId="34180" xr:uid="{00000000-0005-0000-0000-0000C9890000}"/>
    <cellStyle name="Zarez 3 11 6 3" xfId="34181" xr:uid="{00000000-0005-0000-0000-0000CA890000}"/>
    <cellStyle name="Zarez 3 11 6 3 2" xfId="34182" xr:uid="{00000000-0005-0000-0000-0000CB890000}"/>
    <cellStyle name="Zarez 3 11 6 4" xfId="34183" xr:uid="{00000000-0005-0000-0000-0000CC890000}"/>
    <cellStyle name="Zarez 3 11 7" xfId="34184" xr:uid="{00000000-0005-0000-0000-0000CD890000}"/>
    <cellStyle name="Zarez 3 11 7 2" xfId="34185" xr:uid="{00000000-0005-0000-0000-0000CE890000}"/>
    <cellStyle name="Zarez 3 11 7 2 2" xfId="34186" xr:uid="{00000000-0005-0000-0000-0000CF890000}"/>
    <cellStyle name="Zarez 3 11 7 3" xfId="34187" xr:uid="{00000000-0005-0000-0000-0000D0890000}"/>
    <cellStyle name="Zarez 3 11 7 3 2" xfId="34188" xr:uid="{00000000-0005-0000-0000-0000D1890000}"/>
    <cellStyle name="Zarez 3 11 7 4" xfId="34189" xr:uid="{00000000-0005-0000-0000-0000D2890000}"/>
    <cellStyle name="Zarez 3 11 8" xfId="34190" xr:uid="{00000000-0005-0000-0000-0000D3890000}"/>
    <cellStyle name="Zarez 3 11 8 2" xfId="34191" xr:uid="{00000000-0005-0000-0000-0000D4890000}"/>
    <cellStyle name="Zarez 3 11 9" xfId="34192" xr:uid="{00000000-0005-0000-0000-0000D5890000}"/>
    <cellStyle name="Zarez 3 11 9 2" xfId="34193" xr:uid="{00000000-0005-0000-0000-0000D6890000}"/>
    <cellStyle name="Zarez 3 12" xfId="3626" xr:uid="{00000000-0005-0000-0000-0000D7890000}"/>
    <cellStyle name="Zarez 3 12 10" xfId="34194" xr:uid="{00000000-0005-0000-0000-0000D8890000}"/>
    <cellStyle name="Zarez 3 12 11" xfId="34195" xr:uid="{00000000-0005-0000-0000-0000D9890000}"/>
    <cellStyle name="Zarez 3 12 2" xfId="34196" xr:uid="{00000000-0005-0000-0000-0000DA890000}"/>
    <cellStyle name="Zarez 3 12 2 2" xfId="34197" xr:uid="{00000000-0005-0000-0000-0000DB890000}"/>
    <cellStyle name="Zarez 3 12 2 2 2" xfId="34198" xr:uid="{00000000-0005-0000-0000-0000DC890000}"/>
    <cellStyle name="Zarez 3 12 2 3" xfId="34199" xr:uid="{00000000-0005-0000-0000-0000DD890000}"/>
    <cellStyle name="Zarez 3 12 2 3 2" xfId="34200" xr:uid="{00000000-0005-0000-0000-0000DE890000}"/>
    <cellStyle name="Zarez 3 12 2 4" xfId="34201" xr:uid="{00000000-0005-0000-0000-0000DF890000}"/>
    <cellStyle name="Zarez 3 12 2 5" xfId="34202" xr:uid="{00000000-0005-0000-0000-0000E0890000}"/>
    <cellStyle name="Zarez 3 12 3" xfId="34203" xr:uid="{00000000-0005-0000-0000-0000E1890000}"/>
    <cellStyle name="Zarez 3 12 3 2" xfId="34204" xr:uid="{00000000-0005-0000-0000-0000E2890000}"/>
    <cellStyle name="Zarez 3 12 3 2 2" xfId="34205" xr:uid="{00000000-0005-0000-0000-0000E3890000}"/>
    <cellStyle name="Zarez 3 12 3 3" xfId="34206" xr:uid="{00000000-0005-0000-0000-0000E4890000}"/>
    <cellStyle name="Zarez 3 12 3 3 2" xfId="34207" xr:uid="{00000000-0005-0000-0000-0000E5890000}"/>
    <cellStyle name="Zarez 3 12 3 4" xfId="34208" xr:uid="{00000000-0005-0000-0000-0000E6890000}"/>
    <cellStyle name="Zarez 3 12 3 5" xfId="34209" xr:uid="{00000000-0005-0000-0000-0000E7890000}"/>
    <cellStyle name="Zarez 3 12 4" xfId="34210" xr:uid="{00000000-0005-0000-0000-0000E8890000}"/>
    <cellStyle name="Zarez 3 12 4 2" xfId="34211" xr:uid="{00000000-0005-0000-0000-0000E9890000}"/>
    <cellStyle name="Zarez 3 12 4 2 2" xfId="34212" xr:uid="{00000000-0005-0000-0000-0000EA890000}"/>
    <cellStyle name="Zarez 3 12 4 3" xfId="34213" xr:uid="{00000000-0005-0000-0000-0000EB890000}"/>
    <cellStyle name="Zarez 3 12 4 3 2" xfId="34214" xr:uid="{00000000-0005-0000-0000-0000EC890000}"/>
    <cellStyle name="Zarez 3 12 4 4" xfId="34215" xr:uid="{00000000-0005-0000-0000-0000ED890000}"/>
    <cellStyle name="Zarez 3 12 4 5" xfId="34216" xr:uid="{00000000-0005-0000-0000-0000EE890000}"/>
    <cellStyle name="Zarez 3 12 5" xfId="34217" xr:uid="{00000000-0005-0000-0000-0000EF890000}"/>
    <cellStyle name="Zarez 3 12 5 2" xfId="34218" xr:uid="{00000000-0005-0000-0000-0000F0890000}"/>
    <cellStyle name="Zarez 3 12 5 2 2" xfId="34219" xr:uid="{00000000-0005-0000-0000-0000F1890000}"/>
    <cellStyle name="Zarez 3 12 5 3" xfId="34220" xr:uid="{00000000-0005-0000-0000-0000F2890000}"/>
    <cellStyle name="Zarez 3 12 5 3 2" xfId="34221" xr:uid="{00000000-0005-0000-0000-0000F3890000}"/>
    <cellStyle name="Zarez 3 12 5 4" xfId="34222" xr:uid="{00000000-0005-0000-0000-0000F4890000}"/>
    <cellStyle name="Zarez 3 12 5 5" xfId="34223" xr:uid="{00000000-0005-0000-0000-0000F5890000}"/>
    <cellStyle name="Zarez 3 12 6" xfId="34224" xr:uid="{00000000-0005-0000-0000-0000F6890000}"/>
    <cellStyle name="Zarez 3 12 6 2" xfId="34225" xr:uid="{00000000-0005-0000-0000-0000F7890000}"/>
    <cellStyle name="Zarez 3 12 6 2 2" xfId="34226" xr:uid="{00000000-0005-0000-0000-0000F8890000}"/>
    <cellStyle name="Zarez 3 12 6 3" xfId="34227" xr:uid="{00000000-0005-0000-0000-0000F9890000}"/>
    <cellStyle name="Zarez 3 12 6 3 2" xfId="34228" xr:uid="{00000000-0005-0000-0000-0000FA890000}"/>
    <cellStyle name="Zarez 3 12 6 4" xfId="34229" xr:uid="{00000000-0005-0000-0000-0000FB890000}"/>
    <cellStyle name="Zarez 3 12 7" xfId="34230" xr:uid="{00000000-0005-0000-0000-0000FC890000}"/>
    <cellStyle name="Zarez 3 12 7 2" xfId="34231" xr:uid="{00000000-0005-0000-0000-0000FD890000}"/>
    <cellStyle name="Zarez 3 12 7 2 2" xfId="34232" xr:uid="{00000000-0005-0000-0000-0000FE890000}"/>
    <cellStyle name="Zarez 3 12 7 3" xfId="34233" xr:uid="{00000000-0005-0000-0000-0000FF890000}"/>
    <cellStyle name="Zarez 3 12 7 3 2" xfId="34234" xr:uid="{00000000-0005-0000-0000-0000008A0000}"/>
    <cellStyle name="Zarez 3 12 7 4" xfId="34235" xr:uid="{00000000-0005-0000-0000-0000018A0000}"/>
    <cellStyle name="Zarez 3 12 8" xfId="34236" xr:uid="{00000000-0005-0000-0000-0000028A0000}"/>
    <cellStyle name="Zarez 3 12 8 2" xfId="34237" xr:uid="{00000000-0005-0000-0000-0000038A0000}"/>
    <cellStyle name="Zarez 3 12 9" xfId="34238" xr:uid="{00000000-0005-0000-0000-0000048A0000}"/>
    <cellStyle name="Zarez 3 12 9 2" xfId="34239" xr:uid="{00000000-0005-0000-0000-0000058A0000}"/>
    <cellStyle name="Zarez 3 13" xfId="34240" xr:uid="{00000000-0005-0000-0000-0000068A0000}"/>
    <cellStyle name="Zarez 3 13 2" xfId="34241" xr:uid="{00000000-0005-0000-0000-0000078A0000}"/>
    <cellStyle name="Zarez 3 13 2 2" xfId="34242" xr:uid="{00000000-0005-0000-0000-0000088A0000}"/>
    <cellStyle name="Zarez 3 13 3" xfId="34243" xr:uid="{00000000-0005-0000-0000-0000098A0000}"/>
    <cellStyle name="Zarez 3 13 3 2" xfId="34244" xr:uid="{00000000-0005-0000-0000-00000A8A0000}"/>
    <cellStyle name="Zarez 3 13 4" xfId="34245" xr:uid="{00000000-0005-0000-0000-00000B8A0000}"/>
    <cellStyle name="Zarez 3 13 5" xfId="34246" xr:uid="{00000000-0005-0000-0000-00000C8A0000}"/>
    <cellStyle name="Zarez 3 14" xfId="34247" xr:uid="{00000000-0005-0000-0000-00000D8A0000}"/>
    <cellStyle name="Zarez 3 14 2" xfId="34248" xr:uid="{00000000-0005-0000-0000-00000E8A0000}"/>
    <cellStyle name="Zarez 3 14 2 2" xfId="34249" xr:uid="{00000000-0005-0000-0000-00000F8A0000}"/>
    <cellStyle name="Zarez 3 14 3" xfId="34250" xr:uid="{00000000-0005-0000-0000-0000108A0000}"/>
    <cellStyle name="Zarez 3 14 3 2" xfId="34251" xr:uid="{00000000-0005-0000-0000-0000118A0000}"/>
    <cellStyle name="Zarez 3 14 4" xfId="34252" xr:uid="{00000000-0005-0000-0000-0000128A0000}"/>
    <cellStyle name="Zarez 3 14 5" xfId="34253" xr:uid="{00000000-0005-0000-0000-0000138A0000}"/>
    <cellStyle name="Zarez 3 15" xfId="34254" xr:uid="{00000000-0005-0000-0000-0000148A0000}"/>
    <cellStyle name="Zarez 3 15 2" xfId="34255" xr:uid="{00000000-0005-0000-0000-0000158A0000}"/>
    <cellStyle name="Zarez 3 15 2 2" xfId="34256" xr:uid="{00000000-0005-0000-0000-0000168A0000}"/>
    <cellStyle name="Zarez 3 15 3" xfId="34257" xr:uid="{00000000-0005-0000-0000-0000178A0000}"/>
    <cellStyle name="Zarez 3 15 3 2" xfId="34258" xr:uid="{00000000-0005-0000-0000-0000188A0000}"/>
    <cellStyle name="Zarez 3 15 4" xfId="34259" xr:uid="{00000000-0005-0000-0000-0000198A0000}"/>
    <cellStyle name="Zarez 3 15 5" xfId="34260" xr:uid="{00000000-0005-0000-0000-00001A8A0000}"/>
    <cellStyle name="Zarez 3 16" xfId="34261" xr:uid="{00000000-0005-0000-0000-00001B8A0000}"/>
    <cellStyle name="Zarez 3 16 2" xfId="34262" xr:uid="{00000000-0005-0000-0000-00001C8A0000}"/>
    <cellStyle name="Zarez 3 16 2 2" xfId="34263" xr:uid="{00000000-0005-0000-0000-00001D8A0000}"/>
    <cellStyle name="Zarez 3 16 3" xfId="34264" xr:uid="{00000000-0005-0000-0000-00001E8A0000}"/>
    <cellStyle name="Zarez 3 16 3 2" xfId="34265" xr:uid="{00000000-0005-0000-0000-00001F8A0000}"/>
    <cellStyle name="Zarez 3 16 4" xfId="34266" xr:uid="{00000000-0005-0000-0000-0000208A0000}"/>
    <cellStyle name="Zarez 3 16 5" xfId="34267" xr:uid="{00000000-0005-0000-0000-0000218A0000}"/>
    <cellStyle name="Zarez 3 17" xfId="34268" xr:uid="{00000000-0005-0000-0000-0000228A0000}"/>
    <cellStyle name="Zarez 3 17 2" xfId="34269" xr:uid="{00000000-0005-0000-0000-0000238A0000}"/>
    <cellStyle name="Zarez 3 17 2 2" xfId="34270" xr:uid="{00000000-0005-0000-0000-0000248A0000}"/>
    <cellStyle name="Zarez 3 17 3" xfId="34271" xr:uid="{00000000-0005-0000-0000-0000258A0000}"/>
    <cellStyle name="Zarez 3 17 3 2" xfId="34272" xr:uid="{00000000-0005-0000-0000-0000268A0000}"/>
    <cellStyle name="Zarez 3 17 4" xfId="34273" xr:uid="{00000000-0005-0000-0000-0000278A0000}"/>
    <cellStyle name="Zarez 3 18" xfId="34274" xr:uid="{00000000-0005-0000-0000-0000288A0000}"/>
    <cellStyle name="Zarez 3 18 2" xfId="34275" xr:uid="{00000000-0005-0000-0000-0000298A0000}"/>
    <cellStyle name="Zarez 3 18 2 2" xfId="34276" xr:uid="{00000000-0005-0000-0000-00002A8A0000}"/>
    <cellStyle name="Zarez 3 18 3" xfId="34277" xr:uid="{00000000-0005-0000-0000-00002B8A0000}"/>
    <cellStyle name="Zarez 3 18 3 2" xfId="34278" xr:uid="{00000000-0005-0000-0000-00002C8A0000}"/>
    <cellStyle name="Zarez 3 18 4" xfId="34279" xr:uid="{00000000-0005-0000-0000-00002D8A0000}"/>
    <cellStyle name="Zarez 3 19" xfId="34280" xr:uid="{00000000-0005-0000-0000-00002E8A0000}"/>
    <cellStyle name="Zarez 3 19 2" xfId="34281" xr:uid="{00000000-0005-0000-0000-00002F8A0000}"/>
    <cellStyle name="Zarez 3 19 2 2" xfId="34282" xr:uid="{00000000-0005-0000-0000-0000308A0000}"/>
    <cellStyle name="Zarez 3 19 3" xfId="34283" xr:uid="{00000000-0005-0000-0000-0000318A0000}"/>
    <cellStyle name="Zarez 3 2" xfId="1127" xr:uid="{00000000-0005-0000-0000-0000328A0000}"/>
    <cellStyle name="Zarez 3 2 10" xfId="34284" xr:uid="{00000000-0005-0000-0000-0000338A0000}"/>
    <cellStyle name="Zarez 3 2 10 2" xfId="34285" xr:uid="{00000000-0005-0000-0000-0000348A0000}"/>
    <cellStyle name="Zarez 3 2 10 2 2" xfId="34286" xr:uid="{00000000-0005-0000-0000-0000358A0000}"/>
    <cellStyle name="Zarez 3 2 10 3" xfId="34287" xr:uid="{00000000-0005-0000-0000-0000368A0000}"/>
    <cellStyle name="Zarez 3 2 11" xfId="34288" xr:uid="{00000000-0005-0000-0000-0000378A0000}"/>
    <cellStyle name="Zarez 3 2 11 2" xfId="34289" xr:uid="{00000000-0005-0000-0000-0000388A0000}"/>
    <cellStyle name="Zarez 3 2 11 2 2" xfId="34290" xr:uid="{00000000-0005-0000-0000-0000398A0000}"/>
    <cellStyle name="Zarez 3 2 11 3" xfId="34291" xr:uid="{00000000-0005-0000-0000-00003A8A0000}"/>
    <cellStyle name="Zarez 3 2 12" xfId="34292" xr:uid="{00000000-0005-0000-0000-00003B8A0000}"/>
    <cellStyle name="Zarez 3 2 12 2" xfId="34293" xr:uid="{00000000-0005-0000-0000-00003C8A0000}"/>
    <cellStyle name="Zarez 3 2 13" xfId="34294" xr:uid="{00000000-0005-0000-0000-00003D8A0000}"/>
    <cellStyle name="Zarez 3 2 13 2" xfId="34295" xr:uid="{00000000-0005-0000-0000-00003E8A0000}"/>
    <cellStyle name="Zarez 3 2 14" xfId="34296" xr:uid="{00000000-0005-0000-0000-00003F8A0000}"/>
    <cellStyle name="Zarez 3 2 15" xfId="34297" xr:uid="{00000000-0005-0000-0000-0000408A0000}"/>
    <cellStyle name="Zarez 3 2 16" xfId="34298" xr:uid="{00000000-0005-0000-0000-0000418A0000}"/>
    <cellStyle name="Zarez 3 2 17" xfId="42505" xr:uid="{00000000-0005-0000-0000-0000428A0000}"/>
    <cellStyle name="Zarez 3 2 2" xfId="1646" xr:uid="{00000000-0005-0000-0000-0000438A0000}"/>
    <cellStyle name="Zarez 3 2 2 10" xfId="34299" xr:uid="{00000000-0005-0000-0000-0000448A0000}"/>
    <cellStyle name="Zarez 3 2 2 11" xfId="34300" xr:uid="{00000000-0005-0000-0000-0000458A0000}"/>
    <cellStyle name="Zarez 3 2 2 12" xfId="3627" xr:uid="{00000000-0005-0000-0000-0000468A0000}"/>
    <cellStyle name="Zarez 3 2 2 2" xfId="3628" xr:uid="{00000000-0005-0000-0000-0000478A0000}"/>
    <cellStyle name="Zarez 3 2 2 2 2" xfId="3629" xr:uid="{00000000-0005-0000-0000-0000488A0000}"/>
    <cellStyle name="Zarez 3 2 2 2 2 2" xfId="34301" xr:uid="{00000000-0005-0000-0000-0000498A0000}"/>
    <cellStyle name="Zarez 3 2 2 2 3" xfId="34302" xr:uid="{00000000-0005-0000-0000-00004A8A0000}"/>
    <cellStyle name="Zarez 3 2 2 2 3 2" xfId="34303" xr:uid="{00000000-0005-0000-0000-00004B8A0000}"/>
    <cellStyle name="Zarez 3 2 2 2 4" xfId="34304" xr:uid="{00000000-0005-0000-0000-00004C8A0000}"/>
    <cellStyle name="Zarez 3 2 2 2 5" xfId="34305" xr:uid="{00000000-0005-0000-0000-00004D8A0000}"/>
    <cellStyle name="Zarez 3 2 2 3" xfId="34306" xr:uid="{00000000-0005-0000-0000-00004E8A0000}"/>
    <cellStyle name="Zarez 3 2 2 3 2" xfId="34307" xr:uid="{00000000-0005-0000-0000-00004F8A0000}"/>
    <cellStyle name="Zarez 3 2 2 3 2 2" xfId="34308" xr:uid="{00000000-0005-0000-0000-0000508A0000}"/>
    <cellStyle name="Zarez 3 2 2 3 3" xfId="34309" xr:uid="{00000000-0005-0000-0000-0000518A0000}"/>
    <cellStyle name="Zarez 3 2 2 3 3 2" xfId="34310" xr:uid="{00000000-0005-0000-0000-0000528A0000}"/>
    <cellStyle name="Zarez 3 2 2 3 4" xfId="34311" xr:uid="{00000000-0005-0000-0000-0000538A0000}"/>
    <cellStyle name="Zarez 3 2 2 3 5" xfId="34312" xr:uid="{00000000-0005-0000-0000-0000548A0000}"/>
    <cellStyle name="Zarez 3 2 2 4" xfId="34313" xr:uid="{00000000-0005-0000-0000-0000558A0000}"/>
    <cellStyle name="Zarez 3 2 2 4 2" xfId="34314" xr:uid="{00000000-0005-0000-0000-0000568A0000}"/>
    <cellStyle name="Zarez 3 2 2 4 2 2" xfId="34315" xr:uid="{00000000-0005-0000-0000-0000578A0000}"/>
    <cellStyle name="Zarez 3 2 2 4 3" xfId="34316" xr:uid="{00000000-0005-0000-0000-0000588A0000}"/>
    <cellStyle name="Zarez 3 2 2 4 3 2" xfId="34317" xr:uid="{00000000-0005-0000-0000-0000598A0000}"/>
    <cellStyle name="Zarez 3 2 2 4 4" xfId="34318" xr:uid="{00000000-0005-0000-0000-00005A8A0000}"/>
    <cellStyle name="Zarez 3 2 2 4 5" xfId="34319" xr:uid="{00000000-0005-0000-0000-00005B8A0000}"/>
    <cellStyle name="Zarez 3 2 2 5" xfId="34320" xr:uid="{00000000-0005-0000-0000-00005C8A0000}"/>
    <cellStyle name="Zarez 3 2 2 5 2" xfId="34321" xr:uid="{00000000-0005-0000-0000-00005D8A0000}"/>
    <cellStyle name="Zarez 3 2 2 5 2 2" xfId="34322" xr:uid="{00000000-0005-0000-0000-00005E8A0000}"/>
    <cellStyle name="Zarez 3 2 2 5 3" xfId="34323" xr:uid="{00000000-0005-0000-0000-00005F8A0000}"/>
    <cellStyle name="Zarez 3 2 2 5 3 2" xfId="34324" xr:uid="{00000000-0005-0000-0000-0000608A0000}"/>
    <cellStyle name="Zarez 3 2 2 5 4" xfId="34325" xr:uid="{00000000-0005-0000-0000-0000618A0000}"/>
    <cellStyle name="Zarez 3 2 2 5 5" xfId="34326" xr:uid="{00000000-0005-0000-0000-0000628A0000}"/>
    <cellStyle name="Zarez 3 2 2 6" xfId="34327" xr:uid="{00000000-0005-0000-0000-0000638A0000}"/>
    <cellStyle name="Zarez 3 2 2 6 2" xfId="34328" xr:uid="{00000000-0005-0000-0000-0000648A0000}"/>
    <cellStyle name="Zarez 3 2 2 6 2 2" xfId="34329" xr:uid="{00000000-0005-0000-0000-0000658A0000}"/>
    <cellStyle name="Zarez 3 2 2 6 3" xfId="34330" xr:uid="{00000000-0005-0000-0000-0000668A0000}"/>
    <cellStyle name="Zarez 3 2 2 6 3 2" xfId="34331" xr:uid="{00000000-0005-0000-0000-0000678A0000}"/>
    <cellStyle name="Zarez 3 2 2 6 4" xfId="34332" xr:uid="{00000000-0005-0000-0000-0000688A0000}"/>
    <cellStyle name="Zarez 3 2 2 7" xfId="34333" xr:uid="{00000000-0005-0000-0000-0000698A0000}"/>
    <cellStyle name="Zarez 3 2 2 7 2" xfId="34334" xr:uid="{00000000-0005-0000-0000-00006A8A0000}"/>
    <cellStyle name="Zarez 3 2 2 7 2 2" xfId="34335" xr:uid="{00000000-0005-0000-0000-00006B8A0000}"/>
    <cellStyle name="Zarez 3 2 2 7 3" xfId="34336" xr:uid="{00000000-0005-0000-0000-00006C8A0000}"/>
    <cellStyle name="Zarez 3 2 2 7 3 2" xfId="34337" xr:uid="{00000000-0005-0000-0000-00006D8A0000}"/>
    <cellStyle name="Zarez 3 2 2 7 4" xfId="34338" xr:uid="{00000000-0005-0000-0000-00006E8A0000}"/>
    <cellStyle name="Zarez 3 2 2 8" xfId="34339" xr:uid="{00000000-0005-0000-0000-00006F8A0000}"/>
    <cellStyle name="Zarez 3 2 2 8 2" xfId="34340" xr:uid="{00000000-0005-0000-0000-0000708A0000}"/>
    <cellStyle name="Zarez 3 2 2 9" xfId="34341" xr:uid="{00000000-0005-0000-0000-0000718A0000}"/>
    <cellStyle name="Zarez 3 2 2 9 2" xfId="34342" xr:uid="{00000000-0005-0000-0000-0000728A0000}"/>
    <cellStyle name="Zarez 3 2 3" xfId="1647" xr:uid="{00000000-0005-0000-0000-0000738A0000}"/>
    <cellStyle name="Zarez 3 2 3 10" xfId="34343" xr:uid="{00000000-0005-0000-0000-0000748A0000}"/>
    <cellStyle name="Zarez 3 2 3 11" xfId="34344" xr:uid="{00000000-0005-0000-0000-0000758A0000}"/>
    <cellStyle name="Zarez 3 2 3 12" xfId="3630" xr:uid="{00000000-0005-0000-0000-0000768A0000}"/>
    <cellStyle name="Zarez 3 2 3 2" xfId="34345" xr:uid="{00000000-0005-0000-0000-0000778A0000}"/>
    <cellStyle name="Zarez 3 2 3 2 2" xfId="34346" xr:uid="{00000000-0005-0000-0000-0000788A0000}"/>
    <cellStyle name="Zarez 3 2 3 2 2 2" xfId="34347" xr:uid="{00000000-0005-0000-0000-0000798A0000}"/>
    <cellStyle name="Zarez 3 2 3 2 3" xfId="34348" xr:uid="{00000000-0005-0000-0000-00007A8A0000}"/>
    <cellStyle name="Zarez 3 2 3 2 3 2" xfId="34349" xr:uid="{00000000-0005-0000-0000-00007B8A0000}"/>
    <cellStyle name="Zarez 3 2 3 2 4" xfId="34350" xr:uid="{00000000-0005-0000-0000-00007C8A0000}"/>
    <cellStyle name="Zarez 3 2 3 2 5" xfId="34351" xr:uid="{00000000-0005-0000-0000-00007D8A0000}"/>
    <cellStyle name="Zarez 3 2 3 3" xfId="34352" xr:uid="{00000000-0005-0000-0000-00007E8A0000}"/>
    <cellStyle name="Zarez 3 2 3 3 2" xfId="34353" xr:uid="{00000000-0005-0000-0000-00007F8A0000}"/>
    <cellStyle name="Zarez 3 2 3 3 2 2" xfId="34354" xr:uid="{00000000-0005-0000-0000-0000808A0000}"/>
    <cellStyle name="Zarez 3 2 3 3 3" xfId="34355" xr:uid="{00000000-0005-0000-0000-0000818A0000}"/>
    <cellStyle name="Zarez 3 2 3 3 3 2" xfId="34356" xr:uid="{00000000-0005-0000-0000-0000828A0000}"/>
    <cellStyle name="Zarez 3 2 3 3 4" xfId="34357" xr:uid="{00000000-0005-0000-0000-0000838A0000}"/>
    <cellStyle name="Zarez 3 2 3 3 5" xfId="34358" xr:uid="{00000000-0005-0000-0000-0000848A0000}"/>
    <cellStyle name="Zarez 3 2 3 4" xfId="34359" xr:uid="{00000000-0005-0000-0000-0000858A0000}"/>
    <cellStyle name="Zarez 3 2 3 4 2" xfId="34360" xr:uid="{00000000-0005-0000-0000-0000868A0000}"/>
    <cellStyle name="Zarez 3 2 3 4 2 2" xfId="34361" xr:uid="{00000000-0005-0000-0000-0000878A0000}"/>
    <cellStyle name="Zarez 3 2 3 4 3" xfId="34362" xr:uid="{00000000-0005-0000-0000-0000888A0000}"/>
    <cellStyle name="Zarez 3 2 3 4 3 2" xfId="34363" xr:uid="{00000000-0005-0000-0000-0000898A0000}"/>
    <cellStyle name="Zarez 3 2 3 4 4" xfId="34364" xr:uid="{00000000-0005-0000-0000-00008A8A0000}"/>
    <cellStyle name="Zarez 3 2 3 4 5" xfId="34365" xr:uid="{00000000-0005-0000-0000-00008B8A0000}"/>
    <cellStyle name="Zarez 3 2 3 5" xfId="34366" xr:uid="{00000000-0005-0000-0000-00008C8A0000}"/>
    <cellStyle name="Zarez 3 2 3 5 2" xfId="34367" xr:uid="{00000000-0005-0000-0000-00008D8A0000}"/>
    <cellStyle name="Zarez 3 2 3 5 2 2" xfId="34368" xr:uid="{00000000-0005-0000-0000-00008E8A0000}"/>
    <cellStyle name="Zarez 3 2 3 5 3" xfId="34369" xr:uid="{00000000-0005-0000-0000-00008F8A0000}"/>
    <cellStyle name="Zarez 3 2 3 5 3 2" xfId="34370" xr:uid="{00000000-0005-0000-0000-0000908A0000}"/>
    <cellStyle name="Zarez 3 2 3 5 4" xfId="34371" xr:uid="{00000000-0005-0000-0000-0000918A0000}"/>
    <cellStyle name="Zarez 3 2 3 5 5" xfId="34372" xr:uid="{00000000-0005-0000-0000-0000928A0000}"/>
    <cellStyle name="Zarez 3 2 3 6" xfId="34373" xr:uid="{00000000-0005-0000-0000-0000938A0000}"/>
    <cellStyle name="Zarez 3 2 3 6 2" xfId="34374" xr:uid="{00000000-0005-0000-0000-0000948A0000}"/>
    <cellStyle name="Zarez 3 2 3 6 2 2" xfId="34375" xr:uid="{00000000-0005-0000-0000-0000958A0000}"/>
    <cellStyle name="Zarez 3 2 3 6 3" xfId="34376" xr:uid="{00000000-0005-0000-0000-0000968A0000}"/>
    <cellStyle name="Zarez 3 2 3 6 3 2" xfId="34377" xr:uid="{00000000-0005-0000-0000-0000978A0000}"/>
    <cellStyle name="Zarez 3 2 3 6 4" xfId="34378" xr:uid="{00000000-0005-0000-0000-0000988A0000}"/>
    <cellStyle name="Zarez 3 2 3 7" xfId="34379" xr:uid="{00000000-0005-0000-0000-0000998A0000}"/>
    <cellStyle name="Zarez 3 2 3 7 2" xfId="34380" xr:uid="{00000000-0005-0000-0000-00009A8A0000}"/>
    <cellStyle name="Zarez 3 2 3 7 2 2" xfId="34381" xr:uid="{00000000-0005-0000-0000-00009B8A0000}"/>
    <cellStyle name="Zarez 3 2 3 7 3" xfId="34382" xr:uid="{00000000-0005-0000-0000-00009C8A0000}"/>
    <cellStyle name="Zarez 3 2 3 7 3 2" xfId="34383" xr:uid="{00000000-0005-0000-0000-00009D8A0000}"/>
    <cellStyle name="Zarez 3 2 3 7 4" xfId="34384" xr:uid="{00000000-0005-0000-0000-00009E8A0000}"/>
    <cellStyle name="Zarez 3 2 3 8" xfId="34385" xr:uid="{00000000-0005-0000-0000-00009F8A0000}"/>
    <cellStyle name="Zarez 3 2 3 8 2" xfId="34386" xr:uid="{00000000-0005-0000-0000-0000A08A0000}"/>
    <cellStyle name="Zarez 3 2 3 9" xfId="34387" xr:uid="{00000000-0005-0000-0000-0000A18A0000}"/>
    <cellStyle name="Zarez 3 2 3 9 2" xfId="34388" xr:uid="{00000000-0005-0000-0000-0000A28A0000}"/>
    <cellStyle name="Zarez 3 2 4" xfId="1648" xr:uid="{00000000-0005-0000-0000-0000A38A0000}"/>
    <cellStyle name="Zarez 3 2 4 10" xfId="34390" xr:uid="{00000000-0005-0000-0000-0000A48A0000}"/>
    <cellStyle name="Zarez 3 2 4 11" xfId="34391" xr:uid="{00000000-0005-0000-0000-0000A58A0000}"/>
    <cellStyle name="Zarez 3 2 4 12" xfId="34389" xr:uid="{00000000-0005-0000-0000-0000A68A0000}"/>
    <cellStyle name="Zarez 3 2 4 2" xfId="34392" xr:uid="{00000000-0005-0000-0000-0000A78A0000}"/>
    <cellStyle name="Zarez 3 2 4 2 2" xfId="34393" xr:uid="{00000000-0005-0000-0000-0000A88A0000}"/>
    <cellStyle name="Zarez 3 2 4 2 2 2" xfId="34394" xr:uid="{00000000-0005-0000-0000-0000A98A0000}"/>
    <cellStyle name="Zarez 3 2 4 2 3" xfId="34395" xr:uid="{00000000-0005-0000-0000-0000AA8A0000}"/>
    <cellStyle name="Zarez 3 2 4 2 3 2" xfId="34396" xr:uid="{00000000-0005-0000-0000-0000AB8A0000}"/>
    <cellStyle name="Zarez 3 2 4 2 4" xfId="34397" xr:uid="{00000000-0005-0000-0000-0000AC8A0000}"/>
    <cellStyle name="Zarez 3 2 4 2 5" xfId="34398" xr:uid="{00000000-0005-0000-0000-0000AD8A0000}"/>
    <cellStyle name="Zarez 3 2 4 3" xfId="34399" xr:uid="{00000000-0005-0000-0000-0000AE8A0000}"/>
    <cellStyle name="Zarez 3 2 4 3 2" xfId="34400" xr:uid="{00000000-0005-0000-0000-0000AF8A0000}"/>
    <cellStyle name="Zarez 3 2 4 3 2 2" xfId="34401" xr:uid="{00000000-0005-0000-0000-0000B08A0000}"/>
    <cellStyle name="Zarez 3 2 4 3 3" xfId="34402" xr:uid="{00000000-0005-0000-0000-0000B18A0000}"/>
    <cellStyle name="Zarez 3 2 4 3 3 2" xfId="34403" xr:uid="{00000000-0005-0000-0000-0000B28A0000}"/>
    <cellStyle name="Zarez 3 2 4 3 4" xfId="34404" xr:uid="{00000000-0005-0000-0000-0000B38A0000}"/>
    <cellStyle name="Zarez 3 2 4 3 5" xfId="34405" xr:uid="{00000000-0005-0000-0000-0000B48A0000}"/>
    <cellStyle name="Zarez 3 2 4 4" xfId="34406" xr:uid="{00000000-0005-0000-0000-0000B58A0000}"/>
    <cellStyle name="Zarez 3 2 4 4 2" xfId="34407" xr:uid="{00000000-0005-0000-0000-0000B68A0000}"/>
    <cellStyle name="Zarez 3 2 4 4 2 2" xfId="34408" xr:uid="{00000000-0005-0000-0000-0000B78A0000}"/>
    <cellStyle name="Zarez 3 2 4 4 3" xfId="34409" xr:uid="{00000000-0005-0000-0000-0000B88A0000}"/>
    <cellStyle name="Zarez 3 2 4 4 3 2" xfId="34410" xr:uid="{00000000-0005-0000-0000-0000B98A0000}"/>
    <cellStyle name="Zarez 3 2 4 4 4" xfId="34411" xr:uid="{00000000-0005-0000-0000-0000BA8A0000}"/>
    <cellStyle name="Zarez 3 2 4 4 5" xfId="34412" xr:uid="{00000000-0005-0000-0000-0000BB8A0000}"/>
    <cellStyle name="Zarez 3 2 4 5" xfId="34413" xr:uid="{00000000-0005-0000-0000-0000BC8A0000}"/>
    <cellStyle name="Zarez 3 2 4 5 2" xfId="34414" xr:uid="{00000000-0005-0000-0000-0000BD8A0000}"/>
    <cellStyle name="Zarez 3 2 4 5 2 2" xfId="34415" xr:uid="{00000000-0005-0000-0000-0000BE8A0000}"/>
    <cellStyle name="Zarez 3 2 4 5 3" xfId="34416" xr:uid="{00000000-0005-0000-0000-0000BF8A0000}"/>
    <cellStyle name="Zarez 3 2 4 5 3 2" xfId="34417" xr:uid="{00000000-0005-0000-0000-0000C08A0000}"/>
    <cellStyle name="Zarez 3 2 4 5 4" xfId="34418" xr:uid="{00000000-0005-0000-0000-0000C18A0000}"/>
    <cellStyle name="Zarez 3 2 4 5 5" xfId="34419" xr:uid="{00000000-0005-0000-0000-0000C28A0000}"/>
    <cellStyle name="Zarez 3 2 4 6" xfId="34420" xr:uid="{00000000-0005-0000-0000-0000C38A0000}"/>
    <cellStyle name="Zarez 3 2 4 6 2" xfId="34421" xr:uid="{00000000-0005-0000-0000-0000C48A0000}"/>
    <cellStyle name="Zarez 3 2 4 6 2 2" xfId="34422" xr:uid="{00000000-0005-0000-0000-0000C58A0000}"/>
    <cellStyle name="Zarez 3 2 4 6 3" xfId="34423" xr:uid="{00000000-0005-0000-0000-0000C68A0000}"/>
    <cellStyle name="Zarez 3 2 4 6 3 2" xfId="34424" xr:uid="{00000000-0005-0000-0000-0000C78A0000}"/>
    <cellStyle name="Zarez 3 2 4 6 4" xfId="34425" xr:uid="{00000000-0005-0000-0000-0000C88A0000}"/>
    <cellStyle name="Zarez 3 2 4 7" xfId="34426" xr:uid="{00000000-0005-0000-0000-0000C98A0000}"/>
    <cellStyle name="Zarez 3 2 4 7 2" xfId="34427" xr:uid="{00000000-0005-0000-0000-0000CA8A0000}"/>
    <cellStyle name="Zarez 3 2 4 7 2 2" xfId="34428" xr:uid="{00000000-0005-0000-0000-0000CB8A0000}"/>
    <cellStyle name="Zarez 3 2 4 7 3" xfId="34429" xr:uid="{00000000-0005-0000-0000-0000CC8A0000}"/>
    <cellStyle name="Zarez 3 2 4 7 3 2" xfId="34430" xr:uid="{00000000-0005-0000-0000-0000CD8A0000}"/>
    <cellStyle name="Zarez 3 2 4 7 4" xfId="34431" xr:uid="{00000000-0005-0000-0000-0000CE8A0000}"/>
    <cellStyle name="Zarez 3 2 4 8" xfId="34432" xr:uid="{00000000-0005-0000-0000-0000CF8A0000}"/>
    <cellStyle name="Zarez 3 2 4 8 2" xfId="34433" xr:uid="{00000000-0005-0000-0000-0000D08A0000}"/>
    <cellStyle name="Zarez 3 2 4 9" xfId="34434" xr:uid="{00000000-0005-0000-0000-0000D18A0000}"/>
    <cellStyle name="Zarez 3 2 4 9 2" xfId="34435" xr:uid="{00000000-0005-0000-0000-0000D28A0000}"/>
    <cellStyle name="Zarez 3 2 5" xfId="1645" xr:uid="{00000000-0005-0000-0000-0000D38A0000}"/>
    <cellStyle name="Zarez 3 2 5 10" xfId="34437" xr:uid="{00000000-0005-0000-0000-0000D48A0000}"/>
    <cellStyle name="Zarez 3 2 5 11" xfId="34438" xr:uid="{00000000-0005-0000-0000-0000D58A0000}"/>
    <cellStyle name="Zarez 3 2 5 12" xfId="34436" xr:uid="{00000000-0005-0000-0000-0000D68A0000}"/>
    <cellStyle name="Zarez 3 2 5 2" xfId="34439" xr:uid="{00000000-0005-0000-0000-0000D78A0000}"/>
    <cellStyle name="Zarez 3 2 5 2 2" xfId="34440" xr:uid="{00000000-0005-0000-0000-0000D88A0000}"/>
    <cellStyle name="Zarez 3 2 5 2 2 2" xfId="34441" xr:uid="{00000000-0005-0000-0000-0000D98A0000}"/>
    <cellStyle name="Zarez 3 2 5 2 3" xfId="34442" xr:uid="{00000000-0005-0000-0000-0000DA8A0000}"/>
    <cellStyle name="Zarez 3 2 5 2 3 2" xfId="34443" xr:uid="{00000000-0005-0000-0000-0000DB8A0000}"/>
    <cellStyle name="Zarez 3 2 5 2 4" xfId="34444" xr:uid="{00000000-0005-0000-0000-0000DC8A0000}"/>
    <cellStyle name="Zarez 3 2 5 2 5" xfId="34445" xr:uid="{00000000-0005-0000-0000-0000DD8A0000}"/>
    <cellStyle name="Zarez 3 2 5 3" xfId="34446" xr:uid="{00000000-0005-0000-0000-0000DE8A0000}"/>
    <cellStyle name="Zarez 3 2 5 3 2" xfId="34447" xr:uid="{00000000-0005-0000-0000-0000DF8A0000}"/>
    <cellStyle name="Zarez 3 2 5 3 2 2" xfId="34448" xr:uid="{00000000-0005-0000-0000-0000E08A0000}"/>
    <cellStyle name="Zarez 3 2 5 3 3" xfId="34449" xr:uid="{00000000-0005-0000-0000-0000E18A0000}"/>
    <cellStyle name="Zarez 3 2 5 3 3 2" xfId="34450" xr:uid="{00000000-0005-0000-0000-0000E28A0000}"/>
    <cellStyle name="Zarez 3 2 5 3 4" xfId="34451" xr:uid="{00000000-0005-0000-0000-0000E38A0000}"/>
    <cellStyle name="Zarez 3 2 5 3 5" xfId="34452" xr:uid="{00000000-0005-0000-0000-0000E48A0000}"/>
    <cellStyle name="Zarez 3 2 5 4" xfId="34453" xr:uid="{00000000-0005-0000-0000-0000E58A0000}"/>
    <cellStyle name="Zarez 3 2 5 4 2" xfId="34454" xr:uid="{00000000-0005-0000-0000-0000E68A0000}"/>
    <cellStyle name="Zarez 3 2 5 4 2 2" xfId="34455" xr:uid="{00000000-0005-0000-0000-0000E78A0000}"/>
    <cellStyle name="Zarez 3 2 5 4 3" xfId="34456" xr:uid="{00000000-0005-0000-0000-0000E88A0000}"/>
    <cellStyle name="Zarez 3 2 5 4 3 2" xfId="34457" xr:uid="{00000000-0005-0000-0000-0000E98A0000}"/>
    <cellStyle name="Zarez 3 2 5 4 4" xfId="34458" xr:uid="{00000000-0005-0000-0000-0000EA8A0000}"/>
    <cellStyle name="Zarez 3 2 5 4 5" xfId="34459" xr:uid="{00000000-0005-0000-0000-0000EB8A0000}"/>
    <cellStyle name="Zarez 3 2 5 5" xfId="34460" xr:uid="{00000000-0005-0000-0000-0000EC8A0000}"/>
    <cellStyle name="Zarez 3 2 5 5 2" xfId="34461" xr:uid="{00000000-0005-0000-0000-0000ED8A0000}"/>
    <cellStyle name="Zarez 3 2 5 5 2 2" xfId="34462" xr:uid="{00000000-0005-0000-0000-0000EE8A0000}"/>
    <cellStyle name="Zarez 3 2 5 5 3" xfId="34463" xr:uid="{00000000-0005-0000-0000-0000EF8A0000}"/>
    <cellStyle name="Zarez 3 2 5 5 3 2" xfId="34464" xr:uid="{00000000-0005-0000-0000-0000F08A0000}"/>
    <cellStyle name="Zarez 3 2 5 5 4" xfId="34465" xr:uid="{00000000-0005-0000-0000-0000F18A0000}"/>
    <cellStyle name="Zarez 3 2 5 5 5" xfId="34466" xr:uid="{00000000-0005-0000-0000-0000F28A0000}"/>
    <cellStyle name="Zarez 3 2 5 6" xfId="34467" xr:uid="{00000000-0005-0000-0000-0000F38A0000}"/>
    <cellStyle name="Zarez 3 2 5 6 2" xfId="34468" xr:uid="{00000000-0005-0000-0000-0000F48A0000}"/>
    <cellStyle name="Zarez 3 2 5 6 2 2" xfId="34469" xr:uid="{00000000-0005-0000-0000-0000F58A0000}"/>
    <cellStyle name="Zarez 3 2 5 6 3" xfId="34470" xr:uid="{00000000-0005-0000-0000-0000F68A0000}"/>
    <cellStyle name="Zarez 3 2 5 6 3 2" xfId="34471" xr:uid="{00000000-0005-0000-0000-0000F78A0000}"/>
    <cellStyle name="Zarez 3 2 5 6 4" xfId="34472" xr:uid="{00000000-0005-0000-0000-0000F88A0000}"/>
    <cellStyle name="Zarez 3 2 5 7" xfId="34473" xr:uid="{00000000-0005-0000-0000-0000F98A0000}"/>
    <cellStyle name="Zarez 3 2 5 7 2" xfId="34474" xr:uid="{00000000-0005-0000-0000-0000FA8A0000}"/>
    <cellStyle name="Zarez 3 2 5 7 2 2" xfId="34475" xr:uid="{00000000-0005-0000-0000-0000FB8A0000}"/>
    <cellStyle name="Zarez 3 2 5 7 3" xfId="34476" xr:uid="{00000000-0005-0000-0000-0000FC8A0000}"/>
    <cellStyle name="Zarez 3 2 5 7 3 2" xfId="34477" xr:uid="{00000000-0005-0000-0000-0000FD8A0000}"/>
    <cellStyle name="Zarez 3 2 5 7 4" xfId="34478" xr:uid="{00000000-0005-0000-0000-0000FE8A0000}"/>
    <cellStyle name="Zarez 3 2 5 8" xfId="34479" xr:uid="{00000000-0005-0000-0000-0000FF8A0000}"/>
    <cellStyle name="Zarez 3 2 5 8 2" xfId="34480" xr:uid="{00000000-0005-0000-0000-0000008B0000}"/>
    <cellStyle name="Zarez 3 2 5 9" xfId="34481" xr:uid="{00000000-0005-0000-0000-0000018B0000}"/>
    <cellStyle name="Zarez 3 2 5 9 2" xfId="34482" xr:uid="{00000000-0005-0000-0000-0000028B0000}"/>
    <cellStyle name="Zarez 3 2 6" xfId="34483" xr:uid="{00000000-0005-0000-0000-0000038B0000}"/>
    <cellStyle name="Zarez 3 2 6 10" xfId="34484" xr:uid="{00000000-0005-0000-0000-0000048B0000}"/>
    <cellStyle name="Zarez 3 2 6 11" xfId="34485" xr:uid="{00000000-0005-0000-0000-0000058B0000}"/>
    <cellStyle name="Zarez 3 2 6 2" xfId="34486" xr:uid="{00000000-0005-0000-0000-0000068B0000}"/>
    <cellStyle name="Zarez 3 2 6 2 2" xfId="34487" xr:uid="{00000000-0005-0000-0000-0000078B0000}"/>
    <cellStyle name="Zarez 3 2 6 2 2 2" xfId="34488" xr:uid="{00000000-0005-0000-0000-0000088B0000}"/>
    <cellStyle name="Zarez 3 2 6 2 3" xfId="34489" xr:uid="{00000000-0005-0000-0000-0000098B0000}"/>
    <cellStyle name="Zarez 3 2 6 2 3 2" xfId="34490" xr:uid="{00000000-0005-0000-0000-00000A8B0000}"/>
    <cellStyle name="Zarez 3 2 6 2 4" xfId="34491" xr:uid="{00000000-0005-0000-0000-00000B8B0000}"/>
    <cellStyle name="Zarez 3 2 6 2 5" xfId="34492" xr:uid="{00000000-0005-0000-0000-00000C8B0000}"/>
    <cellStyle name="Zarez 3 2 6 3" xfId="34493" xr:uid="{00000000-0005-0000-0000-00000D8B0000}"/>
    <cellStyle name="Zarez 3 2 6 3 2" xfId="34494" xr:uid="{00000000-0005-0000-0000-00000E8B0000}"/>
    <cellStyle name="Zarez 3 2 6 3 2 2" xfId="34495" xr:uid="{00000000-0005-0000-0000-00000F8B0000}"/>
    <cellStyle name="Zarez 3 2 6 3 3" xfId="34496" xr:uid="{00000000-0005-0000-0000-0000108B0000}"/>
    <cellStyle name="Zarez 3 2 6 3 3 2" xfId="34497" xr:uid="{00000000-0005-0000-0000-0000118B0000}"/>
    <cellStyle name="Zarez 3 2 6 3 4" xfId="34498" xr:uid="{00000000-0005-0000-0000-0000128B0000}"/>
    <cellStyle name="Zarez 3 2 6 3 5" xfId="34499" xr:uid="{00000000-0005-0000-0000-0000138B0000}"/>
    <cellStyle name="Zarez 3 2 6 4" xfId="34500" xr:uid="{00000000-0005-0000-0000-0000148B0000}"/>
    <cellStyle name="Zarez 3 2 6 4 2" xfId="34501" xr:uid="{00000000-0005-0000-0000-0000158B0000}"/>
    <cellStyle name="Zarez 3 2 6 4 2 2" xfId="34502" xr:uid="{00000000-0005-0000-0000-0000168B0000}"/>
    <cellStyle name="Zarez 3 2 6 4 3" xfId="34503" xr:uid="{00000000-0005-0000-0000-0000178B0000}"/>
    <cellStyle name="Zarez 3 2 6 4 3 2" xfId="34504" xr:uid="{00000000-0005-0000-0000-0000188B0000}"/>
    <cellStyle name="Zarez 3 2 6 4 4" xfId="34505" xr:uid="{00000000-0005-0000-0000-0000198B0000}"/>
    <cellStyle name="Zarez 3 2 6 4 5" xfId="34506" xr:uid="{00000000-0005-0000-0000-00001A8B0000}"/>
    <cellStyle name="Zarez 3 2 6 5" xfId="34507" xr:uid="{00000000-0005-0000-0000-00001B8B0000}"/>
    <cellStyle name="Zarez 3 2 6 5 2" xfId="34508" xr:uid="{00000000-0005-0000-0000-00001C8B0000}"/>
    <cellStyle name="Zarez 3 2 6 5 2 2" xfId="34509" xr:uid="{00000000-0005-0000-0000-00001D8B0000}"/>
    <cellStyle name="Zarez 3 2 6 5 3" xfId="34510" xr:uid="{00000000-0005-0000-0000-00001E8B0000}"/>
    <cellStyle name="Zarez 3 2 6 5 3 2" xfId="34511" xr:uid="{00000000-0005-0000-0000-00001F8B0000}"/>
    <cellStyle name="Zarez 3 2 6 5 4" xfId="34512" xr:uid="{00000000-0005-0000-0000-0000208B0000}"/>
    <cellStyle name="Zarez 3 2 6 5 5" xfId="34513" xr:uid="{00000000-0005-0000-0000-0000218B0000}"/>
    <cellStyle name="Zarez 3 2 6 6" xfId="34514" xr:uid="{00000000-0005-0000-0000-0000228B0000}"/>
    <cellStyle name="Zarez 3 2 6 6 2" xfId="34515" xr:uid="{00000000-0005-0000-0000-0000238B0000}"/>
    <cellStyle name="Zarez 3 2 6 6 2 2" xfId="34516" xr:uid="{00000000-0005-0000-0000-0000248B0000}"/>
    <cellStyle name="Zarez 3 2 6 6 3" xfId="34517" xr:uid="{00000000-0005-0000-0000-0000258B0000}"/>
    <cellStyle name="Zarez 3 2 6 6 3 2" xfId="34518" xr:uid="{00000000-0005-0000-0000-0000268B0000}"/>
    <cellStyle name="Zarez 3 2 6 6 4" xfId="34519" xr:uid="{00000000-0005-0000-0000-0000278B0000}"/>
    <cellStyle name="Zarez 3 2 6 7" xfId="34520" xr:uid="{00000000-0005-0000-0000-0000288B0000}"/>
    <cellStyle name="Zarez 3 2 6 7 2" xfId="34521" xr:uid="{00000000-0005-0000-0000-0000298B0000}"/>
    <cellStyle name="Zarez 3 2 6 7 2 2" xfId="34522" xr:uid="{00000000-0005-0000-0000-00002A8B0000}"/>
    <cellStyle name="Zarez 3 2 6 7 3" xfId="34523" xr:uid="{00000000-0005-0000-0000-00002B8B0000}"/>
    <cellStyle name="Zarez 3 2 6 7 3 2" xfId="34524" xr:uid="{00000000-0005-0000-0000-00002C8B0000}"/>
    <cellStyle name="Zarez 3 2 6 7 4" xfId="34525" xr:uid="{00000000-0005-0000-0000-00002D8B0000}"/>
    <cellStyle name="Zarez 3 2 6 8" xfId="34526" xr:uid="{00000000-0005-0000-0000-00002E8B0000}"/>
    <cellStyle name="Zarez 3 2 6 8 2" xfId="34527" xr:uid="{00000000-0005-0000-0000-00002F8B0000}"/>
    <cellStyle name="Zarez 3 2 6 9" xfId="34528" xr:uid="{00000000-0005-0000-0000-0000308B0000}"/>
    <cellStyle name="Zarez 3 2 6 9 2" xfId="34529" xr:uid="{00000000-0005-0000-0000-0000318B0000}"/>
    <cellStyle name="Zarez 3 2 7" xfId="34530" xr:uid="{00000000-0005-0000-0000-0000328B0000}"/>
    <cellStyle name="Zarez 3 2 7 10" xfId="34531" xr:uid="{00000000-0005-0000-0000-0000338B0000}"/>
    <cellStyle name="Zarez 3 2 7 11" xfId="34532" xr:uid="{00000000-0005-0000-0000-0000348B0000}"/>
    <cellStyle name="Zarez 3 2 7 2" xfId="34533" xr:uid="{00000000-0005-0000-0000-0000358B0000}"/>
    <cellStyle name="Zarez 3 2 7 2 2" xfId="34534" xr:uid="{00000000-0005-0000-0000-0000368B0000}"/>
    <cellStyle name="Zarez 3 2 7 2 2 2" xfId="34535" xr:uid="{00000000-0005-0000-0000-0000378B0000}"/>
    <cellStyle name="Zarez 3 2 7 2 3" xfId="34536" xr:uid="{00000000-0005-0000-0000-0000388B0000}"/>
    <cellStyle name="Zarez 3 2 7 2 3 2" xfId="34537" xr:uid="{00000000-0005-0000-0000-0000398B0000}"/>
    <cellStyle name="Zarez 3 2 7 2 4" xfId="34538" xr:uid="{00000000-0005-0000-0000-00003A8B0000}"/>
    <cellStyle name="Zarez 3 2 7 2 5" xfId="34539" xr:uid="{00000000-0005-0000-0000-00003B8B0000}"/>
    <cellStyle name="Zarez 3 2 7 3" xfId="34540" xr:uid="{00000000-0005-0000-0000-00003C8B0000}"/>
    <cellStyle name="Zarez 3 2 7 3 2" xfId="34541" xr:uid="{00000000-0005-0000-0000-00003D8B0000}"/>
    <cellStyle name="Zarez 3 2 7 3 2 2" xfId="34542" xr:uid="{00000000-0005-0000-0000-00003E8B0000}"/>
    <cellStyle name="Zarez 3 2 7 3 3" xfId="34543" xr:uid="{00000000-0005-0000-0000-00003F8B0000}"/>
    <cellStyle name="Zarez 3 2 7 3 3 2" xfId="34544" xr:uid="{00000000-0005-0000-0000-0000408B0000}"/>
    <cellStyle name="Zarez 3 2 7 3 4" xfId="34545" xr:uid="{00000000-0005-0000-0000-0000418B0000}"/>
    <cellStyle name="Zarez 3 2 7 3 5" xfId="34546" xr:uid="{00000000-0005-0000-0000-0000428B0000}"/>
    <cellStyle name="Zarez 3 2 7 4" xfId="34547" xr:uid="{00000000-0005-0000-0000-0000438B0000}"/>
    <cellStyle name="Zarez 3 2 7 4 2" xfId="34548" xr:uid="{00000000-0005-0000-0000-0000448B0000}"/>
    <cellStyle name="Zarez 3 2 7 4 2 2" xfId="34549" xr:uid="{00000000-0005-0000-0000-0000458B0000}"/>
    <cellStyle name="Zarez 3 2 7 4 3" xfId="34550" xr:uid="{00000000-0005-0000-0000-0000468B0000}"/>
    <cellStyle name="Zarez 3 2 7 4 3 2" xfId="34551" xr:uid="{00000000-0005-0000-0000-0000478B0000}"/>
    <cellStyle name="Zarez 3 2 7 4 4" xfId="34552" xr:uid="{00000000-0005-0000-0000-0000488B0000}"/>
    <cellStyle name="Zarez 3 2 7 4 5" xfId="34553" xr:uid="{00000000-0005-0000-0000-0000498B0000}"/>
    <cellStyle name="Zarez 3 2 7 5" xfId="34554" xr:uid="{00000000-0005-0000-0000-00004A8B0000}"/>
    <cellStyle name="Zarez 3 2 7 5 2" xfId="34555" xr:uid="{00000000-0005-0000-0000-00004B8B0000}"/>
    <cellStyle name="Zarez 3 2 7 5 2 2" xfId="34556" xr:uid="{00000000-0005-0000-0000-00004C8B0000}"/>
    <cellStyle name="Zarez 3 2 7 5 3" xfId="34557" xr:uid="{00000000-0005-0000-0000-00004D8B0000}"/>
    <cellStyle name="Zarez 3 2 7 5 3 2" xfId="34558" xr:uid="{00000000-0005-0000-0000-00004E8B0000}"/>
    <cellStyle name="Zarez 3 2 7 5 4" xfId="34559" xr:uid="{00000000-0005-0000-0000-00004F8B0000}"/>
    <cellStyle name="Zarez 3 2 7 5 5" xfId="34560" xr:uid="{00000000-0005-0000-0000-0000508B0000}"/>
    <cellStyle name="Zarez 3 2 7 6" xfId="34561" xr:uid="{00000000-0005-0000-0000-0000518B0000}"/>
    <cellStyle name="Zarez 3 2 7 6 2" xfId="34562" xr:uid="{00000000-0005-0000-0000-0000528B0000}"/>
    <cellStyle name="Zarez 3 2 7 6 2 2" xfId="34563" xr:uid="{00000000-0005-0000-0000-0000538B0000}"/>
    <cellStyle name="Zarez 3 2 7 6 3" xfId="34564" xr:uid="{00000000-0005-0000-0000-0000548B0000}"/>
    <cellStyle name="Zarez 3 2 7 6 3 2" xfId="34565" xr:uid="{00000000-0005-0000-0000-0000558B0000}"/>
    <cellStyle name="Zarez 3 2 7 6 4" xfId="34566" xr:uid="{00000000-0005-0000-0000-0000568B0000}"/>
    <cellStyle name="Zarez 3 2 7 7" xfId="34567" xr:uid="{00000000-0005-0000-0000-0000578B0000}"/>
    <cellStyle name="Zarez 3 2 7 7 2" xfId="34568" xr:uid="{00000000-0005-0000-0000-0000588B0000}"/>
    <cellStyle name="Zarez 3 2 7 7 2 2" xfId="34569" xr:uid="{00000000-0005-0000-0000-0000598B0000}"/>
    <cellStyle name="Zarez 3 2 7 7 3" xfId="34570" xr:uid="{00000000-0005-0000-0000-00005A8B0000}"/>
    <cellStyle name="Zarez 3 2 7 7 3 2" xfId="34571" xr:uid="{00000000-0005-0000-0000-00005B8B0000}"/>
    <cellStyle name="Zarez 3 2 7 7 4" xfId="34572" xr:uid="{00000000-0005-0000-0000-00005C8B0000}"/>
    <cellStyle name="Zarez 3 2 7 8" xfId="34573" xr:uid="{00000000-0005-0000-0000-00005D8B0000}"/>
    <cellStyle name="Zarez 3 2 7 8 2" xfId="34574" xr:uid="{00000000-0005-0000-0000-00005E8B0000}"/>
    <cellStyle name="Zarez 3 2 7 9" xfId="34575" xr:uid="{00000000-0005-0000-0000-00005F8B0000}"/>
    <cellStyle name="Zarez 3 2 7 9 2" xfId="34576" xr:uid="{00000000-0005-0000-0000-0000608B0000}"/>
    <cellStyle name="Zarez 3 2 8" xfId="34577" xr:uid="{00000000-0005-0000-0000-0000618B0000}"/>
    <cellStyle name="Zarez 3 2 8 2" xfId="34578" xr:uid="{00000000-0005-0000-0000-0000628B0000}"/>
    <cellStyle name="Zarez 3 2 8 2 2" xfId="34579" xr:uid="{00000000-0005-0000-0000-0000638B0000}"/>
    <cellStyle name="Zarez 3 2 8 3" xfId="34580" xr:uid="{00000000-0005-0000-0000-0000648B0000}"/>
    <cellStyle name="Zarez 3 2 8 3 2" xfId="34581" xr:uid="{00000000-0005-0000-0000-0000658B0000}"/>
    <cellStyle name="Zarez 3 2 8 4" xfId="34582" xr:uid="{00000000-0005-0000-0000-0000668B0000}"/>
    <cellStyle name="Zarez 3 2 9" xfId="34583" xr:uid="{00000000-0005-0000-0000-0000678B0000}"/>
    <cellStyle name="Zarez 3 2 9 2" xfId="34584" xr:uid="{00000000-0005-0000-0000-0000688B0000}"/>
    <cellStyle name="Zarez 3 2 9 2 2" xfId="34585" xr:uid="{00000000-0005-0000-0000-0000698B0000}"/>
    <cellStyle name="Zarez 3 2 9 3" xfId="34586" xr:uid="{00000000-0005-0000-0000-00006A8B0000}"/>
    <cellStyle name="Zarez 3 20" xfId="34587" xr:uid="{00000000-0005-0000-0000-00006B8B0000}"/>
    <cellStyle name="Zarez 3 20 2" xfId="34588" xr:uid="{00000000-0005-0000-0000-00006C8B0000}"/>
    <cellStyle name="Zarez 3 20 2 2" xfId="34589" xr:uid="{00000000-0005-0000-0000-00006D8B0000}"/>
    <cellStyle name="Zarez 3 20 3" xfId="34590" xr:uid="{00000000-0005-0000-0000-00006E8B0000}"/>
    <cellStyle name="Zarez 3 21" xfId="34591" xr:uid="{00000000-0005-0000-0000-00006F8B0000}"/>
    <cellStyle name="Zarez 3 21 2" xfId="34592" xr:uid="{00000000-0005-0000-0000-0000708B0000}"/>
    <cellStyle name="Zarez 3 22" xfId="34593" xr:uid="{00000000-0005-0000-0000-0000718B0000}"/>
    <cellStyle name="Zarez 3 23" xfId="34594" xr:uid="{00000000-0005-0000-0000-0000728B0000}"/>
    <cellStyle name="Zarez 3 24" xfId="42506" xr:uid="{00000000-0005-0000-0000-0000738B0000}"/>
    <cellStyle name="Zarez 3 3" xfId="1649" xr:uid="{00000000-0005-0000-0000-0000748B0000}"/>
    <cellStyle name="Zarez 3 3 10" xfId="34595" xr:uid="{00000000-0005-0000-0000-0000758B0000}"/>
    <cellStyle name="Zarez 3 3 10 2" xfId="34596" xr:uid="{00000000-0005-0000-0000-0000768B0000}"/>
    <cellStyle name="Zarez 3 3 10 2 2" xfId="34597" xr:uid="{00000000-0005-0000-0000-0000778B0000}"/>
    <cellStyle name="Zarez 3 3 10 3" xfId="34598" xr:uid="{00000000-0005-0000-0000-0000788B0000}"/>
    <cellStyle name="Zarez 3 3 11" xfId="34599" xr:uid="{00000000-0005-0000-0000-0000798B0000}"/>
    <cellStyle name="Zarez 3 3 11 2" xfId="34600" xr:uid="{00000000-0005-0000-0000-00007A8B0000}"/>
    <cellStyle name="Zarez 3 3 11 2 2" xfId="34601" xr:uid="{00000000-0005-0000-0000-00007B8B0000}"/>
    <cellStyle name="Zarez 3 3 11 3" xfId="34602" xr:uid="{00000000-0005-0000-0000-00007C8B0000}"/>
    <cellStyle name="Zarez 3 3 12" xfId="34603" xr:uid="{00000000-0005-0000-0000-00007D8B0000}"/>
    <cellStyle name="Zarez 3 3 12 2" xfId="34604" xr:uid="{00000000-0005-0000-0000-00007E8B0000}"/>
    <cellStyle name="Zarez 3 3 13" xfId="34605" xr:uid="{00000000-0005-0000-0000-00007F8B0000}"/>
    <cellStyle name="Zarez 3 3 13 2" xfId="34606" xr:uid="{00000000-0005-0000-0000-0000808B0000}"/>
    <cellStyle name="Zarez 3 3 14" xfId="34607" xr:uid="{00000000-0005-0000-0000-0000818B0000}"/>
    <cellStyle name="Zarez 3 3 15" xfId="34608" xr:uid="{00000000-0005-0000-0000-0000828B0000}"/>
    <cellStyle name="Zarez 3 3 2" xfId="1650" xr:uid="{00000000-0005-0000-0000-0000838B0000}"/>
    <cellStyle name="Zarez 3 3 2 10" xfId="34610" xr:uid="{00000000-0005-0000-0000-0000848B0000}"/>
    <cellStyle name="Zarez 3 3 2 11" xfId="34611" xr:uid="{00000000-0005-0000-0000-0000858B0000}"/>
    <cellStyle name="Zarez 3 3 2 12" xfId="34609" xr:uid="{00000000-0005-0000-0000-0000868B0000}"/>
    <cellStyle name="Zarez 3 3 2 2" xfId="34612" xr:uid="{00000000-0005-0000-0000-0000878B0000}"/>
    <cellStyle name="Zarez 3 3 2 2 2" xfId="34613" xr:uid="{00000000-0005-0000-0000-0000888B0000}"/>
    <cellStyle name="Zarez 3 3 2 2 2 2" xfId="34614" xr:uid="{00000000-0005-0000-0000-0000898B0000}"/>
    <cellStyle name="Zarez 3 3 2 2 3" xfId="34615" xr:uid="{00000000-0005-0000-0000-00008A8B0000}"/>
    <cellStyle name="Zarez 3 3 2 2 3 2" xfId="34616" xr:uid="{00000000-0005-0000-0000-00008B8B0000}"/>
    <cellStyle name="Zarez 3 3 2 2 4" xfId="34617" xr:uid="{00000000-0005-0000-0000-00008C8B0000}"/>
    <cellStyle name="Zarez 3 3 2 2 5" xfId="34618" xr:uid="{00000000-0005-0000-0000-00008D8B0000}"/>
    <cellStyle name="Zarez 3 3 2 3" xfId="34619" xr:uid="{00000000-0005-0000-0000-00008E8B0000}"/>
    <cellStyle name="Zarez 3 3 2 3 2" xfId="34620" xr:uid="{00000000-0005-0000-0000-00008F8B0000}"/>
    <cellStyle name="Zarez 3 3 2 3 2 2" xfId="34621" xr:uid="{00000000-0005-0000-0000-0000908B0000}"/>
    <cellStyle name="Zarez 3 3 2 3 3" xfId="34622" xr:uid="{00000000-0005-0000-0000-0000918B0000}"/>
    <cellStyle name="Zarez 3 3 2 3 3 2" xfId="34623" xr:uid="{00000000-0005-0000-0000-0000928B0000}"/>
    <cellStyle name="Zarez 3 3 2 3 4" xfId="34624" xr:uid="{00000000-0005-0000-0000-0000938B0000}"/>
    <cellStyle name="Zarez 3 3 2 3 5" xfId="34625" xr:uid="{00000000-0005-0000-0000-0000948B0000}"/>
    <cellStyle name="Zarez 3 3 2 4" xfId="34626" xr:uid="{00000000-0005-0000-0000-0000958B0000}"/>
    <cellStyle name="Zarez 3 3 2 4 2" xfId="34627" xr:uid="{00000000-0005-0000-0000-0000968B0000}"/>
    <cellStyle name="Zarez 3 3 2 4 2 2" xfId="34628" xr:uid="{00000000-0005-0000-0000-0000978B0000}"/>
    <cellStyle name="Zarez 3 3 2 4 3" xfId="34629" xr:uid="{00000000-0005-0000-0000-0000988B0000}"/>
    <cellStyle name="Zarez 3 3 2 4 3 2" xfId="34630" xr:uid="{00000000-0005-0000-0000-0000998B0000}"/>
    <cellStyle name="Zarez 3 3 2 4 4" xfId="34631" xr:uid="{00000000-0005-0000-0000-00009A8B0000}"/>
    <cellStyle name="Zarez 3 3 2 4 5" xfId="34632" xr:uid="{00000000-0005-0000-0000-00009B8B0000}"/>
    <cellStyle name="Zarez 3 3 2 5" xfId="34633" xr:uid="{00000000-0005-0000-0000-00009C8B0000}"/>
    <cellStyle name="Zarez 3 3 2 5 2" xfId="34634" xr:uid="{00000000-0005-0000-0000-00009D8B0000}"/>
    <cellStyle name="Zarez 3 3 2 5 2 2" xfId="34635" xr:uid="{00000000-0005-0000-0000-00009E8B0000}"/>
    <cellStyle name="Zarez 3 3 2 5 3" xfId="34636" xr:uid="{00000000-0005-0000-0000-00009F8B0000}"/>
    <cellStyle name="Zarez 3 3 2 5 3 2" xfId="34637" xr:uid="{00000000-0005-0000-0000-0000A08B0000}"/>
    <cellStyle name="Zarez 3 3 2 5 4" xfId="34638" xr:uid="{00000000-0005-0000-0000-0000A18B0000}"/>
    <cellStyle name="Zarez 3 3 2 5 5" xfId="34639" xr:uid="{00000000-0005-0000-0000-0000A28B0000}"/>
    <cellStyle name="Zarez 3 3 2 6" xfId="34640" xr:uid="{00000000-0005-0000-0000-0000A38B0000}"/>
    <cellStyle name="Zarez 3 3 2 6 2" xfId="34641" xr:uid="{00000000-0005-0000-0000-0000A48B0000}"/>
    <cellStyle name="Zarez 3 3 2 6 2 2" xfId="34642" xr:uid="{00000000-0005-0000-0000-0000A58B0000}"/>
    <cellStyle name="Zarez 3 3 2 6 3" xfId="34643" xr:uid="{00000000-0005-0000-0000-0000A68B0000}"/>
    <cellStyle name="Zarez 3 3 2 6 3 2" xfId="34644" xr:uid="{00000000-0005-0000-0000-0000A78B0000}"/>
    <cellStyle name="Zarez 3 3 2 6 4" xfId="34645" xr:uid="{00000000-0005-0000-0000-0000A88B0000}"/>
    <cellStyle name="Zarez 3 3 2 7" xfId="34646" xr:uid="{00000000-0005-0000-0000-0000A98B0000}"/>
    <cellStyle name="Zarez 3 3 2 7 2" xfId="34647" xr:uid="{00000000-0005-0000-0000-0000AA8B0000}"/>
    <cellStyle name="Zarez 3 3 2 7 2 2" xfId="34648" xr:uid="{00000000-0005-0000-0000-0000AB8B0000}"/>
    <cellStyle name="Zarez 3 3 2 7 3" xfId="34649" xr:uid="{00000000-0005-0000-0000-0000AC8B0000}"/>
    <cellStyle name="Zarez 3 3 2 7 3 2" xfId="34650" xr:uid="{00000000-0005-0000-0000-0000AD8B0000}"/>
    <cellStyle name="Zarez 3 3 2 7 4" xfId="34651" xr:uid="{00000000-0005-0000-0000-0000AE8B0000}"/>
    <cellStyle name="Zarez 3 3 2 8" xfId="34652" xr:uid="{00000000-0005-0000-0000-0000AF8B0000}"/>
    <cellStyle name="Zarez 3 3 2 8 2" xfId="34653" xr:uid="{00000000-0005-0000-0000-0000B08B0000}"/>
    <cellStyle name="Zarez 3 3 2 9" xfId="34654" xr:uid="{00000000-0005-0000-0000-0000B18B0000}"/>
    <cellStyle name="Zarez 3 3 2 9 2" xfId="34655" xr:uid="{00000000-0005-0000-0000-0000B28B0000}"/>
    <cellStyle name="Zarez 3 3 3" xfId="34656" xr:uid="{00000000-0005-0000-0000-0000B38B0000}"/>
    <cellStyle name="Zarez 3 3 3 10" xfId="34657" xr:uid="{00000000-0005-0000-0000-0000B48B0000}"/>
    <cellStyle name="Zarez 3 3 3 11" xfId="34658" xr:uid="{00000000-0005-0000-0000-0000B58B0000}"/>
    <cellStyle name="Zarez 3 3 3 2" xfId="34659" xr:uid="{00000000-0005-0000-0000-0000B68B0000}"/>
    <cellStyle name="Zarez 3 3 3 2 2" xfId="34660" xr:uid="{00000000-0005-0000-0000-0000B78B0000}"/>
    <cellStyle name="Zarez 3 3 3 2 2 2" xfId="34661" xr:uid="{00000000-0005-0000-0000-0000B88B0000}"/>
    <cellStyle name="Zarez 3 3 3 2 3" xfId="34662" xr:uid="{00000000-0005-0000-0000-0000B98B0000}"/>
    <cellStyle name="Zarez 3 3 3 2 3 2" xfId="34663" xr:uid="{00000000-0005-0000-0000-0000BA8B0000}"/>
    <cellStyle name="Zarez 3 3 3 2 4" xfId="34664" xr:uid="{00000000-0005-0000-0000-0000BB8B0000}"/>
    <cellStyle name="Zarez 3 3 3 2 5" xfId="34665" xr:uid="{00000000-0005-0000-0000-0000BC8B0000}"/>
    <cellStyle name="Zarez 3 3 3 3" xfId="34666" xr:uid="{00000000-0005-0000-0000-0000BD8B0000}"/>
    <cellStyle name="Zarez 3 3 3 3 2" xfId="34667" xr:uid="{00000000-0005-0000-0000-0000BE8B0000}"/>
    <cellStyle name="Zarez 3 3 3 3 2 2" xfId="34668" xr:uid="{00000000-0005-0000-0000-0000BF8B0000}"/>
    <cellStyle name="Zarez 3 3 3 3 3" xfId="34669" xr:uid="{00000000-0005-0000-0000-0000C08B0000}"/>
    <cellStyle name="Zarez 3 3 3 3 3 2" xfId="34670" xr:uid="{00000000-0005-0000-0000-0000C18B0000}"/>
    <cellStyle name="Zarez 3 3 3 3 4" xfId="34671" xr:uid="{00000000-0005-0000-0000-0000C28B0000}"/>
    <cellStyle name="Zarez 3 3 3 3 5" xfId="34672" xr:uid="{00000000-0005-0000-0000-0000C38B0000}"/>
    <cellStyle name="Zarez 3 3 3 4" xfId="34673" xr:uid="{00000000-0005-0000-0000-0000C48B0000}"/>
    <cellStyle name="Zarez 3 3 3 4 2" xfId="34674" xr:uid="{00000000-0005-0000-0000-0000C58B0000}"/>
    <cellStyle name="Zarez 3 3 3 4 2 2" xfId="34675" xr:uid="{00000000-0005-0000-0000-0000C68B0000}"/>
    <cellStyle name="Zarez 3 3 3 4 3" xfId="34676" xr:uid="{00000000-0005-0000-0000-0000C78B0000}"/>
    <cellStyle name="Zarez 3 3 3 4 3 2" xfId="34677" xr:uid="{00000000-0005-0000-0000-0000C88B0000}"/>
    <cellStyle name="Zarez 3 3 3 4 4" xfId="34678" xr:uid="{00000000-0005-0000-0000-0000C98B0000}"/>
    <cellStyle name="Zarez 3 3 3 4 5" xfId="34679" xr:uid="{00000000-0005-0000-0000-0000CA8B0000}"/>
    <cellStyle name="Zarez 3 3 3 5" xfId="34680" xr:uid="{00000000-0005-0000-0000-0000CB8B0000}"/>
    <cellStyle name="Zarez 3 3 3 5 2" xfId="34681" xr:uid="{00000000-0005-0000-0000-0000CC8B0000}"/>
    <cellStyle name="Zarez 3 3 3 5 2 2" xfId="34682" xr:uid="{00000000-0005-0000-0000-0000CD8B0000}"/>
    <cellStyle name="Zarez 3 3 3 5 3" xfId="34683" xr:uid="{00000000-0005-0000-0000-0000CE8B0000}"/>
    <cellStyle name="Zarez 3 3 3 5 3 2" xfId="34684" xr:uid="{00000000-0005-0000-0000-0000CF8B0000}"/>
    <cellStyle name="Zarez 3 3 3 5 4" xfId="34685" xr:uid="{00000000-0005-0000-0000-0000D08B0000}"/>
    <cellStyle name="Zarez 3 3 3 5 5" xfId="34686" xr:uid="{00000000-0005-0000-0000-0000D18B0000}"/>
    <cellStyle name="Zarez 3 3 3 6" xfId="34687" xr:uid="{00000000-0005-0000-0000-0000D28B0000}"/>
    <cellStyle name="Zarez 3 3 3 6 2" xfId="34688" xr:uid="{00000000-0005-0000-0000-0000D38B0000}"/>
    <cellStyle name="Zarez 3 3 3 6 2 2" xfId="34689" xr:uid="{00000000-0005-0000-0000-0000D48B0000}"/>
    <cellStyle name="Zarez 3 3 3 6 3" xfId="34690" xr:uid="{00000000-0005-0000-0000-0000D58B0000}"/>
    <cellStyle name="Zarez 3 3 3 6 3 2" xfId="34691" xr:uid="{00000000-0005-0000-0000-0000D68B0000}"/>
    <cellStyle name="Zarez 3 3 3 6 4" xfId="34692" xr:uid="{00000000-0005-0000-0000-0000D78B0000}"/>
    <cellStyle name="Zarez 3 3 3 7" xfId="34693" xr:uid="{00000000-0005-0000-0000-0000D88B0000}"/>
    <cellStyle name="Zarez 3 3 3 7 2" xfId="34694" xr:uid="{00000000-0005-0000-0000-0000D98B0000}"/>
    <cellStyle name="Zarez 3 3 3 7 2 2" xfId="34695" xr:uid="{00000000-0005-0000-0000-0000DA8B0000}"/>
    <cellStyle name="Zarez 3 3 3 7 3" xfId="34696" xr:uid="{00000000-0005-0000-0000-0000DB8B0000}"/>
    <cellStyle name="Zarez 3 3 3 7 3 2" xfId="34697" xr:uid="{00000000-0005-0000-0000-0000DC8B0000}"/>
    <cellStyle name="Zarez 3 3 3 7 4" xfId="34698" xr:uid="{00000000-0005-0000-0000-0000DD8B0000}"/>
    <cellStyle name="Zarez 3 3 3 8" xfId="34699" xr:uid="{00000000-0005-0000-0000-0000DE8B0000}"/>
    <cellStyle name="Zarez 3 3 3 8 2" xfId="34700" xr:uid="{00000000-0005-0000-0000-0000DF8B0000}"/>
    <cellStyle name="Zarez 3 3 3 9" xfId="34701" xr:uid="{00000000-0005-0000-0000-0000E08B0000}"/>
    <cellStyle name="Zarez 3 3 3 9 2" xfId="34702" xr:uid="{00000000-0005-0000-0000-0000E18B0000}"/>
    <cellStyle name="Zarez 3 3 4" xfId="34703" xr:uid="{00000000-0005-0000-0000-0000E28B0000}"/>
    <cellStyle name="Zarez 3 3 4 10" xfId="34704" xr:uid="{00000000-0005-0000-0000-0000E38B0000}"/>
    <cellStyle name="Zarez 3 3 4 11" xfId="34705" xr:uid="{00000000-0005-0000-0000-0000E48B0000}"/>
    <cellStyle name="Zarez 3 3 4 2" xfId="34706" xr:uid="{00000000-0005-0000-0000-0000E58B0000}"/>
    <cellStyle name="Zarez 3 3 4 2 2" xfId="34707" xr:uid="{00000000-0005-0000-0000-0000E68B0000}"/>
    <cellStyle name="Zarez 3 3 4 2 2 2" xfId="34708" xr:uid="{00000000-0005-0000-0000-0000E78B0000}"/>
    <cellStyle name="Zarez 3 3 4 2 3" xfId="34709" xr:uid="{00000000-0005-0000-0000-0000E88B0000}"/>
    <cellStyle name="Zarez 3 3 4 2 3 2" xfId="34710" xr:uid="{00000000-0005-0000-0000-0000E98B0000}"/>
    <cellStyle name="Zarez 3 3 4 2 4" xfId="34711" xr:uid="{00000000-0005-0000-0000-0000EA8B0000}"/>
    <cellStyle name="Zarez 3 3 4 2 5" xfId="34712" xr:uid="{00000000-0005-0000-0000-0000EB8B0000}"/>
    <cellStyle name="Zarez 3 3 4 3" xfId="34713" xr:uid="{00000000-0005-0000-0000-0000EC8B0000}"/>
    <cellStyle name="Zarez 3 3 4 3 2" xfId="34714" xr:uid="{00000000-0005-0000-0000-0000ED8B0000}"/>
    <cellStyle name="Zarez 3 3 4 3 2 2" xfId="34715" xr:uid="{00000000-0005-0000-0000-0000EE8B0000}"/>
    <cellStyle name="Zarez 3 3 4 3 3" xfId="34716" xr:uid="{00000000-0005-0000-0000-0000EF8B0000}"/>
    <cellStyle name="Zarez 3 3 4 3 3 2" xfId="34717" xr:uid="{00000000-0005-0000-0000-0000F08B0000}"/>
    <cellStyle name="Zarez 3 3 4 3 4" xfId="34718" xr:uid="{00000000-0005-0000-0000-0000F18B0000}"/>
    <cellStyle name="Zarez 3 3 4 3 5" xfId="34719" xr:uid="{00000000-0005-0000-0000-0000F28B0000}"/>
    <cellStyle name="Zarez 3 3 4 4" xfId="34720" xr:uid="{00000000-0005-0000-0000-0000F38B0000}"/>
    <cellStyle name="Zarez 3 3 4 4 2" xfId="34721" xr:uid="{00000000-0005-0000-0000-0000F48B0000}"/>
    <cellStyle name="Zarez 3 3 4 4 2 2" xfId="34722" xr:uid="{00000000-0005-0000-0000-0000F58B0000}"/>
    <cellStyle name="Zarez 3 3 4 4 3" xfId="34723" xr:uid="{00000000-0005-0000-0000-0000F68B0000}"/>
    <cellStyle name="Zarez 3 3 4 4 3 2" xfId="34724" xr:uid="{00000000-0005-0000-0000-0000F78B0000}"/>
    <cellStyle name="Zarez 3 3 4 4 4" xfId="34725" xr:uid="{00000000-0005-0000-0000-0000F88B0000}"/>
    <cellStyle name="Zarez 3 3 4 4 5" xfId="34726" xr:uid="{00000000-0005-0000-0000-0000F98B0000}"/>
    <cellStyle name="Zarez 3 3 4 5" xfId="34727" xr:uid="{00000000-0005-0000-0000-0000FA8B0000}"/>
    <cellStyle name="Zarez 3 3 4 5 2" xfId="34728" xr:uid="{00000000-0005-0000-0000-0000FB8B0000}"/>
    <cellStyle name="Zarez 3 3 4 5 2 2" xfId="34729" xr:uid="{00000000-0005-0000-0000-0000FC8B0000}"/>
    <cellStyle name="Zarez 3 3 4 5 3" xfId="34730" xr:uid="{00000000-0005-0000-0000-0000FD8B0000}"/>
    <cellStyle name="Zarez 3 3 4 5 3 2" xfId="34731" xr:uid="{00000000-0005-0000-0000-0000FE8B0000}"/>
    <cellStyle name="Zarez 3 3 4 5 4" xfId="34732" xr:uid="{00000000-0005-0000-0000-0000FF8B0000}"/>
    <cellStyle name="Zarez 3 3 4 5 5" xfId="34733" xr:uid="{00000000-0005-0000-0000-0000008C0000}"/>
    <cellStyle name="Zarez 3 3 4 6" xfId="34734" xr:uid="{00000000-0005-0000-0000-0000018C0000}"/>
    <cellStyle name="Zarez 3 3 4 6 2" xfId="34735" xr:uid="{00000000-0005-0000-0000-0000028C0000}"/>
    <cellStyle name="Zarez 3 3 4 6 2 2" xfId="34736" xr:uid="{00000000-0005-0000-0000-0000038C0000}"/>
    <cellStyle name="Zarez 3 3 4 6 3" xfId="34737" xr:uid="{00000000-0005-0000-0000-0000048C0000}"/>
    <cellStyle name="Zarez 3 3 4 6 3 2" xfId="34738" xr:uid="{00000000-0005-0000-0000-0000058C0000}"/>
    <cellStyle name="Zarez 3 3 4 6 4" xfId="34739" xr:uid="{00000000-0005-0000-0000-0000068C0000}"/>
    <cellStyle name="Zarez 3 3 4 7" xfId="34740" xr:uid="{00000000-0005-0000-0000-0000078C0000}"/>
    <cellStyle name="Zarez 3 3 4 7 2" xfId="34741" xr:uid="{00000000-0005-0000-0000-0000088C0000}"/>
    <cellStyle name="Zarez 3 3 4 7 2 2" xfId="34742" xr:uid="{00000000-0005-0000-0000-0000098C0000}"/>
    <cellStyle name="Zarez 3 3 4 7 3" xfId="34743" xr:uid="{00000000-0005-0000-0000-00000A8C0000}"/>
    <cellStyle name="Zarez 3 3 4 7 3 2" xfId="34744" xr:uid="{00000000-0005-0000-0000-00000B8C0000}"/>
    <cellStyle name="Zarez 3 3 4 7 4" xfId="34745" xr:uid="{00000000-0005-0000-0000-00000C8C0000}"/>
    <cellStyle name="Zarez 3 3 4 8" xfId="34746" xr:uid="{00000000-0005-0000-0000-00000D8C0000}"/>
    <cellStyle name="Zarez 3 3 4 8 2" xfId="34747" xr:uid="{00000000-0005-0000-0000-00000E8C0000}"/>
    <cellStyle name="Zarez 3 3 4 9" xfId="34748" xr:uid="{00000000-0005-0000-0000-00000F8C0000}"/>
    <cellStyle name="Zarez 3 3 4 9 2" xfId="34749" xr:uid="{00000000-0005-0000-0000-0000108C0000}"/>
    <cellStyle name="Zarez 3 3 5" xfId="34750" xr:uid="{00000000-0005-0000-0000-0000118C0000}"/>
    <cellStyle name="Zarez 3 3 5 10" xfId="34751" xr:uid="{00000000-0005-0000-0000-0000128C0000}"/>
    <cellStyle name="Zarez 3 3 5 11" xfId="34752" xr:uid="{00000000-0005-0000-0000-0000138C0000}"/>
    <cellStyle name="Zarez 3 3 5 2" xfId="34753" xr:uid="{00000000-0005-0000-0000-0000148C0000}"/>
    <cellStyle name="Zarez 3 3 5 2 2" xfId="34754" xr:uid="{00000000-0005-0000-0000-0000158C0000}"/>
    <cellStyle name="Zarez 3 3 5 2 2 2" xfId="34755" xr:uid="{00000000-0005-0000-0000-0000168C0000}"/>
    <cellStyle name="Zarez 3 3 5 2 3" xfId="34756" xr:uid="{00000000-0005-0000-0000-0000178C0000}"/>
    <cellStyle name="Zarez 3 3 5 2 3 2" xfId="34757" xr:uid="{00000000-0005-0000-0000-0000188C0000}"/>
    <cellStyle name="Zarez 3 3 5 2 4" xfId="34758" xr:uid="{00000000-0005-0000-0000-0000198C0000}"/>
    <cellStyle name="Zarez 3 3 5 2 5" xfId="34759" xr:uid="{00000000-0005-0000-0000-00001A8C0000}"/>
    <cellStyle name="Zarez 3 3 5 3" xfId="34760" xr:uid="{00000000-0005-0000-0000-00001B8C0000}"/>
    <cellStyle name="Zarez 3 3 5 3 2" xfId="34761" xr:uid="{00000000-0005-0000-0000-00001C8C0000}"/>
    <cellStyle name="Zarez 3 3 5 3 2 2" xfId="34762" xr:uid="{00000000-0005-0000-0000-00001D8C0000}"/>
    <cellStyle name="Zarez 3 3 5 3 3" xfId="34763" xr:uid="{00000000-0005-0000-0000-00001E8C0000}"/>
    <cellStyle name="Zarez 3 3 5 3 3 2" xfId="34764" xr:uid="{00000000-0005-0000-0000-00001F8C0000}"/>
    <cellStyle name="Zarez 3 3 5 3 4" xfId="34765" xr:uid="{00000000-0005-0000-0000-0000208C0000}"/>
    <cellStyle name="Zarez 3 3 5 3 5" xfId="34766" xr:uid="{00000000-0005-0000-0000-0000218C0000}"/>
    <cellStyle name="Zarez 3 3 5 4" xfId="34767" xr:uid="{00000000-0005-0000-0000-0000228C0000}"/>
    <cellStyle name="Zarez 3 3 5 4 2" xfId="34768" xr:uid="{00000000-0005-0000-0000-0000238C0000}"/>
    <cellStyle name="Zarez 3 3 5 4 2 2" xfId="34769" xr:uid="{00000000-0005-0000-0000-0000248C0000}"/>
    <cellStyle name="Zarez 3 3 5 4 3" xfId="34770" xr:uid="{00000000-0005-0000-0000-0000258C0000}"/>
    <cellStyle name="Zarez 3 3 5 4 3 2" xfId="34771" xr:uid="{00000000-0005-0000-0000-0000268C0000}"/>
    <cellStyle name="Zarez 3 3 5 4 4" xfId="34772" xr:uid="{00000000-0005-0000-0000-0000278C0000}"/>
    <cellStyle name="Zarez 3 3 5 4 5" xfId="34773" xr:uid="{00000000-0005-0000-0000-0000288C0000}"/>
    <cellStyle name="Zarez 3 3 5 5" xfId="34774" xr:uid="{00000000-0005-0000-0000-0000298C0000}"/>
    <cellStyle name="Zarez 3 3 5 5 2" xfId="34775" xr:uid="{00000000-0005-0000-0000-00002A8C0000}"/>
    <cellStyle name="Zarez 3 3 5 5 2 2" xfId="34776" xr:uid="{00000000-0005-0000-0000-00002B8C0000}"/>
    <cellStyle name="Zarez 3 3 5 5 3" xfId="34777" xr:uid="{00000000-0005-0000-0000-00002C8C0000}"/>
    <cellStyle name="Zarez 3 3 5 5 3 2" xfId="34778" xr:uid="{00000000-0005-0000-0000-00002D8C0000}"/>
    <cellStyle name="Zarez 3 3 5 5 4" xfId="34779" xr:uid="{00000000-0005-0000-0000-00002E8C0000}"/>
    <cellStyle name="Zarez 3 3 5 5 5" xfId="34780" xr:uid="{00000000-0005-0000-0000-00002F8C0000}"/>
    <cellStyle name="Zarez 3 3 5 6" xfId="34781" xr:uid="{00000000-0005-0000-0000-0000308C0000}"/>
    <cellStyle name="Zarez 3 3 5 6 2" xfId="34782" xr:uid="{00000000-0005-0000-0000-0000318C0000}"/>
    <cellStyle name="Zarez 3 3 5 6 2 2" xfId="34783" xr:uid="{00000000-0005-0000-0000-0000328C0000}"/>
    <cellStyle name="Zarez 3 3 5 6 3" xfId="34784" xr:uid="{00000000-0005-0000-0000-0000338C0000}"/>
    <cellStyle name="Zarez 3 3 5 6 3 2" xfId="34785" xr:uid="{00000000-0005-0000-0000-0000348C0000}"/>
    <cellStyle name="Zarez 3 3 5 6 4" xfId="34786" xr:uid="{00000000-0005-0000-0000-0000358C0000}"/>
    <cellStyle name="Zarez 3 3 5 7" xfId="34787" xr:uid="{00000000-0005-0000-0000-0000368C0000}"/>
    <cellStyle name="Zarez 3 3 5 7 2" xfId="34788" xr:uid="{00000000-0005-0000-0000-0000378C0000}"/>
    <cellStyle name="Zarez 3 3 5 7 2 2" xfId="34789" xr:uid="{00000000-0005-0000-0000-0000388C0000}"/>
    <cellStyle name="Zarez 3 3 5 7 3" xfId="34790" xr:uid="{00000000-0005-0000-0000-0000398C0000}"/>
    <cellStyle name="Zarez 3 3 5 7 3 2" xfId="34791" xr:uid="{00000000-0005-0000-0000-00003A8C0000}"/>
    <cellStyle name="Zarez 3 3 5 7 4" xfId="34792" xr:uid="{00000000-0005-0000-0000-00003B8C0000}"/>
    <cellStyle name="Zarez 3 3 5 8" xfId="34793" xr:uid="{00000000-0005-0000-0000-00003C8C0000}"/>
    <cellStyle name="Zarez 3 3 5 8 2" xfId="34794" xr:uid="{00000000-0005-0000-0000-00003D8C0000}"/>
    <cellStyle name="Zarez 3 3 5 9" xfId="34795" xr:uid="{00000000-0005-0000-0000-00003E8C0000}"/>
    <cellStyle name="Zarez 3 3 5 9 2" xfId="34796" xr:uid="{00000000-0005-0000-0000-00003F8C0000}"/>
    <cellStyle name="Zarez 3 3 6" xfId="34797" xr:uid="{00000000-0005-0000-0000-0000408C0000}"/>
    <cellStyle name="Zarez 3 3 6 10" xfId="34798" xr:uid="{00000000-0005-0000-0000-0000418C0000}"/>
    <cellStyle name="Zarez 3 3 6 11" xfId="34799" xr:uid="{00000000-0005-0000-0000-0000428C0000}"/>
    <cellStyle name="Zarez 3 3 6 2" xfId="34800" xr:uid="{00000000-0005-0000-0000-0000438C0000}"/>
    <cellStyle name="Zarez 3 3 6 2 2" xfId="34801" xr:uid="{00000000-0005-0000-0000-0000448C0000}"/>
    <cellStyle name="Zarez 3 3 6 2 2 2" xfId="34802" xr:uid="{00000000-0005-0000-0000-0000458C0000}"/>
    <cellStyle name="Zarez 3 3 6 2 3" xfId="34803" xr:uid="{00000000-0005-0000-0000-0000468C0000}"/>
    <cellStyle name="Zarez 3 3 6 2 3 2" xfId="34804" xr:uid="{00000000-0005-0000-0000-0000478C0000}"/>
    <cellStyle name="Zarez 3 3 6 2 4" xfId="34805" xr:uid="{00000000-0005-0000-0000-0000488C0000}"/>
    <cellStyle name="Zarez 3 3 6 2 5" xfId="34806" xr:uid="{00000000-0005-0000-0000-0000498C0000}"/>
    <cellStyle name="Zarez 3 3 6 3" xfId="34807" xr:uid="{00000000-0005-0000-0000-00004A8C0000}"/>
    <cellStyle name="Zarez 3 3 6 3 2" xfId="34808" xr:uid="{00000000-0005-0000-0000-00004B8C0000}"/>
    <cellStyle name="Zarez 3 3 6 3 2 2" xfId="34809" xr:uid="{00000000-0005-0000-0000-00004C8C0000}"/>
    <cellStyle name="Zarez 3 3 6 3 3" xfId="34810" xr:uid="{00000000-0005-0000-0000-00004D8C0000}"/>
    <cellStyle name="Zarez 3 3 6 3 3 2" xfId="34811" xr:uid="{00000000-0005-0000-0000-00004E8C0000}"/>
    <cellStyle name="Zarez 3 3 6 3 4" xfId="34812" xr:uid="{00000000-0005-0000-0000-00004F8C0000}"/>
    <cellStyle name="Zarez 3 3 6 3 5" xfId="34813" xr:uid="{00000000-0005-0000-0000-0000508C0000}"/>
    <cellStyle name="Zarez 3 3 6 4" xfId="34814" xr:uid="{00000000-0005-0000-0000-0000518C0000}"/>
    <cellStyle name="Zarez 3 3 6 4 2" xfId="34815" xr:uid="{00000000-0005-0000-0000-0000528C0000}"/>
    <cellStyle name="Zarez 3 3 6 4 2 2" xfId="34816" xr:uid="{00000000-0005-0000-0000-0000538C0000}"/>
    <cellStyle name="Zarez 3 3 6 4 3" xfId="34817" xr:uid="{00000000-0005-0000-0000-0000548C0000}"/>
    <cellStyle name="Zarez 3 3 6 4 3 2" xfId="34818" xr:uid="{00000000-0005-0000-0000-0000558C0000}"/>
    <cellStyle name="Zarez 3 3 6 4 4" xfId="34819" xr:uid="{00000000-0005-0000-0000-0000568C0000}"/>
    <cellStyle name="Zarez 3 3 6 4 5" xfId="34820" xr:uid="{00000000-0005-0000-0000-0000578C0000}"/>
    <cellStyle name="Zarez 3 3 6 5" xfId="34821" xr:uid="{00000000-0005-0000-0000-0000588C0000}"/>
    <cellStyle name="Zarez 3 3 6 5 2" xfId="34822" xr:uid="{00000000-0005-0000-0000-0000598C0000}"/>
    <cellStyle name="Zarez 3 3 6 5 2 2" xfId="34823" xr:uid="{00000000-0005-0000-0000-00005A8C0000}"/>
    <cellStyle name="Zarez 3 3 6 5 3" xfId="34824" xr:uid="{00000000-0005-0000-0000-00005B8C0000}"/>
    <cellStyle name="Zarez 3 3 6 5 3 2" xfId="34825" xr:uid="{00000000-0005-0000-0000-00005C8C0000}"/>
    <cellStyle name="Zarez 3 3 6 5 4" xfId="34826" xr:uid="{00000000-0005-0000-0000-00005D8C0000}"/>
    <cellStyle name="Zarez 3 3 6 5 5" xfId="34827" xr:uid="{00000000-0005-0000-0000-00005E8C0000}"/>
    <cellStyle name="Zarez 3 3 6 6" xfId="34828" xr:uid="{00000000-0005-0000-0000-00005F8C0000}"/>
    <cellStyle name="Zarez 3 3 6 6 2" xfId="34829" xr:uid="{00000000-0005-0000-0000-0000608C0000}"/>
    <cellStyle name="Zarez 3 3 6 6 2 2" xfId="34830" xr:uid="{00000000-0005-0000-0000-0000618C0000}"/>
    <cellStyle name="Zarez 3 3 6 6 3" xfId="34831" xr:uid="{00000000-0005-0000-0000-0000628C0000}"/>
    <cellStyle name="Zarez 3 3 6 6 3 2" xfId="34832" xr:uid="{00000000-0005-0000-0000-0000638C0000}"/>
    <cellStyle name="Zarez 3 3 6 6 4" xfId="34833" xr:uid="{00000000-0005-0000-0000-0000648C0000}"/>
    <cellStyle name="Zarez 3 3 6 7" xfId="34834" xr:uid="{00000000-0005-0000-0000-0000658C0000}"/>
    <cellStyle name="Zarez 3 3 6 7 2" xfId="34835" xr:uid="{00000000-0005-0000-0000-0000668C0000}"/>
    <cellStyle name="Zarez 3 3 6 7 2 2" xfId="34836" xr:uid="{00000000-0005-0000-0000-0000678C0000}"/>
    <cellStyle name="Zarez 3 3 6 7 3" xfId="34837" xr:uid="{00000000-0005-0000-0000-0000688C0000}"/>
    <cellStyle name="Zarez 3 3 6 7 3 2" xfId="34838" xr:uid="{00000000-0005-0000-0000-0000698C0000}"/>
    <cellStyle name="Zarez 3 3 6 7 4" xfId="34839" xr:uid="{00000000-0005-0000-0000-00006A8C0000}"/>
    <cellStyle name="Zarez 3 3 6 8" xfId="34840" xr:uid="{00000000-0005-0000-0000-00006B8C0000}"/>
    <cellStyle name="Zarez 3 3 6 8 2" xfId="34841" xr:uid="{00000000-0005-0000-0000-00006C8C0000}"/>
    <cellStyle name="Zarez 3 3 6 9" xfId="34842" xr:uid="{00000000-0005-0000-0000-00006D8C0000}"/>
    <cellStyle name="Zarez 3 3 6 9 2" xfId="34843" xr:uid="{00000000-0005-0000-0000-00006E8C0000}"/>
    <cellStyle name="Zarez 3 3 7" xfId="34844" xr:uid="{00000000-0005-0000-0000-00006F8C0000}"/>
    <cellStyle name="Zarez 3 3 7 10" xfId="34845" xr:uid="{00000000-0005-0000-0000-0000708C0000}"/>
    <cellStyle name="Zarez 3 3 7 11" xfId="34846" xr:uid="{00000000-0005-0000-0000-0000718C0000}"/>
    <cellStyle name="Zarez 3 3 7 2" xfId="34847" xr:uid="{00000000-0005-0000-0000-0000728C0000}"/>
    <cellStyle name="Zarez 3 3 7 2 2" xfId="34848" xr:uid="{00000000-0005-0000-0000-0000738C0000}"/>
    <cellStyle name="Zarez 3 3 7 2 2 2" xfId="34849" xr:uid="{00000000-0005-0000-0000-0000748C0000}"/>
    <cellStyle name="Zarez 3 3 7 2 3" xfId="34850" xr:uid="{00000000-0005-0000-0000-0000758C0000}"/>
    <cellStyle name="Zarez 3 3 7 2 3 2" xfId="34851" xr:uid="{00000000-0005-0000-0000-0000768C0000}"/>
    <cellStyle name="Zarez 3 3 7 2 4" xfId="34852" xr:uid="{00000000-0005-0000-0000-0000778C0000}"/>
    <cellStyle name="Zarez 3 3 7 2 5" xfId="34853" xr:uid="{00000000-0005-0000-0000-0000788C0000}"/>
    <cellStyle name="Zarez 3 3 7 3" xfId="34854" xr:uid="{00000000-0005-0000-0000-0000798C0000}"/>
    <cellStyle name="Zarez 3 3 7 3 2" xfId="34855" xr:uid="{00000000-0005-0000-0000-00007A8C0000}"/>
    <cellStyle name="Zarez 3 3 7 3 2 2" xfId="34856" xr:uid="{00000000-0005-0000-0000-00007B8C0000}"/>
    <cellStyle name="Zarez 3 3 7 3 3" xfId="34857" xr:uid="{00000000-0005-0000-0000-00007C8C0000}"/>
    <cellStyle name="Zarez 3 3 7 3 3 2" xfId="34858" xr:uid="{00000000-0005-0000-0000-00007D8C0000}"/>
    <cellStyle name="Zarez 3 3 7 3 4" xfId="34859" xr:uid="{00000000-0005-0000-0000-00007E8C0000}"/>
    <cellStyle name="Zarez 3 3 7 3 5" xfId="34860" xr:uid="{00000000-0005-0000-0000-00007F8C0000}"/>
    <cellStyle name="Zarez 3 3 7 4" xfId="34861" xr:uid="{00000000-0005-0000-0000-0000808C0000}"/>
    <cellStyle name="Zarez 3 3 7 4 2" xfId="34862" xr:uid="{00000000-0005-0000-0000-0000818C0000}"/>
    <cellStyle name="Zarez 3 3 7 4 2 2" xfId="34863" xr:uid="{00000000-0005-0000-0000-0000828C0000}"/>
    <cellStyle name="Zarez 3 3 7 4 3" xfId="34864" xr:uid="{00000000-0005-0000-0000-0000838C0000}"/>
    <cellStyle name="Zarez 3 3 7 4 3 2" xfId="34865" xr:uid="{00000000-0005-0000-0000-0000848C0000}"/>
    <cellStyle name="Zarez 3 3 7 4 4" xfId="34866" xr:uid="{00000000-0005-0000-0000-0000858C0000}"/>
    <cellStyle name="Zarez 3 3 7 4 5" xfId="34867" xr:uid="{00000000-0005-0000-0000-0000868C0000}"/>
    <cellStyle name="Zarez 3 3 7 5" xfId="34868" xr:uid="{00000000-0005-0000-0000-0000878C0000}"/>
    <cellStyle name="Zarez 3 3 7 5 2" xfId="34869" xr:uid="{00000000-0005-0000-0000-0000888C0000}"/>
    <cellStyle name="Zarez 3 3 7 5 2 2" xfId="34870" xr:uid="{00000000-0005-0000-0000-0000898C0000}"/>
    <cellStyle name="Zarez 3 3 7 5 3" xfId="34871" xr:uid="{00000000-0005-0000-0000-00008A8C0000}"/>
    <cellStyle name="Zarez 3 3 7 5 3 2" xfId="34872" xr:uid="{00000000-0005-0000-0000-00008B8C0000}"/>
    <cellStyle name="Zarez 3 3 7 5 4" xfId="34873" xr:uid="{00000000-0005-0000-0000-00008C8C0000}"/>
    <cellStyle name="Zarez 3 3 7 5 5" xfId="34874" xr:uid="{00000000-0005-0000-0000-00008D8C0000}"/>
    <cellStyle name="Zarez 3 3 7 6" xfId="34875" xr:uid="{00000000-0005-0000-0000-00008E8C0000}"/>
    <cellStyle name="Zarez 3 3 7 6 2" xfId="34876" xr:uid="{00000000-0005-0000-0000-00008F8C0000}"/>
    <cellStyle name="Zarez 3 3 7 6 2 2" xfId="34877" xr:uid="{00000000-0005-0000-0000-0000908C0000}"/>
    <cellStyle name="Zarez 3 3 7 6 3" xfId="34878" xr:uid="{00000000-0005-0000-0000-0000918C0000}"/>
    <cellStyle name="Zarez 3 3 7 6 3 2" xfId="34879" xr:uid="{00000000-0005-0000-0000-0000928C0000}"/>
    <cellStyle name="Zarez 3 3 7 6 4" xfId="34880" xr:uid="{00000000-0005-0000-0000-0000938C0000}"/>
    <cellStyle name="Zarez 3 3 7 7" xfId="34881" xr:uid="{00000000-0005-0000-0000-0000948C0000}"/>
    <cellStyle name="Zarez 3 3 7 7 2" xfId="34882" xr:uid="{00000000-0005-0000-0000-0000958C0000}"/>
    <cellStyle name="Zarez 3 3 7 7 2 2" xfId="34883" xr:uid="{00000000-0005-0000-0000-0000968C0000}"/>
    <cellStyle name="Zarez 3 3 7 7 3" xfId="34884" xr:uid="{00000000-0005-0000-0000-0000978C0000}"/>
    <cellStyle name="Zarez 3 3 7 7 3 2" xfId="34885" xr:uid="{00000000-0005-0000-0000-0000988C0000}"/>
    <cellStyle name="Zarez 3 3 7 7 4" xfId="34886" xr:uid="{00000000-0005-0000-0000-0000998C0000}"/>
    <cellStyle name="Zarez 3 3 7 8" xfId="34887" xr:uid="{00000000-0005-0000-0000-00009A8C0000}"/>
    <cellStyle name="Zarez 3 3 7 8 2" xfId="34888" xr:uid="{00000000-0005-0000-0000-00009B8C0000}"/>
    <cellStyle name="Zarez 3 3 7 9" xfId="34889" xr:uid="{00000000-0005-0000-0000-00009C8C0000}"/>
    <cellStyle name="Zarez 3 3 7 9 2" xfId="34890" xr:uid="{00000000-0005-0000-0000-00009D8C0000}"/>
    <cellStyle name="Zarez 3 3 8" xfId="34891" xr:uid="{00000000-0005-0000-0000-00009E8C0000}"/>
    <cellStyle name="Zarez 3 3 8 2" xfId="34892" xr:uid="{00000000-0005-0000-0000-00009F8C0000}"/>
    <cellStyle name="Zarez 3 3 8 2 2" xfId="34893" xr:uid="{00000000-0005-0000-0000-0000A08C0000}"/>
    <cellStyle name="Zarez 3 3 8 3" xfId="34894" xr:uid="{00000000-0005-0000-0000-0000A18C0000}"/>
    <cellStyle name="Zarez 3 3 8 3 2" xfId="34895" xr:uid="{00000000-0005-0000-0000-0000A28C0000}"/>
    <cellStyle name="Zarez 3 3 8 4" xfId="34896" xr:uid="{00000000-0005-0000-0000-0000A38C0000}"/>
    <cellStyle name="Zarez 3 3 9" xfId="34897" xr:uid="{00000000-0005-0000-0000-0000A48C0000}"/>
    <cellStyle name="Zarez 3 3 9 2" xfId="34898" xr:uid="{00000000-0005-0000-0000-0000A58C0000}"/>
    <cellStyle name="Zarez 3 3 9 2 2" xfId="34899" xr:uid="{00000000-0005-0000-0000-0000A68C0000}"/>
    <cellStyle name="Zarez 3 3 9 3" xfId="34900" xr:uid="{00000000-0005-0000-0000-0000A78C0000}"/>
    <cellStyle name="Zarez 3 4" xfId="1651" xr:uid="{00000000-0005-0000-0000-0000A88C0000}"/>
    <cellStyle name="Zarez 3 4 10" xfId="34901" xr:uid="{00000000-0005-0000-0000-0000A98C0000}"/>
    <cellStyle name="Zarez 3 4 10 2" xfId="34902" xr:uid="{00000000-0005-0000-0000-0000AA8C0000}"/>
    <cellStyle name="Zarez 3 4 10 2 2" xfId="34903" xr:uid="{00000000-0005-0000-0000-0000AB8C0000}"/>
    <cellStyle name="Zarez 3 4 10 3" xfId="34904" xr:uid="{00000000-0005-0000-0000-0000AC8C0000}"/>
    <cellStyle name="Zarez 3 4 11" xfId="34905" xr:uid="{00000000-0005-0000-0000-0000AD8C0000}"/>
    <cellStyle name="Zarez 3 4 11 2" xfId="34906" xr:uid="{00000000-0005-0000-0000-0000AE8C0000}"/>
    <cellStyle name="Zarez 3 4 11 2 2" xfId="34907" xr:uid="{00000000-0005-0000-0000-0000AF8C0000}"/>
    <cellStyle name="Zarez 3 4 11 3" xfId="34908" xr:uid="{00000000-0005-0000-0000-0000B08C0000}"/>
    <cellStyle name="Zarez 3 4 12" xfId="34909" xr:uid="{00000000-0005-0000-0000-0000B18C0000}"/>
    <cellStyle name="Zarez 3 4 12 2" xfId="34910" xr:uid="{00000000-0005-0000-0000-0000B28C0000}"/>
    <cellStyle name="Zarez 3 4 13" xfId="34911" xr:uid="{00000000-0005-0000-0000-0000B38C0000}"/>
    <cellStyle name="Zarez 3 4 13 2" xfId="34912" xr:uid="{00000000-0005-0000-0000-0000B48C0000}"/>
    <cellStyle name="Zarez 3 4 14" xfId="34913" xr:uid="{00000000-0005-0000-0000-0000B58C0000}"/>
    <cellStyle name="Zarez 3 4 15" xfId="34914" xr:uid="{00000000-0005-0000-0000-0000B68C0000}"/>
    <cellStyle name="Zarez 3 4 2" xfId="34915" xr:uid="{00000000-0005-0000-0000-0000B78C0000}"/>
    <cellStyle name="Zarez 3 4 2 10" xfId="34916" xr:uid="{00000000-0005-0000-0000-0000B88C0000}"/>
    <cellStyle name="Zarez 3 4 2 11" xfId="34917" xr:uid="{00000000-0005-0000-0000-0000B98C0000}"/>
    <cellStyle name="Zarez 3 4 2 2" xfId="34918" xr:uid="{00000000-0005-0000-0000-0000BA8C0000}"/>
    <cellStyle name="Zarez 3 4 2 2 2" xfId="34919" xr:uid="{00000000-0005-0000-0000-0000BB8C0000}"/>
    <cellStyle name="Zarez 3 4 2 2 2 2" xfId="34920" xr:uid="{00000000-0005-0000-0000-0000BC8C0000}"/>
    <cellStyle name="Zarez 3 4 2 2 3" xfId="34921" xr:uid="{00000000-0005-0000-0000-0000BD8C0000}"/>
    <cellStyle name="Zarez 3 4 2 2 3 2" xfId="34922" xr:uid="{00000000-0005-0000-0000-0000BE8C0000}"/>
    <cellStyle name="Zarez 3 4 2 2 4" xfId="34923" xr:uid="{00000000-0005-0000-0000-0000BF8C0000}"/>
    <cellStyle name="Zarez 3 4 2 2 5" xfId="34924" xr:uid="{00000000-0005-0000-0000-0000C08C0000}"/>
    <cellStyle name="Zarez 3 4 2 3" xfId="34925" xr:uid="{00000000-0005-0000-0000-0000C18C0000}"/>
    <cellStyle name="Zarez 3 4 2 3 2" xfId="34926" xr:uid="{00000000-0005-0000-0000-0000C28C0000}"/>
    <cellStyle name="Zarez 3 4 2 3 2 2" xfId="34927" xr:uid="{00000000-0005-0000-0000-0000C38C0000}"/>
    <cellStyle name="Zarez 3 4 2 3 3" xfId="34928" xr:uid="{00000000-0005-0000-0000-0000C48C0000}"/>
    <cellStyle name="Zarez 3 4 2 3 3 2" xfId="34929" xr:uid="{00000000-0005-0000-0000-0000C58C0000}"/>
    <cellStyle name="Zarez 3 4 2 3 4" xfId="34930" xr:uid="{00000000-0005-0000-0000-0000C68C0000}"/>
    <cellStyle name="Zarez 3 4 2 3 5" xfId="34931" xr:uid="{00000000-0005-0000-0000-0000C78C0000}"/>
    <cellStyle name="Zarez 3 4 2 4" xfId="34932" xr:uid="{00000000-0005-0000-0000-0000C88C0000}"/>
    <cellStyle name="Zarez 3 4 2 4 2" xfId="34933" xr:uid="{00000000-0005-0000-0000-0000C98C0000}"/>
    <cellStyle name="Zarez 3 4 2 4 2 2" xfId="34934" xr:uid="{00000000-0005-0000-0000-0000CA8C0000}"/>
    <cellStyle name="Zarez 3 4 2 4 3" xfId="34935" xr:uid="{00000000-0005-0000-0000-0000CB8C0000}"/>
    <cellStyle name="Zarez 3 4 2 4 3 2" xfId="34936" xr:uid="{00000000-0005-0000-0000-0000CC8C0000}"/>
    <cellStyle name="Zarez 3 4 2 4 4" xfId="34937" xr:uid="{00000000-0005-0000-0000-0000CD8C0000}"/>
    <cellStyle name="Zarez 3 4 2 4 5" xfId="34938" xr:uid="{00000000-0005-0000-0000-0000CE8C0000}"/>
    <cellStyle name="Zarez 3 4 2 5" xfId="34939" xr:uid="{00000000-0005-0000-0000-0000CF8C0000}"/>
    <cellStyle name="Zarez 3 4 2 5 2" xfId="34940" xr:uid="{00000000-0005-0000-0000-0000D08C0000}"/>
    <cellStyle name="Zarez 3 4 2 5 2 2" xfId="34941" xr:uid="{00000000-0005-0000-0000-0000D18C0000}"/>
    <cellStyle name="Zarez 3 4 2 5 3" xfId="34942" xr:uid="{00000000-0005-0000-0000-0000D28C0000}"/>
    <cellStyle name="Zarez 3 4 2 5 3 2" xfId="34943" xr:uid="{00000000-0005-0000-0000-0000D38C0000}"/>
    <cellStyle name="Zarez 3 4 2 5 4" xfId="34944" xr:uid="{00000000-0005-0000-0000-0000D48C0000}"/>
    <cellStyle name="Zarez 3 4 2 5 5" xfId="34945" xr:uid="{00000000-0005-0000-0000-0000D58C0000}"/>
    <cellStyle name="Zarez 3 4 2 6" xfId="34946" xr:uid="{00000000-0005-0000-0000-0000D68C0000}"/>
    <cellStyle name="Zarez 3 4 2 6 2" xfId="34947" xr:uid="{00000000-0005-0000-0000-0000D78C0000}"/>
    <cellStyle name="Zarez 3 4 2 6 2 2" xfId="34948" xr:uid="{00000000-0005-0000-0000-0000D88C0000}"/>
    <cellStyle name="Zarez 3 4 2 6 3" xfId="34949" xr:uid="{00000000-0005-0000-0000-0000D98C0000}"/>
    <cellStyle name="Zarez 3 4 2 6 3 2" xfId="34950" xr:uid="{00000000-0005-0000-0000-0000DA8C0000}"/>
    <cellStyle name="Zarez 3 4 2 6 4" xfId="34951" xr:uid="{00000000-0005-0000-0000-0000DB8C0000}"/>
    <cellStyle name="Zarez 3 4 2 7" xfId="34952" xr:uid="{00000000-0005-0000-0000-0000DC8C0000}"/>
    <cellStyle name="Zarez 3 4 2 7 2" xfId="34953" xr:uid="{00000000-0005-0000-0000-0000DD8C0000}"/>
    <cellStyle name="Zarez 3 4 2 7 2 2" xfId="34954" xr:uid="{00000000-0005-0000-0000-0000DE8C0000}"/>
    <cellStyle name="Zarez 3 4 2 7 3" xfId="34955" xr:uid="{00000000-0005-0000-0000-0000DF8C0000}"/>
    <cellStyle name="Zarez 3 4 2 7 3 2" xfId="34956" xr:uid="{00000000-0005-0000-0000-0000E08C0000}"/>
    <cellStyle name="Zarez 3 4 2 7 4" xfId="34957" xr:uid="{00000000-0005-0000-0000-0000E18C0000}"/>
    <cellStyle name="Zarez 3 4 2 8" xfId="34958" xr:uid="{00000000-0005-0000-0000-0000E28C0000}"/>
    <cellStyle name="Zarez 3 4 2 8 2" xfId="34959" xr:uid="{00000000-0005-0000-0000-0000E38C0000}"/>
    <cellStyle name="Zarez 3 4 2 9" xfId="34960" xr:uid="{00000000-0005-0000-0000-0000E48C0000}"/>
    <cellStyle name="Zarez 3 4 2 9 2" xfId="34961" xr:uid="{00000000-0005-0000-0000-0000E58C0000}"/>
    <cellStyle name="Zarez 3 4 3" xfId="34962" xr:uid="{00000000-0005-0000-0000-0000E68C0000}"/>
    <cellStyle name="Zarez 3 4 3 10" xfId="34963" xr:uid="{00000000-0005-0000-0000-0000E78C0000}"/>
    <cellStyle name="Zarez 3 4 3 11" xfId="34964" xr:uid="{00000000-0005-0000-0000-0000E88C0000}"/>
    <cellStyle name="Zarez 3 4 3 2" xfId="34965" xr:uid="{00000000-0005-0000-0000-0000E98C0000}"/>
    <cellStyle name="Zarez 3 4 3 2 2" xfId="34966" xr:uid="{00000000-0005-0000-0000-0000EA8C0000}"/>
    <cellStyle name="Zarez 3 4 3 2 2 2" xfId="34967" xr:uid="{00000000-0005-0000-0000-0000EB8C0000}"/>
    <cellStyle name="Zarez 3 4 3 2 3" xfId="34968" xr:uid="{00000000-0005-0000-0000-0000EC8C0000}"/>
    <cellStyle name="Zarez 3 4 3 2 3 2" xfId="34969" xr:uid="{00000000-0005-0000-0000-0000ED8C0000}"/>
    <cellStyle name="Zarez 3 4 3 2 4" xfId="34970" xr:uid="{00000000-0005-0000-0000-0000EE8C0000}"/>
    <cellStyle name="Zarez 3 4 3 2 5" xfId="34971" xr:uid="{00000000-0005-0000-0000-0000EF8C0000}"/>
    <cellStyle name="Zarez 3 4 3 3" xfId="34972" xr:uid="{00000000-0005-0000-0000-0000F08C0000}"/>
    <cellStyle name="Zarez 3 4 3 3 2" xfId="34973" xr:uid="{00000000-0005-0000-0000-0000F18C0000}"/>
    <cellStyle name="Zarez 3 4 3 3 2 2" xfId="34974" xr:uid="{00000000-0005-0000-0000-0000F28C0000}"/>
    <cellStyle name="Zarez 3 4 3 3 3" xfId="34975" xr:uid="{00000000-0005-0000-0000-0000F38C0000}"/>
    <cellStyle name="Zarez 3 4 3 3 3 2" xfId="34976" xr:uid="{00000000-0005-0000-0000-0000F48C0000}"/>
    <cellStyle name="Zarez 3 4 3 3 4" xfId="34977" xr:uid="{00000000-0005-0000-0000-0000F58C0000}"/>
    <cellStyle name="Zarez 3 4 3 3 5" xfId="34978" xr:uid="{00000000-0005-0000-0000-0000F68C0000}"/>
    <cellStyle name="Zarez 3 4 3 4" xfId="34979" xr:uid="{00000000-0005-0000-0000-0000F78C0000}"/>
    <cellStyle name="Zarez 3 4 3 4 2" xfId="34980" xr:uid="{00000000-0005-0000-0000-0000F88C0000}"/>
    <cellStyle name="Zarez 3 4 3 4 2 2" xfId="34981" xr:uid="{00000000-0005-0000-0000-0000F98C0000}"/>
    <cellStyle name="Zarez 3 4 3 4 3" xfId="34982" xr:uid="{00000000-0005-0000-0000-0000FA8C0000}"/>
    <cellStyle name="Zarez 3 4 3 4 3 2" xfId="34983" xr:uid="{00000000-0005-0000-0000-0000FB8C0000}"/>
    <cellStyle name="Zarez 3 4 3 4 4" xfId="34984" xr:uid="{00000000-0005-0000-0000-0000FC8C0000}"/>
    <cellStyle name="Zarez 3 4 3 4 5" xfId="34985" xr:uid="{00000000-0005-0000-0000-0000FD8C0000}"/>
    <cellStyle name="Zarez 3 4 3 5" xfId="34986" xr:uid="{00000000-0005-0000-0000-0000FE8C0000}"/>
    <cellStyle name="Zarez 3 4 3 5 2" xfId="34987" xr:uid="{00000000-0005-0000-0000-0000FF8C0000}"/>
    <cellStyle name="Zarez 3 4 3 5 2 2" xfId="34988" xr:uid="{00000000-0005-0000-0000-0000008D0000}"/>
    <cellStyle name="Zarez 3 4 3 5 3" xfId="34989" xr:uid="{00000000-0005-0000-0000-0000018D0000}"/>
    <cellStyle name="Zarez 3 4 3 5 3 2" xfId="34990" xr:uid="{00000000-0005-0000-0000-0000028D0000}"/>
    <cellStyle name="Zarez 3 4 3 5 4" xfId="34991" xr:uid="{00000000-0005-0000-0000-0000038D0000}"/>
    <cellStyle name="Zarez 3 4 3 5 5" xfId="34992" xr:uid="{00000000-0005-0000-0000-0000048D0000}"/>
    <cellStyle name="Zarez 3 4 3 6" xfId="34993" xr:uid="{00000000-0005-0000-0000-0000058D0000}"/>
    <cellStyle name="Zarez 3 4 3 6 2" xfId="34994" xr:uid="{00000000-0005-0000-0000-0000068D0000}"/>
    <cellStyle name="Zarez 3 4 3 6 2 2" xfId="34995" xr:uid="{00000000-0005-0000-0000-0000078D0000}"/>
    <cellStyle name="Zarez 3 4 3 6 3" xfId="34996" xr:uid="{00000000-0005-0000-0000-0000088D0000}"/>
    <cellStyle name="Zarez 3 4 3 6 3 2" xfId="34997" xr:uid="{00000000-0005-0000-0000-0000098D0000}"/>
    <cellStyle name="Zarez 3 4 3 6 4" xfId="34998" xr:uid="{00000000-0005-0000-0000-00000A8D0000}"/>
    <cellStyle name="Zarez 3 4 3 7" xfId="34999" xr:uid="{00000000-0005-0000-0000-00000B8D0000}"/>
    <cellStyle name="Zarez 3 4 3 7 2" xfId="35000" xr:uid="{00000000-0005-0000-0000-00000C8D0000}"/>
    <cellStyle name="Zarez 3 4 3 7 2 2" xfId="35001" xr:uid="{00000000-0005-0000-0000-00000D8D0000}"/>
    <cellStyle name="Zarez 3 4 3 7 3" xfId="35002" xr:uid="{00000000-0005-0000-0000-00000E8D0000}"/>
    <cellStyle name="Zarez 3 4 3 7 3 2" xfId="35003" xr:uid="{00000000-0005-0000-0000-00000F8D0000}"/>
    <cellStyle name="Zarez 3 4 3 7 4" xfId="35004" xr:uid="{00000000-0005-0000-0000-0000108D0000}"/>
    <cellStyle name="Zarez 3 4 3 8" xfId="35005" xr:uid="{00000000-0005-0000-0000-0000118D0000}"/>
    <cellStyle name="Zarez 3 4 3 8 2" xfId="35006" xr:uid="{00000000-0005-0000-0000-0000128D0000}"/>
    <cellStyle name="Zarez 3 4 3 9" xfId="35007" xr:uid="{00000000-0005-0000-0000-0000138D0000}"/>
    <cellStyle name="Zarez 3 4 3 9 2" xfId="35008" xr:uid="{00000000-0005-0000-0000-0000148D0000}"/>
    <cellStyle name="Zarez 3 4 4" xfId="35009" xr:uid="{00000000-0005-0000-0000-0000158D0000}"/>
    <cellStyle name="Zarez 3 4 4 10" xfId="35010" xr:uid="{00000000-0005-0000-0000-0000168D0000}"/>
    <cellStyle name="Zarez 3 4 4 11" xfId="35011" xr:uid="{00000000-0005-0000-0000-0000178D0000}"/>
    <cellStyle name="Zarez 3 4 4 2" xfId="35012" xr:uid="{00000000-0005-0000-0000-0000188D0000}"/>
    <cellStyle name="Zarez 3 4 4 2 2" xfId="35013" xr:uid="{00000000-0005-0000-0000-0000198D0000}"/>
    <cellStyle name="Zarez 3 4 4 2 2 2" xfId="35014" xr:uid="{00000000-0005-0000-0000-00001A8D0000}"/>
    <cellStyle name="Zarez 3 4 4 2 3" xfId="35015" xr:uid="{00000000-0005-0000-0000-00001B8D0000}"/>
    <cellStyle name="Zarez 3 4 4 2 3 2" xfId="35016" xr:uid="{00000000-0005-0000-0000-00001C8D0000}"/>
    <cellStyle name="Zarez 3 4 4 2 4" xfId="35017" xr:uid="{00000000-0005-0000-0000-00001D8D0000}"/>
    <cellStyle name="Zarez 3 4 4 2 5" xfId="35018" xr:uid="{00000000-0005-0000-0000-00001E8D0000}"/>
    <cellStyle name="Zarez 3 4 4 3" xfId="35019" xr:uid="{00000000-0005-0000-0000-00001F8D0000}"/>
    <cellStyle name="Zarez 3 4 4 3 2" xfId="35020" xr:uid="{00000000-0005-0000-0000-0000208D0000}"/>
    <cellStyle name="Zarez 3 4 4 3 2 2" xfId="35021" xr:uid="{00000000-0005-0000-0000-0000218D0000}"/>
    <cellStyle name="Zarez 3 4 4 3 3" xfId="35022" xr:uid="{00000000-0005-0000-0000-0000228D0000}"/>
    <cellStyle name="Zarez 3 4 4 3 3 2" xfId="35023" xr:uid="{00000000-0005-0000-0000-0000238D0000}"/>
    <cellStyle name="Zarez 3 4 4 3 4" xfId="35024" xr:uid="{00000000-0005-0000-0000-0000248D0000}"/>
    <cellStyle name="Zarez 3 4 4 3 5" xfId="35025" xr:uid="{00000000-0005-0000-0000-0000258D0000}"/>
    <cellStyle name="Zarez 3 4 4 4" xfId="35026" xr:uid="{00000000-0005-0000-0000-0000268D0000}"/>
    <cellStyle name="Zarez 3 4 4 4 2" xfId="35027" xr:uid="{00000000-0005-0000-0000-0000278D0000}"/>
    <cellStyle name="Zarez 3 4 4 4 2 2" xfId="35028" xr:uid="{00000000-0005-0000-0000-0000288D0000}"/>
    <cellStyle name="Zarez 3 4 4 4 3" xfId="35029" xr:uid="{00000000-0005-0000-0000-0000298D0000}"/>
    <cellStyle name="Zarez 3 4 4 4 3 2" xfId="35030" xr:uid="{00000000-0005-0000-0000-00002A8D0000}"/>
    <cellStyle name="Zarez 3 4 4 4 4" xfId="35031" xr:uid="{00000000-0005-0000-0000-00002B8D0000}"/>
    <cellStyle name="Zarez 3 4 4 4 5" xfId="35032" xr:uid="{00000000-0005-0000-0000-00002C8D0000}"/>
    <cellStyle name="Zarez 3 4 4 5" xfId="35033" xr:uid="{00000000-0005-0000-0000-00002D8D0000}"/>
    <cellStyle name="Zarez 3 4 4 5 2" xfId="35034" xr:uid="{00000000-0005-0000-0000-00002E8D0000}"/>
    <cellStyle name="Zarez 3 4 4 5 2 2" xfId="35035" xr:uid="{00000000-0005-0000-0000-00002F8D0000}"/>
    <cellStyle name="Zarez 3 4 4 5 3" xfId="35036" xr:uid="{00000000-0005-0000-0000-0000308D0000}"/>
    <cellStyle name="Zarez 3 4 4 5 3 2" xfId="35037" xr:uid="{00000000-0005-0000-0000-0000318D0000}"/>
    <cellStyle name="Zarez 3 4 4 5 4" xfId="35038" xr:uid="{00000000-0005-0000-0000-0000328D0000}"/>
    <cellStyle name="Zarez 3 4 4 5 5" xfId="35039" xr:uid="{00000000-0005-0000-0000-0000338D0000}"/>
    <cellStyle name="Zarez 3 4 4 6" xfId="35040" xr:uid="{00000000-0005-0000-0000-0000348D0000}"/>
    <cellStyle name="Zarez 3 4 4 6 2" xfId="35041" xr:uid="{00000000-0005-0000-0000-0000358D0000}"/>
    <cellStyle name="Zarez 3 4 4 6 2 2" xfId="35042" xr:uid="{00000000-0005-0000-0000-0000368D0000}"/>
    <cellStyle name="Zarez 3 4 4 6 3" xfId="35043" xr:uid="{00000000-0005-0000-0000-0000378D0000}"/>
    <cellStyle name="Zarez 3 4 4 6 3 2" xfId="35044" xr:uid="{00000000-0005-0000-0000-0000388D0000}"/>
    <cellStyle name="Zarez 3 4 4 6 4" xfId="35045" xr:uid="{00000000-0005-0000-0000-0000398D0000}"/>
    <cellStyle name="Zarez 3 4 4 7" xfId="35046" xr:uid="{00000000-0005-0000-0000-00003A8D0000}"/>
    <cellStyle name="Zarez 3 4 4 7 2" xfId="35047" xr:uid="{00000000-0005-0000-0000-00003B8D0000}"/>
    <cellStyle name="Zarez 3 4 4 7 2 2" xfId="35048" xr:uid="{00000000-0005-0000-0000-00003C8D0000}"/>
    <cellStyle name="Zarez 3 4 4 7 3" xfId="35049" xr:uid="{00000000-0005-0000-0000-00003D8D0000}"/>
    <cellStyle name="Zarez 3 4 4 7 3 2" xfId="35050" xr:uid="{00000000-0005-0000-0000-00003E8D0000}"/>
    <cellStyle name="Zarez 3 4 4 7 4" xfId="35051" xr:uid="{00000000-0005-0000-0000-00003F8D0000}"/>
    <cellStyle name="Zarez 3 4 4 8" xfId="35052" xr:uid="{00000000-0005-0000-0000-0000408D0000}"/>
    <cellStyle name="Zarez 3 4 4 8 2" xfId="35053" xr:uid="{00000000-0005-0000-0000-0000418D0000}"/>
    <cellStyle name="Zarez 3 4 4 9" xfId="35054" xr:uid="{00000000-0005-0000-0000-0000428D0000}"/>
    <cellStyle name="Zarez 3 4 4 9 2" xfId="35055" xr:uid="{00000000-0005-0000-0000-0000438D0000}"/>
    <cellStyle name="Zarez 3 4 5" xfId="35056" xr:uid="{00000000-0005-0000-0000-0000448D0000}"/>
    <cellStyle name="Zarez 3 4 5 10" xfId="35057" xr:uid="{00000000-0005-0000-0000-0000458D0000}"/>
    <cellStyle name="Zarez 3 4 5 11" xfId="35058" xr:uid="{00000000-0005-0000-0000-0000468D0000}"/>
    <cellStyle name="Zarez 3 4 5 2" xfId="35059" xr:uid="{00000000-0005-0000-0000-0000478D0000}"/>
    <cellStyle name="Zarez 3 4 5 2 2" xfId="35060" xr:uid="{00000000-0005-0000-0000-0000488D0000}"/>
    <cellStyle name="Zarez 3 4 5 2 2 2" xfId="35061" xr:uid="{00000000-0005-0000-0000-0000498D0000}"/>
    <cellStyle name="Zarez 3 4 5 2 3" xfId="35062" xr:uid="{00000000-0005-0000-0000-00004A8D0000}"/>
    <cellStyle name="Zarez 3 4 5 2 3 2" xfId="35063" xr:uid="{00000000-0005-0000-0000-00004B8D0000}"/>
    <cellStyle name="Zarez 3 4 5 2 4" xfId="35064" xr:uid="{00000000-0005-0000-0000-00004C8D0000}"/>
    <cellStyle name="Zarez 3 4 5 2 5" xfId="35065" xr:uid="{00000000-0005-0000-0000-00004D8D0000}"/>
    <cellStyle name="Zarez 3 4 5 3" xfId="35066" xr:uid="{00000000-0005-0000-0000-00004E8D0000}"/>
    <cellStyle name="Zarez 3 4 5 3 2" xfId="35067" xr:uid="{00000000-0005-0000-0000-00004F8D0000}"/>
    <cellStyle name="Zarez 3 4 5 3 2 2" xfId="35068" xr:uid="{00000000-0005-0000-0000-0000508D0000}"/>
    <cellStyle name="Zarez 3 4 5 3 3" xfId="35069" xr:uid="{00000000-0005-0000-0000-0000518D0000}"/>
    <cellStyle name="Zarez 3 4 5 3 3 2" xfId="35070" xr:uid="{00000000-0005-0000-0000-0000528D0000}"/>
    <cellStyle name="Zarez 3 4 5 3 4" xfId="35071" xr:uid="{00000000-0005-0000-0000-0000538D0000}"/>
    <cellStyle name="Zarez 3 4 5 3 5" xfId="35072" xr:uid="{00000000-0005-0000-0000-0000548D0000}"/>
    <cellStyle name="Zarez 3 4 5 4" xfId="35073" xr:uid="{00000000-0005-0000-0000-0000558D0000}"/>
    <cellStyle name="Zarez 3 4 5 4 2" xfId="35074" xr:uid="{00000000-0005-0000-0000-0000568D0000}"/>
    <cellStyle name="Zarez 3 4 5 4 2 2" xfId="35075" xr:uid="{00000000-0005-0000-0000-0000578D0000}"/>
    <cellStyle name="Zarez 3 4 5 4 3" xfId="35076" xr:uid="{00000000-0005-0000-0000-0000588D0000}"/>
    <cellStyle name="Zarez 3 4 5 4 3 2" xfId="35077" xr:uid="{00000000-0005-0000-0000-0000598D0000}"/>
    <cellStyle name="Zarez 3 4 5 4 4" xfId="35078" xr:uid="{00000000-0005-0000-0000-00005A8D0000}"/>
    <cellStyle name="Zarez 3 4 5 4 5" xfId="35079" xr:uid="{00000000-0005-0000-0000-00005B8D0000}"/>
    <cellStyle name="Zarez 3 4 5 5" xfId="35080" xr:uid="{00000000-0005-0000-0000-00005C8D0000}"/>
    <cellStyle name="Zarez 3 4 5 5 2" xfId="35081" xr:uid="{00000000-0005-0000-0000-00005D8D0000}"/>
    <cellStyle name="Zarez 3 4 5 5 2 2" xfId="35082" xr:uid="{00000000-0005-0000-0000-00005E8D0000}"/>
    <cellStyle name="Zarez 3 4 5 5 3" xfId="35083" xr:uid="{00000000-0005-0000-0000-00005F8D0000}"/>
    <cellStyle name="Zarez 3 4 5 5 3 2" xfId="35084" xr:uid="{00000000-0005-0000-0000-0000608D0000}"/>
    <cellStyle name="Zarez 3 4 5 5 4" xfId="35085" xr:uid="{00000000-0005-0000-0000-0000618D0000}"/>
    <cellStyle name="Zarez 3 4 5 5 5" xfId="35086" xr:uid="{00000000-0005-0000-0000-0000628D0000}"/>
    <cellStyle name="Zarez 3 4 5 6" xfId="35087" xr:uid="{00000000-0005-0000-0000-0000638D0000}"/>
    <cellStyle name="Zarez 3 4 5 6 2" xfId="35088" xr:uid="{00000000-0005-0000-0000-0000648D0000}"/>
    <cellStyle name="Zarez 3 4 5 6 2 2" xfId="35089" xr:uid="{00000000-0005-0000-0000-0000658D0000}"/>
    <cellStyle name="Zarez 3 4 5 6 3" xfId="35090" xr:uid="{00000000-0005-0000-0000-0000668D0000}"/>
    <cellStyle name="Zarez 3 4 5 6 3 2" xfId="35091" xr:uid="{00000000-0005-0000-0000-0000678D0000}"/>
    <cellStyle name="Zarez 3 4 5 6 4" xfId="35092" xr:uid="{00000000-0005-0000-0000-0000688D0000}"/>
    <cellStyle name="Zarez 3 4 5 7" xfId="35093" xr:uid="{00000000-0005-0000-0000-0000698D0000}"/>
    <cellStyle name="Zarez 3 4 5 7 2" xfId="35094" xr:uid="{00000000-0005-0000-0000-00006A8D0000}"/>
    <cellStyle name="Zarez 3 4 5 7 2 2" xfId="35095" xr:uid="{00000000-0005-0000-0000-00006B8D0000}"/>
    <cellStyle name="Zarez 3 4 5 7 3" xfId="35096" xr:uid="{00000000-0005-0000-0000-00006C8D0000}"/>
    <cellStyle name="Zarez 3 4 5 7 3 2" xfId="35097" xr:uid="{00000000-0005-0000-0000-00006D8D0000}"/>
    <cellStyle name="Zarez 3 4 5 7 4" xfId="35098" xr:uid="{00000000-0005-0000-0000-00006E8D0000}"/>
    <cellStyle name="Zarez 3 4 5 8" xfId="35099" xr:uid="{00000000-0005-0000-0000-00006F8D0000}"/>
    <cellStyle name="Zarez 3 4 5 8 2" xfId="35100" xr:uid="{00000000-0005-0000-0000-0000708D0000}"/>
    <cellStyle name="Zarez 3 4 5 9" xfId="35101" xr:uid="{00000000-0005-0000-0000-0000718D0000}"/>
    <cellStyle name="Zarez 3 4 5 9 2" xfId="35102" xr:uid="{00000000-0005-0000-0000-0000728D0000}"/>
    <cellStyle name="Zarez 3 4 6" xfId="35103" xr:uid="{00000000-0005-0000-0000-0000738D0000}"/>
    <cellStyle name="Zarez 3 4 6 10" xfId="35104" xr:uid="{00000000-0005-0000-0000-0000748D0000}"/>
    <cellStyle name="Zarez 3 4 6 11" xfId="35105" xr:uid="{00000000-0005-0000-0000-0000758D0000}"/>
    <cellStyle name="Zarez 3 4 6 2" xfId="35106" xr:uid="{00000000-0005-0000-0000-0000768D0000}"/>
    <cellStyle name="Zarez 3 4 6 2 2" xfId="35107" xr:uid="{00000000-0005-0000-0000-0000778D0000}"/>
    <cellStyle name="Zarez 3 4 6 2 2 2" xfId="35108" xr:uid="{00000000-0005-0000-0000-0000788D0000}"/>
    <cellStyle name="Zarez 3 4 6 2 3" xfId="35109" xr:uid="{00000000-0005-0000-0000-0000798D0000}"/>
    <cellStyle name="Zarez 3 4 6 2 3 2" xfId="35110" xr:uid="{00000000-0005-0000-0000-00007A8D0000}"/>
    <cellStyle name="Zarez 3 4 6 2 4" xfId="35111" xr:uid="{00000000-0005-0000-0000-00007B8D0000}"/>
    <cellStyle name="Zarez 3 4 6 2 5" xfId="35112" xr:uid="{00000000-0005-0000-0000-00007C8D0000}"/>
    <cellStyle name="Zarez 3 4 6 3" xfId="35113" xr:uid="{00000000-0005-0000-0000-00007D8D0000}"/>
    <cellStyle name="Zarez 3 4 6 3 2" xfId="35114" xr:uid="{00000000-0005-0000-0000-00007E8D0000}"/>
    <cellStyle name="Zarez 3 4 6 3 2 2" xfId="35115" xr:uid="{00000000-0005-0000-0000-00007F8D0000}"/>
    <cellStyle name="Zarez 3 4 6 3 3" xfId="35116" xr:uid="{00000000-0005-0000-0000-0000808D0000}"/>
    <cellStyle name="Zarez 3 4 6 3 3 2" xfId="35117" xr:uid="{00000000-0005-0000-0000-0000818D0000}"/>
    <cellStyle name="Zarez 3 4 6 3 4" xfId="35118" xr:uid="{00000000-0005-0000-0000-0000828D0000}"/>
    <cellStyle name="Zarez 3 4 6 3 5" xfId="35119" xr:uid="{00000000-0005-0000-0000-0000838D0000}"/>
    <cellStyle name="Zarez 3 4 6 4" xfId="35120" xr:uid="{00000000-0005-0000-0000-0000848D0000}"/>
    <cellStyle name="Zarez 3 4 6 4 2" xfId="35121" xr:uid="{00000000-0005-0000-0000-0000858D0000}"/>
    <cellStyle name="Zarez 3 4 6 4 2 2" xfId="35122" xr:uid="{00000000-0005-0000-0000-0000868D0000}"/>
    <cellStyle name="Zarez 3 4 6 4 3" xfId="35123" xr:uid="{00000000-0005-0000-0000-0000878D0000}"/>
    <cellStyle name="Zarez 3 4 6 4 3 2" xfId="35124" xr:uid="{00000000-0005-0000-0000-0000888D0000}"/>
    <cellStyle name="Zarez 3 4 6 4 4" xfId="35125" xr:uid="{00000000-0005-0000-0000-0000898D0000}"/>
    <cellStyle name="Zarez 3 4 6 4 5" xfId="35126" xr:uid="{00000000-0005-0000-0000-00008A8D0000}"/>
    <cellStyle name="Zarez 3 4 6 5" xfId="35127" xr:uid="{00000000-0005-0000-0000-00008B8D0000}"/>
    <cellStyle name="Zarez 3 4 6 5 2" xfId="35128" xr:uid="{00000000-0005-0000-0000-00008C8D0000}"/>
    <cellStyle name="Zarez 3 4 6 5 2 2" xfId="35129" xr:uid="{00000000-0005-0000-0000-00008D8D0000}"/>
    <cellStyle name="Zarez 3 4 6 5 3" xfId="35130" xr:uid="{00000000-0005-0000-0000-00008E8D0000}"/>
    <cellStyle name="Zarez 3 4 6 5 3 2" xfId="35131" xr:uid="{00000000-0005-0000-0000-00008F8D0000}"/>
    <cellStyle name="Zarez 3 4 6 5 4" xfId="35132" xr:uid="{00000000-0005-0000-0000-0000908D0000}"/>
    <cellStyle name="Zarez 3 4 6 5 5" xfId="35133" xr:uid="{00000000-0005-0000-0000-0000918D0000}"/>
    <cellStyle name="Zarez 3 4 6 6" xfId="35134" xr:uid="{00000000-0005-0000-0000-0000928D0000}"/>
    <cellStyle name="Zarez 3 4 6 6 2" xfId="35135" xr:uid="{00000000-0005-0000-0000-0000938D0000}"/>
    <cellStyle name="Zarez 3 4 6 6 2 2" xfId="35136" xr:uid="{00000000-0005-0000-0000-0000948D0000}"/>
    <cellStyle name="Zarez 3 4 6 6 3" xfId="35137" xr:uid="{00000000-0005-0000-0000-0000958D0000}"/>
    <cellStyle name="Zarez 3 4 6 6 3 2" xfId="35138" xr:uid="{00000000-0005-0000-0000-0000968D0000}"/>
    <cellStyle name="Zarez 3 4 6 6 4" xfId="35139" xr:uid="{00000000-0005-0000-0000-0000978D0000}"/>
    <cellStyle name="Zarez 3 4 6 7" xfId="35140" xr:uid="{00000000-0005-0000-0000-0000988D0000}"/>
    <cellStyle name="Zarez 3 4 6 7 2" xfId="35141" xr:uid="{00000000-0005-0000-0000-0000998D0000}"/>
    <cellStyle name="Zarez 3 4 6 7 2 2" xfId="35142" xr:uid="{00000000-0005-0000-0000-00009A8D0000}"/>
    <cellStyle name="Zarez 3 4 6 7 3" xfId="35143" xr:uid="{00000000-0005-0000-0000-00009B8D0000}"/>
    <cellStyle name="Zarez 3 4 6 7 3 2" xfId="35144" xr:uid="{00000000-0005-0000-0000-00009C8D0000}"/>
    <cellStyle name="Zarez 3 4 6 7 4" xfId="35145" xr:uid="{00000000-0005-0000-0000-00009D8D0000}"/>
    <cellStyle name="Zarez 3 4 6 8" xfId="35146" xr:uid="{00000000-0005-0000-0000-00009E8D0000}"/>
    <cellStyle name="Zarez 3 4 6 8 2" xfId="35147" xr:uid="{00000000-0005-0000-0000-00009F8D0000}"/>
    <cellStyle name="Zarez 3 4 6 9" xfId="35148" xr:uid="{00000000-0005-0000-0000-0000A08D0000}"/>
    <cellStyle name="Zarez 3 4 6 9 2" xfId="35149" xr:uid="{00000000-0005-0000-0000-0000A18D0000}"/>
    <cellStyle name="Zarez 3 4 7" xfId="35150" xr:uid="{00000000-0005-0000-0000-0000A28D0000}"/>
    <cellStyle name="Zarez 3 4 7 10" xfId="35151" xr:uid="{00000000-0005-0000-0000-0000A38D0000}"/>
    <cellStyle name="Zarez 3 4 7 11" xfId="35152" xr:uid="{00000000-0005-0000-0000-0000A48D0000}"/>
    <cellStyle name="Zarez 3 4 7 2" xfId="35153" xr:uid="{00000000-0005-0000-0000-0000A58D0000}"/>
    <cellStyle name="Zarez 3 4 7 2 2" xfId="35154" xr:uid="{00000000-0005-0000-0000-0000A68D0000}"/>
    <cellStyle name="Zarez 3 4 7 2 2 2" xfId="35155" xr:uid="{00000000-0005-0000-0000-0000A78D0000}"/>
    <cellStyle name="Zarez 3 4 7 2 3" xfId="35156" xr:uid="{00000000-0005-0000-0000-0000A88D0000}"/>
    <cellStyle name="Zarez 3 4 7 2 3 2" xfId="35157" xr:uid="{00000000-0005-0000-0000-0000A98D0000}"/>
    <cellStyle name="Zarez 3 4 7 2 4" xfId="35158" xr:uid="{00000000-0005-0000-0000-0000AA8D0000}"/>
    <cellStyle name="Zarez 3 4 7 2 5" xfId="35159" xr:uid="{00000000-0005-0000-0000-0000AB8D0000}"/>
    <cellStyle name="Zarez 3 4 7 3" xfId="35160" xr:uid="{00000000-0005-0000-0000-0000AC8D0000}"/>
    <cellStyle name="Zarez 3 4 7 3 2" xfId="35161" xr:uid="{00000000-0005-0000-0000-0000AD8D0000}"/>
    <cellStyle name="Zarez 3 4 7 3 2 2" xfId="35162" xr:uid="{00000000-0005-0000-0000-0000AE8D0000}"/>
    <cellStyle name="Zarez 3 4 7 3 3" xfId="35163" xr:uid="{00000000-0005-0000-0000-0000AF8D0000}"/>
    <cellStyle name="Zarez 3 4 7 3 3 2" xfId="35164" xr:uid="{00000000-0005-0000-0000-0000B08D0000}"/>
    <cellStyle name="Zarez 3 4 7 3 4" xfId="35165" xr:uid="{00000000-0005-0000-0000-0000B18D0000}"/>
    <cellStyle name="Zarez 3 4 7 3 5" xfId="35166" xr:uid="{00000000-0005-0000-0000-0000B28D0000}"/>
    <cellStyle name="Zarez 3 4 7 4" xfId="35167" xr:uid="{00000000-0005-0000-0000-0000B38D0000}"/>
    <cellStyle name="Zarez 3 4 7 4 2" xfId="35168" xr:uid="{00000000-0005-0000-0000-0000B48D0000}"/>
    <cellStyle name="Zarez 3 4 7 4 2 2" xfId="35169" xr:uid="{00000000-0005-0000-0000-0000B58D0000}"/>
    <cellStyle name="Zarez 3 4 7 4 3" xfId="35170" xr:uid="{00000000-0005-0000-0000-0000B68D0000}"/>
    <cellStyle name="Zarez 3 4 7 4 3 2" xfId="35171" xr:uid="{00000000-0005-0000-0000-0000B78D0000}"/>
    <cellStyle name="Zarez 3 4 7 4 4" xfId="35172" xr:uid="{00000000-0005-0000-0000-0000B88D0000}"/>
    <cellStyle name="Zarez 3 4 7 4 5" xfId="35173" xr:uid="{00000000-0005-0000-0000-0000B98D0000}"/>
    <cellStyle name="Zarez 3 4 7 5" xfId="35174" xr:uid="{00000000-0005-0000-0000-0000BA8D0000}"/>
    <cellStyle name="Zarez 3 4 7 5 2" xfId="35175" xr:uid="{00000000-0005-0000-0000-0000BB8D0000}"/>
    <cellStyle name="Zarez 3 4 7 5 2 2" xfId="35176" xr:uid="{00000000-0005-0000-0000-0000BC8D0000}"/>
    <cellStyle name="Zarez 3 4 7 5 3" xfId="35177" xr:uid="{00000000-0005-0000-0000-0000BD8D0000}"/>
    <cellStyle name="Zarez 3 4 7 5 3 2" xfId="35178" xr:uid="{00000000-0005-0000-0000-0000BE8D0000}"/>
    <cellStyle name="Zarez 3 4 7 5 4" xfId="35179" xr:uid="{00000000-0005-0000-0000-0000BF8D0000}"/>
    <cellStyle name="Zarez 3 4 7 5 5" xfId="35180" xr:uid="{00000000-0005-0000-0000-0000C08D0000}"/>
    <cellStyle name="Zarez 3 4 7 6" xfId="35181" xr:uid="{00000000-0005-0000-0000-0000C18D0000}"/>
    <cellStyle name="Zarez 3 4 7 6 2" xfId="35182" xr:uid="{00000000-0005-0000-0000-0000C28D0000}"/>
    <cellStyle name="Zarez 3 4 7 6 2 2" xfId="35183" xr:uid="{00000000-0005-0000-0000-0000C38D0000}"/>
    <cellStyle name="Zarez 3 4 7 6 3" xfId="35184" xr:uid="{00000000-0005-0000-0000-0000C48D0000}"/>
    <cellStyle name="Zarez 3 4 7 6 3 2" xfId="35185" xr:uid="{00000000-0005-0000-0000-0000C58D0000}"/>
    <cellStyle name="Zarez 3 4 7 6 4" xfId="35186" xr:uid="{00000000-0005-0000-0000-0000C68D0000}"/>
    <cellStyle name="Zarez 3 4 7 7" xfId="35187" xr:uid="{00000000-0005-0000-0000-0000C78D0000}"/>
    <cellStyle name="Zarez 3 4 7 7 2" xfId="35188" xr:uid="{00000000-0005-0000-0000-0000C88D0000}"/>
    <cellStyle name="Zarez 3 4 7 7 2 2" xfId="35189" xr:uid="{00000000-0005-0000-0000-0000C98D0000}"/>
    <cellStyle name="Zarez 3 4 7 7 3" xfId="35190" xr:uid="{00000000-0005-0000-0000-0000CA8D0000}"/>
    <cellStyle name="Zarez 3 4 7 7 3 2" xfId="35191" xr:uid="{00000000-0005-0000-0000-0000CB8D0000}"/>
    <cellStyle name="Zarez 3 4 7 7 4" xfId="35192" xr:uid="{00000000-0005-0000-0000-0000CC8D0000}"/>
    <cellStyle name="Zarez 3 4 7 8" xfId="35193" xr:uid="{00000000-0005-0000-0000-0000CD8D0000}"/>
    <cellStyle name="Zarez 3 4 7 8 2" xfId="35194" xr:uid="{00000000-0005-0000-0000-0000CE8D0000}"/>
    <cellStyle name="Zarez 3 4 7 9" xfId="35195" xr:uid="{00000000-0005-0000-0000-0000CF8D0000}"/>
    <cellStyle name="Zarez 3 4 7 9 2" xfId="35196" xr:uid="{00000000-0005-0000-0000-0000D08D0000}"/>
    <cellStyle name="Zarez 3 4 8" xfId="35197" xr:uid="{00000000-0005-0000-0000-0000D18D0000}"/>
    <cellStyle name="Zarez 3 4 8 2" xfId="35198" xr:uid="{00000000-0005-0000-0000-0000D28D0000}"/>
    <cellStyle name="Zarez 3 4 8 2 2" xfId="35199" xr:uid="{00000000-0005-0000-0000-0000D38D0000}"/>
    <cellStyle name="Zarez 3 4 8 3" xfId="35200" xr:uid="{00000000-0005-0000-0000-0000D48D0000}"/>
    <cellStyle name="Zarez 3 4 8 3 2" xfId="35201" xr:uid="{00000000-0005-0000-0000-0000D58D0000}"/>
    <cellStyle name="Zarez 3 4 8 4" xfId="35202" xr:uid="{00000000-0005-0000-0000-0000D68D0000}"/>
    <cellStyle name="Zarez 3 4 9" xfId="35203" xr:uid="{00000000-0005-0000-0000-0000D78D0000}"/>
    <cellStyle name="Zarez 3 4 9 2" xfId="35204" xr:uid="{00000000-0005-0000-0000-0000D88D0000}"/>
    <cellStyle name="Zarez 3 4 9 2 2" xfId="35205" xr:uid="{00000000-0005-0000-0000-0000D98D0000}"/>
    <cellStyle name="Zarez 3 4 9 3" xfId="35206" xr:uid="{00000000-0005-0000-0000-0000DA8D0000}"/>
    <cellStyle name="Zarez 3 5" xfId="1652" xr:uid="{00000000-0005-0000-0000-0000DB8D0000}"/>
    <cellStyle name="Zarez 3 5 10" xfId="35207" xr:uid="{00000000-0005-0000-0000-0000DC8D0000}"/>
    <cellStyle name="Zarez 3 5 10 2" xfId="35208" xr:uid="{00000000-0005-0000-0000-0000DD8D0000}"/>
    <cellStyle name="Zarez 3 5 10 2 2" xfId="35209" xr:uid="{00000000-0005-0000-0000-0000DE8D0000}"/>
    <cellStyle name="Zarez 3 5 10 3" xfId="35210" xr:uid="{00000000-0005-0000-0000-0000DF8D0000}"/>
    <cellStyle name="Zarez 3 5 11" xfId="35211" xr:uid="{00000000-0005-0000-0000-0000E08D0000}"/>
    <cellStyle name="Zarez 3 5 11 2" xfId="35212" xr:uid="{00000000-0005-0000-0000-0000E18D0000}"/>
    <cellStyle name="Zarez 3 5 11 2 2" xfId="35213" xr:uid="{00000000-0005-0000-0000-0000E28D0000}"/>
    <cellStyle name="Zarez 3 5 11 3" xfId="35214" xr:uid="{00000000-0005-0000-0000-0000E38D0000}"/>
    <cellStyle name="Zarez 3 5 12" xfId="35215" xr:uid="{00000000-0005-0000-0000-0000E48D0000}"/>
    <cellStyle name="Zarez 3 5 12 2" xfId="35216" xr:uid="{00000000-0005-0000-0000-0000E58D0000}"/>
    <cellStyle name="Zarez 3 5 13" xfId="35217" xr:uid="{00000000-0005-0000-0000-0000E68D0000}"/>
    <cellStyle name="Zarez 3 5 13 2" xfId="35218" xr:uid="{00000000-0005-0000-0000-0000E78D0000}"/>
    <cellStyle name="Zarez 3 5 14" xfId="35219" xr:uid="{00000000-0005-0000-0000-0000E88D0000}"/>
    <cellStyle name="Zarez 3 5 15" xfId="35220" xr:uid="{00000000-0005-0000-0000-0000E98D0000}"/>
    <cellStyle name="Zarez 3 5 2" xfId="35221" xr:uid="{00000000-0005-0000-0000-0000EA8D0000}"/>
    <cellStyle name="Zarez 3 5 2 10" xfId="35222" xr:uid="{00000000-0005-0000-0000-0000EB8D0000}"/>
    <cellStyle name="Zarez 3 5 2 11" xfId="35223" xr:uid="{00000000-0005-0000-0000-0000EC8D0000}"/>
    <cellStyle name="Zarez 3 5 2 2" xfId="35224" xr:uid="{00000000-0005-0000-0000-0000ED8D0000}"/>
    <cellStyle name="Zarez 3 5 2 2 2" xfId="35225" xr:uid="{00000000-0005-0000-0000-0000EE8D0000}"/>
    <cellStyle name="Zarez 3 5 2 2 2 2" xfId="35226" xr:uid="{00000000-0005-0000-0000-0000EF8D0000}"/>
    <cellStyle name="Zarez 3 5 2 2 3" xfId="35227" xr:uid="{00000000-0005-0000-0000-0000F08D0000}"/>
    <cellStyle name="Zarez 3 5 2 2 3 2" xfId="35228" xr:uid="{00000000-0005-0000-0000-0000F18D0000}"/>
    <cellStyle name="Zarez 3 5 2 2 4" xfId="35229" xr:uid="{00000000-0005-0000-0000-0000F28D0000}"/>
    <cellStyle name="Zarez 3 5 2 2 5" xfId="35230" xr:uid="{00000000-0005-0000-0000-0000F38D0000}"/>
    <cellStyle name="Zarez 3 5 2 3" xfId="35231" xr:uid="{00000000-0005-0000-0000-0000F48D0000}"/>
    <cellStyle name="Zarez 3 5 2 3 2" xfId="35232" xr:uid="{00000000-0005-0000-0000-0000F58D0000}"/>
    <cellStyle name="Zarez 3 5 2 3 2 2" xfId="35233" xr:uid="{00000000-0005-0000-0000-0000F68D0000}"/>
    <cellStyle name="Zarez 3 5 2 3 3" xfId="35234" xr:uid="{00000000-0005-0000-0000-0000F78D0000}"/>
    <cellStyle name="Zarez 3 5 2 3 3 2" xfId="35235" xr:uid="{00000000-0005-0000-0000-0000F88D0000}"/>
    <cellStyle name="Zarez 3 5 2 3 4" xfId="35236" xr:uid="{00000000-0005-0000-0000-0000F98D0000}"/>
    <cellStyle name="Zarez 3 5 2 3 5" xfId="35237" xr:uid="{00000000-0005-0000-0000-0000FA8D0000}"/>
    <cellStyle name="Zarez 3 5 2 4" xfId="35238" xr:uid="{00000000-0005-0000-0000-0000FB8D0000}"/>
    <cellStyle name="Zarez 3 5 2 4 2" xfId="35239" xr:uid="{00000000-0005-0000-0000-0000FC8D0000}"/>
    <cellStyle name="Zarez 3 5 2 4 2 2" xfId="35240" xr:uid="{00000000-0005-0000-0000-0000FD8D0000}"/>
    <cellStyle name="Zarez 3 5 2 4 3" xfId="35241" xr:uid="{00000000-0005-0000-0000-0000FE8D0000}"/>
    <cellStyle name="Zarez 3 5 2 4 3 2" xfId="35242" xr:uid="{00000000-0005-0000-0000-0000FF8D0000}"/>
    <cellStyle name="Zarez 3 5 2 4 4" xfId="35243" xr:uid="{00000000-0005-0000-0000-0000008E0000}"/>
    <cellStyle name="Zarez 3 5 2 4 5" xfId="35244" xr:uid="{00000000-0005-0000-0000-0000018E0000}"/>
    <cellStyle name="Zarez 3 5 2 5" xfId="35245" xr:uid="{00000000-0005-0000-0000-0000028E0000}"/>
    <cellStyle name="Zarez 3 5 2 5 2" xfId="35246" xr:uid="{00000000-0005-0000-0000-0000038E0000}"/>
    <cellStyle name="Zarez 3 5 2 5 2 2" xfId="35247" xr:uid="{00000000-0005-0000-0000-0000048E0000}"/>
    <cellStyle name="Zarez 3 5 2 5 3" xfId="35248" xr:uid="{00000000-0005-0000-0000-0000058E0000}"/>
    <cellStyle name="Zarez 3 5 2 5 3 2" xfId="35249" xr:uid="{00000000-0005-0000-0000-0000068E0000}"/>
    <cellStyle name="Zarez 3 5 2 5 4" xfId="35250" xr:uid="{00000000-0005-0000-0000-0000078E0000}"/>
    <cellStyle name="Zarez 3 5 2 5 5" xfId="35251" xr:uid="{00000000-0005-0000-0000-0000088E0000}"/>
    <cellStyle name="Zarez 3 5 2 6" xfId="35252" xr:uid="{00000000-0005-0000-0000-0000098E0000}"/>
    <cellStyle name="Zarez 3 5 2 6 2" xfId="35253" xr:uid="{00000000-0005-0000-0000-00000A8E0000}"/>
    <cellStyle name="Zarez 3 5 2 6 2 2" xfId="35254" xr:uid="{00000000-0005-0000-0000-00000B8E0000}"/>
    <cellStyle name="Zarez 3 5 2 6 3" xfId="35255" xr:uid="{00000000-0005-0000-0000-00000C8E0000}"/>
    <cellStyle name="Zarez 3 5 2 6 3 2" xfId="35256" xr:uid="{00000000-0005-0000-0000-00000D8E0000}"/>
    <cellStyle name="Zarez 3 5 2 6 4" xfId="35257" xr:uid="{00000000-0005-0000-0000-00000E8E0000}"/>
    <cellStyle name="Zarez 3 5 2 7" xfId="35258" xr:uid="{00000000-0005-0000-0000-00000F8E0000}"/>
    <cellStyle name="Zarez 3 5 2 7 2" xfId="35259" xr:uid="{00000000-0005-0000-0000-0000108E0000}"/>
    <cellStyle name="Zarez 3 5 2 7 2 2" xfId="35260" xr:uid="{00000000-0005-0000-0000-0000118E0000}"/>
    <cellStyle name="Zarez 3 5 2 7 3" xfId="35261" xr:uid="{00000000-0005-0000-0000-0000128E0000}"/>
    <cellStyle name="Zarez 3 5 2 7 3 2" xfId="35262" xr:uid="{00000000-0005-0000-0000-0000138E0000}"/>
    <cellStyle name="Zarez 3 5 2 7 4" xfId="35263" xr:uid="{00000000-0005-0000-0000-0000148E0000}"/>
    <cellStyle name="Zarez 3 5 2 8" xfId="35264" xr:uid="{00000000-0005-0000-0000-0000158E0000}"/>
    <cellStyle name="Zarez 3 5 2 8 2" xfId="35265" xr:uid="{00000000-0005-0000-0000-0000168E0000}"/>
    <cellStyle name="Zarez 3 5 2 9" xfId="35266" xr:uid="{00000000-0005-0000-0000-0000178E0000}"/>
    <cellStyle name="Zarez 3 5 2 9 2" xfId="35267" xr:uid="{00000000-0005-0000-0000-0000188E0000}"/>
    <cellStyle name="Zarez 3 5 3" xfId="35268" xr:uid="{00000000-0005-0000-0000-0000198E0000}"/>
    <cellStyle name="Zarez 3 5 3 10" xfId="35269" xr:uid="{00000000-0005-0000-0000-00001A8E0000}"/>
    <cellStyle name="Zarez 3 5 3 11" xfId="35270" xr:uid="{00000000-0005-0000-0000-00001B8E0000}"/>
    <cellStyle name="Zarez 3 5 3 2" xfId="35271" xr:uid="{00000000-0005-0000-0000-00001C8E0000}"/>
    <cellStyle name="Zarez 3 5 3 2 2" xfId="35272" xr:uid="{00000000-0005-0000-0000-00001D8E0000}"/>
    <cellStyle name="Zarez 3 5 3 2 2 2" xfId="35273" xr:uid="{00000000-0005-0000-0000-00001E8E0000}"/>
    <cellStyle name="Zarez 3 5 3 2 3" xfId="35274" xr:uid="{00000000-0005-0000-0000-00001F8E0000}"/>
    <cellStyle name="Zarez 3 5 3 2 3 2" xfId="35275" xr:uid="{00000000-0005-0000-0000-0000208E0000}"/>
    <cellStyle name="Zarez 3 5 3 2 4" xfId="35276" xr:uid="{00000000-0005-0000-0000-0000218E0000}"/>
    <cellStyle name="Zarez 3 5 3 2 5" xfId="35277" xr:uid="{00000000-0005-0000-0000-0000228E0000}"/>
    <cellStyle name="Zarez 3 5 3 3" xfId="35278" xr:uid="{00000000-0005-0000-0000-0000238E0000}"/>
    <cellStyle name="Zarez 3 5 3 3 2" xfId="35279" xr:uid="{00000000-0005-0000-0000-0000248E0000}"/>
    <cellStyle name="Zarez 3 5 3 3 2 2" xfId="35280" xr:uid="{00000000-0005-0000-0000-0000258E0000}"/>
    <cellStyle name="Zarez 3 5 3 3 3" xfId="35281" xr:uid="{00000000-0005-0000-0000-0000268E0000}"/>
    <cellStyle name="Zarez 3 5 3 3 3 2" xfId="35282" xr:uid="{00000000-0005-0000-0000-0000278E0000}"/>
    <cellStyle name="Zarez 3 5 3 3 4" xfId="35283" xr:uid="{00000000-0005-0000-0000-0000288E0000}"/>
    <cellStyle name="Zarez 3 5 3 3 5" xfId="35284" xr:uid="{00000000-0005-0000-0000-0000298E0000}"/>
    <cellStyle name="Zarez 3 5 3 4" xfId="35285" xr:uid="{00000000-0005-0000-0000-00002A8E0000}"/>
    <cellStyle name="Zarez 3 5 3 4 2" xfId="35286" xr:uid="{00000000-0005-0000-0000-00002B8E0000}"/>
    <cellStyle name="Zarez 3 5 3 4 2 2" xfId="35287" xr:uid="{00000000-0005-0000-0000-00002C8E0000}"/>
    <cellStyle name="Zarez 3 5 3 4 3" xfId="35288" xr:uid="{00000000-0005-0000-0000-00002D8E0000}"/>
    <cellStyle name="Zarez 3 5 3 4 3 2" xfId="35289" xr:uid="{00000000-0005-0000-0000-00002E8E0000}"/>
    <cellStyle name="Zarez 3 5 3 4 4" xfId="35290" xr:uid="{00000000-0005-0000-0000-00002F8E0000}"/>
    <cellStyle name="Zarez 3 5 3 4 5" xfId="35291" xr:uid="{00000000-0005-0000-0000-0000308E0000}"/>
    <cellStyle name="Zarez 3 5 3 5" xfId="35292" xr:uid="{00000000-0005-0000-0000-0000318E0000}"/>
    <cellStyle name="Zarez 3 5 3 5 2" xfId="35293" xr:uid="{00000000-0005-0000-0000-0000328E0000}"/>
    <cellStyle name="Zarez 3 5 3 5 2 2" xfId="35294" xr:uid="{00000000-0005-0000-0000-0000338E0000}"/>
    <cellStyle name="Zarez 3 5 3 5 3" xfId="35295" xr:uid="{00000000-0005-0000-0000-0000348E0000}"/>
    <cellStyle name="Zarez 3 5 3 5 3 2" xfId="35296" xr:uid="{00000000-0005-0000-0000-0000358E0000}"/>
    <cellStyle name="Zarez 3 5 3 5 4" xfId="35297" xr:uid="{00000000-0005-0000-0000-0000368E0000}"/>
    <cellStyle name="Zarez 3 5 3 5 5" xfId="35298" xr:uid="{00000000-0005-0000-0000-0000378E0000}"/>
    <cellStyle name="Zarez 3 5 3 6" xfId="35299" xr:uid="{00000000-0005-0000-0000-0000388E0000}"/>
    <cellStyle name="Zarez 3 5 3 6 2" xfId="35300" xr:uid="{00000000-0005-0000-0000-0000398E0000}"/>
    <cellStyle name="Zarez 3 5 3 6 2 2" xfId="35301" xr:uid="{00000000-0005-0000-0000-00003A8E0000}"/>
    <cellStyle name="Zarez 3 5 3 6 3" xfId="35302" xr:uid="{00000000-0005-0000-0000-00003B8E0000}"/>
    <cellStyle name="Zarez 3 5 3 6 3 2" xfId="35303" xr:uid="{00000000-0005-0000-0000-00003C8E0000}"/>
    <cellStyle name="Zarez 3 5 3 6 4" xfId="35304" xr:uid="{00000000-0005-0000-0000-00003D8E0000}"/>
    <cellStyle name="Zarez 3 5 3 7" xfId="35305" xr:uid="{00000000-0005-0000-0000-00003E8E0000}"/>
    <cellStyle name="Zarez 3 5 3 7 2" xfId="35306" xr:uid="{00000000-0005-0000-0000-00003F8E0000}"/>
    <cellStyle name="Zarez 3 5 3 7 2 2" xfId="35307" xr:uid="{00000000-0005-0000-0000-0000408E0000}"/>
    <cellStyle name="Zarez 3 5 3 7 3" xfId="35308" xr:uid="{00000000-0005-0000-0000-0000418E0000}"/>
    <cellStyle name="Zarez 3 5 3 7 3 2" xfId="35309" xr:uid="{00000000-0005-0000-0000-0000428E0000}"/>
    <cellStyle name="Zarez 3 5 3 7 4" xfId="35310" xr:uid="{00000000-0005-0000-0000-0000438E0000}"/>
    <cellStyle name="Zarez 3 5 3 8" xfId="35311" xr:uid="{00000000-0005-0000-0000-0000448E0000}"/>
    <cellStyle name="Zarez 3 5 3 8 2" xfId="35312" xr:uid="{00000000-0005-0000-0000-0000458E0000}"/>
    <cellStyle name="Zarez 3 5 3 9" xfId="35313" xr:uid="{00000000-0005-0000-0000-0000468E0000}"/>
    <cellStyle name="Zarez 3 5 3 9 2" xfId="35314" xr:uid="{00000000-0005-0000-0000-0000478E0000}"/>
    <cellStyle name="Zarez 3 5 4" xfId="35315" xr:uid="{00000000-0005-0000-0000-0000488E0000}"/>
    <cellStyle name="Zarez 3 5 4 10" xfId="35316" xr:uid="{00000000-0005-0000-0000-0000498E0000}"/>
    <cellStyle name="Zarez 3 5 4 11" xfId="35317" xr:uid="{00000000-0005-0000-0000-00004A8E0000}"/>
    <cellStyle name="Zarez 3 5 4 2" xfId="35318" xr:uid="{00000000-0005-0000-0000-00004B8E0000}"/>
    <cellStyle name="Zarez 3 5 4 2 2" xfId="35319" xr:uid="{00000000-0005-0000-0000-00004C8E0000}"/>
    <cellStyle name="Zarez 3 5 4 2 2 2" xfId="35320" xr:uid="{00000000-0005-0000-0000-00004D8E0000}"/>
    <cellStyle name="Zarez 3 5 4 2 3" xfId="35321" xr:uid="{00000000-0005-0000-0000-00004E8E0000}"/>
    <cellStyle name="Zarez 3 5 4 2 3 2" xfId="35322" xr:uid="{00000000-0005-0000-0000-00004F8E0000}"/>
    <cellStyle name="Zarez 3 5 4 2 4" xfId="35323" xr:uid="{00000000-0005-0000-0000-0000508E0000}"/>
    <cellStyle name="Zarez 3 5 4 2 5" xfId="35324" xr:uid="{00000000-0005-0000-0000-0000518E0000}"/>
    <cellStyle name="Zarez 3 5 4 3" xfId="35325" xr:uid="{00000000-0005-0000-0000-0000528E0000}"/>
    <cellStyle name="Zarez 3 5 4 3 2" xfId="35326" xr:uid="{00000000-0005-0000-0000-0000538E0000}"/>
    <cellStyle name="Zarez 3 5 4 3 2 2" xfId="35327" xr:uid="{00000000-0005-0000-0000-0000548E0000}"/>
    <cellStyle name="Zarez 3 5 4 3 3" xfId="35328" xr:uid="{00000000-0005-0000-0000-0000558E0000}"/>
    <cellStyle name="Zarez 3 5 4 3 3 2" xfId="35329" xr:uid="{00000000-0005-0000-0000-0000568E0000}"/>
    <cellStyle name="Zarez 3 5 4 3 4" xfId="35330" xr:uid="{00000000-0005-0000-0000-0000578E0000}"/>
    <cellStyle name="Zarez 3 5 4 3 5" xfId="35331" xr:uid="{00000000-0005-0000-0000-0000588E0000}"/>
    <cellStyle name="Zarez 3 5 4 4" xfId="35332" xr:uid="{00000000-0005-0000-0000-0000598E0000}"/>
    <cellStyle name="Zarez 3 5 4 4 2" xfId="35333" xr:uid="{00000000-0005-0000-0000-00005A8E0000}"/>
    <cellStyle name="Zarez 3 5 4 4 2 2" xfId="35334" xr:uid="{00000000-0005-0000-0000-00005B8E0000}"/>
    <cellStyle name="Zarez 3 5 4 4 3" xfId="35335" xr:uid="{00000000-0005-0000-0000-00005C8E0000}"/>
    <cellStyle name="Zarez 3 5 4 4 3 2" xfId="35336" xr:uid="{00000000-0005-0000-0000-00005D8E0000}"/>
    <cellStyle name="Zarez 3 5 4 4 4" xfId="35337" xr:uid="{00000000-0005-0000-0000-00005E8E0000}"/>
    <cellStyle name="Zarez 3 5 4 4 5" xfId="35338" xr:uid="{00000000-0005-0000-0000-00005F8E0000}"/>
    <cellStyle name="Zarez 3 5 4 5" xfId="35339" xr:uid="{00000000-0005-0000-0000-0000608E0000}"/>
    <cellStyle name="Zarez 3 5 4 5 2" xfId="35340" xr:uid="{00000000-0005-0000-0000-0000618E0000}"/>
    <cellStyle name="Zarez 3 5 4 5 2 2" xfId="35341" xr:uid="{00000000-0005-0000-0000-0000628E0000}"/>
    <cellStyle name="Zarez 3 5 4 5 3" xfId="35342" xr:uid="{00000000-0005-0000-0000-0000638E0000}"/>
    <cellStyle name="Zarez 3 5 4 5 3 2" xfId="35343" xr:uid="{00000000-0005-0000-0000-0000648E0000}"/>
    <cellStyle name="Zarez 3 5 4 5 4" xfId="35344" xr:uid="{00000000-0005-0000-0000-0000658E0000}"/>
    <cellStyle name="Zarez 3 5 4 5 5" xfId="35345" xr:uid="{00000000-0005-0000-0000-0000668E0000}"/>
    <cellStyle name="Zarez 3 5 4 6" xfId="35346" xr:uid="{00000000-0005-0000-0000-0000678E0000}"/>
    <cellStyle name="Zarez 3 5 4 6 2" xfId="35347" xr:uid="{00000000-0005-0000-0000-0000688E0000}"/>
    <cellStyle name="Zarez 3 5 4 6 2 2" xfId="35348" xr:uid="{00000000-0005-0000-0000-0000698E0000}"/>
    <cellStyle name="Zarez 3 5 4 6 3" xfId="35349" xr:uid="{00000000-0005-0000-0000-00006A8E0000}"/>
    <cellStyle name="Zarez 3 5 4 6 3 2" xfId="35350" xr:uid="{00000000-0005-0000-0000-00006B8E0000}"/>
    <cellStyle name="Zarez 3 5 4 6 4" xfId="35351" xr:uid="{00000000-0005-0000-0000-00006C8E0000}"/>
    <cellStyle name="Zarez 3 5 4 7" xfId="35352" xr:uid="{00000000-0005-0000-0000-00006D8E0000}"/>
    <cellStyle name="Zarez 3 5 4 7 2" xfId="35353" xr:uid="{00000000-0005-0000-0000-00006E8E0000}"/>
    <cellStyle name="Zarez 3 5 4 7 2 2" xfId="35354" xr:uid="{00000000-0005-0000-0000-00006F8E0000}"/>
    <cellStyle name="Zarez 3 5 4 7 3" xfId="35355" xr:uid="{00000000-0005-0000-0000-0000708E0000}"/>
    <cellStyle name="Zarez 3 5 4 7 3 2" xfId="35356" xr:uid="{00000000-0005-0000-0000-0000718E0000}"/>
    <cellStyle name="Zarez 3 5 4 7 4" xfId="35357" xr:uid="{00000000-0005-0000-0000-0000728E0000}"/>
    <cellStyle name="Zarez 3 5 4 8" xfId="35358" xr:uid="{00000000-0005-0000-0000-0000738E0000}"/>
    <cellStyle name="Zarez 3 5 4 8 2" xfId="35359" xr:uid="{00000000-0005-0000-0000-0000748E0000}"/>
    <cellStyle name="Zarez 3 5 4 9" xfId="35360" xr:uid="{00000000-0005-0000-0000-0000758E0000}"/>
    <cellStyle name="Zarez 3 5 4 9 2" xfId="35361" xr:uid="{00000000-0005-0000-0000-0000768E0000}"/>
    <cellStyle name="Zarez 3 5 5" xfId="35362" xr:uid="{00000000-0005-0000-0000-0000778E0000}"/>
    <cellStyle name="Zarez 3 5 5 10" xfId="35363" xr:uid="{00000000-0005-0000-0000-0000788E0000}"/>
    <cellStyle name="Zarez 3 5 5 11" xfId="35364" xr:uid="{00000000-0005-0000-0000-0000798E0000}"/>
    <cellStyle name="Zarez 3 5 5 2" xfId="35365" xr:uid="{00000000-0005-0000-0000-00007A8E0000}"/>
    <cellStyle name="Zarez 3 5 5 2 2" xfId="35366" xr:uid="{00000000-0005-0000-0000-00007B8E0000}"/>
    <cellStyle name="Zarez 3 5 5 2 2 2" xfId="35367" xr:uid="{00000000-0005-0000-0000-00007C8E0000}"/>
    <cellStyle name="Zarez 3 5 5 2 3" xfId="35368" xr:uid="{00000000-0005-0000-0000-00007D8E0000}"/>
    <cellStyle name="Zarez 3 5 5 2 3 2" xfId="35369" xr:uid="{00000000-0005-0000-0000-00007E8E0000}"/>
    <cellStyle name="Zarez 3 5 5 2 4" xfId="35370" xr:uid="{00000000-0005-0000-0000-00007F8E0000}"/>
    <cellStyle name="Zarez 3 5 5 2 5" xfId="35371" xr:uid="{00000000-0005-0000-0000-0000808E0000}"/>
    <cellStyle name="Zarez 3 5 5 3" xfId="35372" xr:uid="{00000000-0005-0000-0000-0000818E0000}"/>
    <cellStyle name="Zarez 3 5 5 3 2" xfId="35373" xr:uid="{00000000-0005-0000-0000-0000828E0000}"/>
    <cellStyle name="Zarez 3 5 5 3 2 2" xfId="35374" xr:uid="{00000000-0005-0000-0000-0000838E0000}"/>
    <cellStyle name="Zarez 3 5 5 3 3" xfId="35375" xr:uid="{00000000-0005-0000-0000-0000848E0000}"/>
    <cellStyle name="Zarez 3 5 5 3 3 2" xfId="35376" xr:uid="{00000000-0005-0000-0000-0000858E0000}"/>
    <cellStyle name="Zarez 3 5 5 3 4" xfId="35377" xr:uid="{00000000-0005-0000-0000-0000868E0000}"/>
    <cellStyle name="Zarez 3 5 5 3 5" xfId="35378" xr:uid="{00000000-0005-0000-0000-0000878E0000}"/>
    <cellStyle name="Zarez 3 5 5 4" xfId="35379" xr:uid="{00000000-0005-0000-0000-0000888E0000}"/>
    <cellStyle name="Zarez 3 5 5 4 2" xfId="35380" xr:uid="{00000000-0005-0000-0000-0000898E0000}"/>
    <cellStyle name="Zarez 3 5 5 4 2 2" xfId="35381" xr:uid="{00000000-0005-0000-0000-00008A8E0000}"/>
    <cellStyle name="Zarez 3 5 5 4 3" xfId="35382" xr:uid="{00000000-0005-0000-0000-00008B8E0000}"/>
    <cellStyle name="Zarez 3 5 5 4 3 2" xfId="35383" xr:uid="{00000000-0005-0000-0000-00008C8E0000}"/>
    <cellStyle name="Zarez 3 5 5 4 4" xfId="35384" xr:uid="{00000000-0005-0000-0000-00008D8E0000}"/>
    <cellStyle name="Zarez 3 5 5 4 5" xfId="35385" xr:uid="{00000000-0005-0000-0000-00008E8E0000}"/>
    <cellStyle name="Zarez 3 5 5 5" xfId="35386" xr:uid="{00000000-0005-0000-0000-00008F8E0000}"/>
    <cellStyle name="Zarez 3 5 5 5 2" xfId="35387" xr:uid="{00000000-0005-0000-0000-0000908E0000}"/>
    <cellStyle name="Zarez 3 5 5 5 2 2" xfId="35388" xr:uid="{00000000-0005-0000-0000-0000918E0000}"/>
    <cellStyle name="Zarez 3 5 5 5 3" xfId="35389" xr:uid="{00000000-0005-0000-0000-0000928E0000}"/>
    <cellStyle name="Zarez 3 5 5 5 3 2" xfId="35390" xr:uid="{00000000-0005-0000-0000-0000938E0000}"/>
    <cellStyle name="Zarez 3 5 5 5 4" xfId="35391" xr:uid="{00000000-0005-0000-0000-0000948E0000}"/>
    <cellStyle name="Zarez 3 5 5 5 5" xfId="35392" xr:uid="{00000000-0005-0000-0000-0000958E0000}"/>
    <cellStyle name="Zarez 3 5 5 6" xfId="35393" xr:uid="{00000000-0005-0000-0000-0000968E0000}"/>
    <cellStyle name="Zarez 3 5 5 6 2" xfId="35394" xr:uid="{00000000-0005-0000-0000-0000978E0000}"/>
    <cellStyle name="Zarez 3 5 5 6 2 2" xfId="35395" xr:uid="{00000000-0005-0000-0000-0000988E0000}"/>
    <cellStyle name="Zarez 3 5 5 6 3" xfId="35396" xr:uid="{00000000-0005-0000-0000-0000998E0000}"/>
    <cellStyle name="Zarez 3 5 5 6 3 2" xfId="35397" xr:uid="{00000000-0005-0000-0000-00009A8E0000}"/>
    <cellStyle name="Zarez 3 5 5 6 4" xfId="35398" xr:uid="{00000000-0005-0000-0000-00009B8E0000}"/>
    <cellStyle name="Zarez 3 5 5 7" xfId="35399" xr:uid="{00000000-0005-0000-0000-00009C8E0000}"/>
    <cellStyle name="Zarez 3 5 5 7 2" xfId="35400" xr:uid="{00000000-0005-0000-0000-00009D8E0000}"/>
    <cellStyle name="Zarez 3 5 5 7 2 2" xfId="35401" xr:uid="{00000000-0005-0000-0000-00009E8E0000}"/>
    <cellStyle name="Zarez 3 5 5 7 3" xfId="35402" xr:uid="{00000000-0005-0000-0000-00009F8E0000}"/>
    <cellStyle name="Zarez 3 5 5 7 3 2" xfId="35403" xr:uid="{00000000-0005-0000-0000-0000A08E0000}"/>
    <cellStyle name="Zarez 3 5 5 7 4" xfId="35404" xr:uid="{00000000-0005-0000-0000-0000A18E0000}"/>
    <cellStyle name="Zarez 3 5 5 8" xfId="35405" xr:uid="{00000000-0005-0000-0000-0000A28E0000}"/>
    <cellStyle name="Zarez 3 5 5 8 2" xfId="35406" xr:uid="{00000000-0005-0000-0000-0000A38E0000}"/>
    <cellStyle name="Zarez 3 5 5 9" xfId="35407" xr:uid="{00000000-0005-0000-0000-0000A48E0000}"/>
    <cellStyle name="Zarez 3 5 5 9 2" xfId="35408" xr:uid="{00000000-0005-0000-0000-0000A58E0000}"/>
    <cellStyle name="Zarez 3 5 6" xfId="35409" xr:uid="{00000000-0005-0000-0000-0000A68E0000}"/>
    <cellStyle name="Zarez 3 5 6 10" xfId="35410" xr:uid="{00000000-0005-0000-0000-0000A78E0000}"/>
    <cellStyle name="Zarez 3 5 6 11" xfId="35411" xr:uid="{00000000-0005-0000-0000-0000A88E0000}"/>
    <cellStyle name="Zarez 3 5 6 2" xfId="35412" xr:uid="{00000000-0005-0000-0000-0000A98E0000}"/>
    <cellStyle name="Zarez 3 5 6 2 2" xfId="35413" xr:uid="{00000000-0005-0000-0000-0000AA8E0000}"/>
    <cellStyle name="Zarez 3 5 6 2 2 2" xfId="35414" xr:uid="{00000000-0005-0000-0000-0000AB8E0000}"/>
    <cellStyle name="Zarez 3 5 6 2 3" xfId="35415" xr:uid="{00000000-0005-0000-0000-0000AC8E0000}"/>
    <cellStyle name="Zarez 3 5 6 2 3 2" xfId="35416" xr:uid="{00000000-0005-0000-0000-0000AD8E0000}"/>
    <cellStyle name="Zarez 3 5 6 2 4" xfId="35417" xr:uid="{00000000-0005-0000-0000-0000AE8E0000}"/>
    <cellStyle name="Zarez 3 5 6 2 5" xfId="35418" xr:uid="{00000000-0005-0000-0000-0000AF8E0000}"/>
    <cellStyle name="Zarez 3 5 6 3" xfId="35419" xr:uid="{00000000-0005-0000-0000-0000B08E0000}"/>
    <cellStyle name="Zarez 3 5 6 3 2" xfId="35420" xr:uid="{00000000-0005-0000-0000-0000B18E0000}"/>
    <cellStyle name="Zarez 3 5 6 3 2 2" xfId="35421" xr:uid="{00000000-0005-0000-0000-0000B28E0000}"/>
    <cellStyle name="Zarez 3 5 6 3 3" xfId="35422" xr:uid="{00000000-0005-0000-0000-0000B38E0000}"/>
    <cellStyle name="Zarez 3 5 6 3 3 2" xfId="35423" xr:uid="{00000000-0005-0000-0000-0000B48E0000}"/>
    <cellStyle name="Zarez 3 5 6 3 4" xfId="35424" xr:uid="{00000000-0005-0000-0000-0000B58E0000}"/>
    <cellStyle name="Zarez 3 5 6 3 5" xfId="35425" xr:uid="{00000000-0005-0000-0000-0000B68E0000}"/>
    <cellStyle name="Zarez 3 5 6 4" xfId="35426" xr:uid="{00000000-0005-0000-0000-0000B78E0000}"/>
    <cellStyle name="Zarez 3 5 6 4 2" xfId="35427" xr:uid="{00000000-0005-0000-0000-0000B88E0000}"/>
    <cellStyle name="Zarez 3 5 6 4 2 2" xfId="35428" xr:uid="{00000000-0005-0000-0000-0000B98E0000}"/>
    <cellStyle name="Zarez 3 5 6 4 3" xfId="35429" xr:uid="{00000000-0005-0000-0000-0000BA8E0000}"/>
    <cellStyle name="Zarez 3 5 6 4 3 2" xfId="35430" xr:uid="{00000000-0005-0000-0000-0000BB8E0000}"/>
    <cellStyle name="Zarez 3 5 6 4 4" xfId="35431" xr:uid="{00000000-0005-0000-0000-0000BC8E0000}"/>
    <cellStyle name="Zarez 3 5 6 4 5" xfId="35432" xr:uid="{00000000-0005-0000-0000-0000BD8E0000}"/>
    <cellStyle name="Zarez 3 5 6 5" xfId="35433" xr:uid="{00000000-0005-0000-0000-0000BE8E0000}"/>
    <cellStyle name="Zarez 3 5 6 5 2" xfId="35434" xr:uid="{00000000-0005-0000-0000-0000BF8E0000}"/>
    <cellStyle name="Zarez 3 5 6 5 2 2" xfId="35435" xr:uid="{00000000-0005-0000-0000-0000C08E0000}"/>
    <cellStyle name="Zarez 3 5 6 5 3" xfId="35436" xr:uid="{00000000-0005-0000-0000-0000C18E0000}"/>
    <cellStyle name="Zarez 3 5 6 5 3 2" xfId="35437" xr:uid="{00000000-0005-0000-0000-0000C28E0000}"/>
    <cellStyle name="Zarez 3 5 6 5 4" xfId="35438" xr:uid="{00000000-0005-0000-0000-0000C38E0000}"/>
    <cellStyle name="Zarez 3 5 6 5 5" xfId="35439" xr:uid="{00000000-0005-0000-0000-0000C48E0000}"/>
    <cellStyle name="Zarez 3 5 6 6" xfId="35440" xr:uid="{00000000-0005-0000-0000-0000C58E0000}"/>
    <cellStyle name="Zarez 3 5 6 6 2" xfId="35441" xr:uid="{00000000-0005-0000-0000-0000C68E0000}"/>
    <cellStyle name="Zarez 3 5 6 6 2 2" xfId="35442" xr:uid="{00000000-0005-0000-0000-0000C78E0000}"/>
    <cellStyle name="Zarez 3 5 6 6 3" xfId="35443" xr:uid="{00000000-0005-0000-0000-0000C88E0000}"/>
    <cellStyle name="Zarez 3 5 6 6 3 2" xfId="35444" xr:uid="{00000000-0005-0000-0000-0000C98E0000}"/>
    <cellStyle name="Zarez 3 5 6 6 4" xfId="35445" xr:uid="{00000000-0005-0000-0000-0000CA8E0000}"/>
    <cellStyle name="Zarez 3 5 6 7" xfId="35446" xr:uid="{00000000-0005-0000-0000-0000CB8E0000}"/>
    <cellStyle name="Zarez 3 5 6 7 2" xfId="35447" xr:uid="{00000000-0005-0000-0000-0000CC8E0000}"/>
    <cellStyle name="Zarez 3 5 6 7 2 2" xfId="35448" xr:uid="{00000000-0005-0000-0000-0000CD8E0000}"/>
    <cellStyle name="Zarez 3 5 6 7 3" xfId="35449" xr:uid="{00000000-0005-0000-0000-0000CE8E0000}"/>
    <cellStyle name="Zarez 3 5 6 7 3 2" xfId="35450" xr:uid="{00000000-0005-0000-0000-0000CF8E0000}"/>
    <cellStyle name="Zarez 3 5 6 7 4" xfId="35451" xr:uid="{00000000-0005-0000-0000-0000D08E0000}"/>
    <cellStyle name="Zarez 3 5 6 8" xfId="35452" xr:uid="{00000000-0005-0000-0000-0000D18E0000}"/>
    <cellStyle name="Zarez 3 5 6 8 2" xfId="35453" xr:uid="{00000000-0005-0000-0000-0000D28E0000}"/>
    <cellStyle name="Zarez 3 5 6 9" xfId="35454" xr:uid="{00000000-0005-0000-0000-0000D38E0000}"/>
    <cellStyle name="Zarez 3 5 6 9 2" xfId="35455" xr:uid="{00000000-0005-0000-0000-0000D48E0000}"/>
    <cellStyle name="Zarez 3 5 7" xfId="35456" xr:uid="{00000000-0005-0000-0000-0000D58E0000}"/>
    <cellStyle name="Zarez 3 5 7 10" xfId="35457" xr:uid="{00000000-0005-0000-0000-0000D68E0000}"/>
    <cellStyle name="Zarez 3 5 7 11" xfId="35458" xr:uid="{00000000-0005-0000-0000-0000D78E0000}"/>
    <cellStyle name="Zarez 3 5 7 2" xfId="35459" xr:uid="{00000000-0005-0000-0000-0000D88E0000}"/>
    <cellStyle name="Zarez 3 5 7 2 2" xfId="35460" xr:uid="{00000000-0005-0000-0000-0000D98E0000}"/>
    <cellStyle name="Zarez 3 5 7 2 2 2" xfId="35461" xr:uid="{00000000-0005-0000-0000-0000DA8E0000}"/>
    <cellStyle name="Zarez 3 5 7 2 3" xfId="35462" xr:uid="{00000000-0005-0000-0000-0000DB8E0000}"/>
    <cellStyle name="Zarez 3 5 7 2 3 2" xfId="35463" xr:uid="{00000000-0005-0000-0000-0000DC8E0000}"/>
    <cellStyle name="Zarez 3 5 7 2 4" xfId="35464" xr:uid="{00000000-0005-0000-0000-0000DD8E0000}"/>
    <cellStyle name="Zarez 3 5 7 2 5" xfId="35465" xr:uid="{00000000-0005-0000-0000-0000DE8E0000}"/>
    <cellStyle name="Zarez 3 5 7 3" xfId="35466" xr:uid="{00000000-0005-0000-0000-0000DF8E0000}"/>
    <cellStyle name="Zarez 3 5 7 3 2" xfId="35467" xr:uid="{00000000-0005-0000-0000-0000E08E0000}"/>
    <cellStyle name="Zarez 3 5 7 3 2 2" xfId="35468" xr:uid="{00000000-0005-0000-0000-0000E18E0000}"/>
    <cellStyle name="Zarez 3 5 7 3 3" xfId="35469" xr:uid="{00000000-0005-0000-0000-0000E28E0000}"/>
    <cellStyle name="Zarez 3 5 7 3 3 2" xfId="35470" xr:uid="{00000000-0005-0000-0000-0000E38E0000}"/>
    <cellStyle name="Zarez 3 5 7 3 4" xfId="35471" xr:uid="{00000000-0005-0000-0000-0000E48E0000}"/>
    <cellStyle name="Zarez 3 5 7 3 5" xfId="35472" xr:uid="{00000000-0005-0000-0000-0000E58E0000}"/>
    <cellStyle name="Zarez 3 5 7 4" xfId="35473" xr:uid="{00000000-0005-0000-0000-0000E68E0000}"/>
    <cellStyle name="Zarez 3 5 7 4 2" xfId="35474" xr:uid="{00000000-0005-0000-0000-0000E78E0000}"/>
    <cellStyle name="Zarez 3 5 7 4 2 2" xfId="35475" xr:uid="{00000000-0005-0000-0000-0000E88E0000}"/>
    <cellStyle name="Zarez 3 5 7 4 3" xfId="35476" xr:uid="{00000000-0005-0000-0000-0000E98E0000}"/>
    <cellStyle name="Zarez 3 5 7 4 3 2" xfId="35477" xr:uid="{00000000-0005-0000-0000-0000EA8E0000}"/>
    <cellStyle name="Zarez 3 5 7 4 4" xfId="35478" xr:uid="{00000000-0005-0000-0000-0000EB8E0000}"/>
    <cellStyle name="Zarez 3 5 7 4 5" xfId="35479" xr:uid="{00000000-0005-0000-0000-0000EC8E0000}"/>
    <cellStyle name="Zarez 3 5 7 5" xfId="35480" xr:uid="{00000000-0005-0000-0000-0000ED8E0000}"/>
    <cellStyle name="Zarez 3 5 7 5 2" xfId="35481" xr:uid="{00000000-0005-0000-0000-0000EE8E0000}"/>
    <cellStyle name="Zarez 3 5 7 5 2 2" xfId="35482" xr:uid="{00000000-0005-0000-0000-0000EF8E0000}"/>
    <cellStyle name="Zarez 3 5 7 5 3" xfId="35483" xr:uid="{00000000-0005-0000-0000-0000F08E0000}"/>
    <cellStyle name="Zarez 3 5 7 5 3 2" xfId="35484" xr:uid="{00000000-0005-0000-0000-0000F18E0000}"/>
    <cellStyle name="Zarez 3 5 7 5 4" xfId="35485" xr:uid="{00000000-0005-0000-0000-0000F28E0000}"/>
    <cellStyle name="Zarez 3 5 7 5 5" xfId="35486" xr:uid="{00000000-0005-0000-0000-0000F38E0000}"/>
    <cellStyle name="Zarez 3 5 7 6" xfId="35487" xr:uid="{00000000-0005-0000-0000-0000F48E0000}"/>
    <cellStyle name="Zarez 3 5 7 6 2" xfId="35488" xr:uid="{00000000-0005-0000-0000-0000F58E0000}"/>
    <cellStyle name="Zarez 3 5 7 6 2 2" xfId="35489" xr:uid="{00000000-0005-0000-0000-0000F68E0000}"/>
    <cellStyle name="Zarez 3 5 7 6 3" xfId="35490" xr:uid="{00000000-0005-0000-0000-0000F78E0000}"/>
    <cellStyle name="Zarez 3 5 7 6 3 2" xfId="35491" xr:uid="{00000000-0005-0000-0000-0000F88E0000}"/>
    <cellStyle name="Zarez 3 5 7 6 4" xfId="35492" xr:uid="{00000000-0005-0000-0000-0000F98E0000}"/>
    <cellStyle name="Zarez 3 5 7 7" xfId="35493" xr:uid="{00000000-0005-0000-0000-0000FA8E0000}"/>
    <cellStyle name="Zarez 3 5 7 7 2" xfId="35494" xr:uid="{00000000-0005-0000-0000-0000FB8E0000}"/>
    <cellStyle name="Zarez 3 5 7 7 2 2" xfId="35495" xr:uid="{00000000-0005-0000-0000-0000FC8E0000}"/>
    <cellStyle name="Zarez 3 5 7 7 3" xfId="35496" xr:uid="{00000000-0005-0000-0000-0000FD8E0000}"/>
    <cellStyle name="Zarez 3 5 7 7 3 2" xfId="35497" xr:uid="{00000000-0005-0000-0000-0000FE8E0000}"/>
    <cellStyle name="Zarez 3 5 7 7 4" xfId="35498" xr:uid="{00000000-0005-0000-0000-0000FF8E0000}"/>
    <cellStyle name="Zarez 3 5 7 8" xfId="35499" xr:uid="{00000000-0005-0000-0000-0000008F0000}"/>
    <cellStyle name="Zarez 3 5 7 8 2" xfId="35500" xr:uid="{00000000-0005-0000-0000-0000018F0000}"/>
    <cellStyle name="Zarez 3 5 7 9" xfId="35501" xr:uid="{00000000-0005-0000-0000-0000028F0000}"/>
    <cellStyle name="Zarez 3 5 7 9 2" xfId="35502" xr:uid="{00000000-0005-0000-0000-0000038F0000}"/>
    <cellStyle name="Zarez 3 5 8" xfId="35503" xr:uid="{00000000-0005-0000-0000-0000048F0000}"/>
    <cellStyle name="Zarez 3 5 8 2" xfId="35504" xr:uid="{00000000-0005-0000-0000-0000058F0000}"/>
    <cellStyle name="Zarez 3 5 8 2 2" xfId="35505" xr:uid="{00000000-0005-0000-0000-0000068F0000}"/>
    <cellStyle name="Zarez 3 5 8 3" xfId="35506" xr:uid="{00000000-0005-0000-0000-0000078F0000}"/>
    <cellStyle name="Zarez 3 5 8 3 2" xfId="35507" xr:uid="{00000000-0005-0000-0000-0000088F0000}"/>
    <cellStyle name="Zarez 3 5 8 4" xfId="35508" xr:uid="{00000000-0005-0000-0000-0000098F0000}"/>
    <cellStyle name="Zarez 3 5 9" xfId="35509" xr:uid="{00000000-0005-0000-0000-00000A8F0000}"/>
    <cellStyle name="Zarez 3 5 9 2" xfId="35510" xr:uid="{00000000-0005-0000-0000-00000B8F0000}"/>
    <cellStyle name="Zarez 3 5 9 2 2" xfId="35511" xr:uid="{00000000-0005-0000-0000-00000C8F0000}"/>
    <cellStyle name="Zarez 3 5 9 3" xfId="35512" xr:uid="{00000000-0005-0000-0000-00000D8F0000}"/>
    <cellStyle name="Zarez 3 6" xfId="3631" xr:uid="{00000000-0005-0000-0000-00000E8F0000}"/>
    <cellStyle name="Zarez 3 6 10" xfId="35513" xr:uid="{00000000-0005-0000-0000-00000F8F0000}"/>
    <cellStyle name="Zarez 3 6 10 2" xfId="35514" xr:uid="{00000000-0005-0000-0000-0000108F0000}"/>
    <cellStyle name="Zarez 3 6 10 2 2" xfId="35515" xr:uid="{00000000-0005-0000-0000-0000118F0000}"/>
    <cellStyle name="Zarez 3 6 10 3" xfId="35516" xr:uid="{00000000-0005-0000-0000-0000128F0000}"/>
    <cellStyle name="Zarez 3 6 11" xfId="35517" xr:uid="{00000000-0005-0000-0000-0000138F0000}"/>
    <cellStyle name="Zarez 3 6 11 2" xfId="35518" xr:uid="{00000000-0005-0000-0000-0000148F0000}"/>
    <cellStyle name="Zarez 3 6 11 2 2" xfId="35519" xr:uid="{00000000-0005-0000-0000-0000158F0000}"/>
    <cellStyle name="Zarez 3 6 11 3" xfId="35520" xr:uid="{00000000-0005-0000-0000-0000168F0000}"/>
    <cellStyle name="Zarez 3 6 12" xfId="35521" xr:uid="{00000000-0005-0000-0000-0000178F0000}"/>
    <cellStyle name="Zarez 3 6 12 2" xfId="35522" xr:uid="{00000000-0005-0000-0000-0000188F0000}"/>
    <cellStyle name="Zarez 3 6 13" xfId="35523" xr:uid="{00000000-0005-0000-0000-0000198F0000}"/>
    <cellStyle name="Zarez 3 6 13 2" xfId="35524" xr:uid="{00000000-0005-0000-0000-00001A8F0000}"/>
    <cellStyle name="Zarez 3 6 14" xfId="35525" xr:uid="{00000000-0005-0000-0000-00001B8F0000}"/>
    <cellStyle name="Zarez 3 6 15" xfId="35526" xr:uid="{00000000-0005-0000-0000-00001C8F0000}"/>
    <cellStyle name="Zarez 3 6 2" xfId="35527" xr:uid="{00000000-0005-0000-0000-00001D8F0000}"/>
    <cellStyle name="Zarez 3 6 2 10" xfId="35528" xr:uid="{00000000-0005-0000-0000-00001E8F0000}"/>
    <cellStyle name="Zarez 3 6 2 11" xfId="35529" xr:uid="{00000000-0005-0000-0000-00001F8F0000}"/>
    <cellStyle name="Zarez 3 6 2 2" xfId="35530" xr:uid="{00000000-0005-0000-0000-0000208F0000}"/>
    <cellStyle name="Zarez 3 6 2 2 2" xfId="35531" xr:uid="{00000000-0005-0000-0000-0000218F0000}"/>
    <cellStyle name="Zarez 3 6 2 2 2 2" xfId="35532" xr:uid="{00000000-0005-0000-0000-0000228F0000}"/>
    <cellStyle name="Zarez 3 6 2 2 3" xfId="35533" xr:uid="{00000000-0005-0000-0000-0000238F0000}"/>
    <cellStyle name="Zarez 3 6 2 2 3 2" xfId="35534" xr:uid="{00000000-0005-0000-0000-0000248F0000}"/>
    <cellStyle name="Zarez 3 6 2 2 4" xfId="35535" xr:uid="{00000000-0005-0000-0000-0000258F0000}"/>
    <cellStyle name="Zarez 3 6 2 2 5" xfId="35536" xr:uid="{00000000-0005-0000-0000-0000268F0000}"/>
    <cellStyle name="Zarez 3 6 2 3" xfId="35537" xr:uid="{00000000-0005-0000-0000-0000278F0000}"/>
    <cellStyle name="Zarez 3 6 2 3 2" xfId="35538" xr:uid="{00000000-0005-0000-0000-0000288F0000}"/>
    <cellStyle name="Zarez 3 6 2 3 2 2" xfId="35539" xr:uid="{00000000-0005-0000-0000-0000298F0000}"/>
    <cellStyle name="Zarez 3 6 2 3 3" xfId="35540" xr:uid="{00000000-0005-0000-0000-00002A8F0000}"/>
    <cellStyle name="Zarez 3 6 2 3 3 2" xfId="35541" xr:uid="{00000000-0005-0000-0000-00002B8F0000}"/>
    <cellStyle name="Zarez 3 6 2 3 4" xfId="35542" xr:uid="{00000000-0005-0000-0000-00002C8F0000}"/>
    <cellStyle name="Zarez 3 6 2 3 5" xfId="35543" xr:uid="{00000000-0005-0000-0000-00002D8F0000}"/>
    <cellStyle name="Zarez 3 6 2 4" xfId="35544" xr:uid="{00000000-0005-0000-0000-00002E8F0000}"/>
    <cellStyle name="Zarez 3 6 2 4 2" xfId="35545" xr:uid="{00000000-0005-0000-0000-00002F8F0000}"/>
    <cellStyle name="Zarez 3 6 2 4 2 2" xfId="35546" xr:uid="{00000000-0005-0000-0000-0000308F0000}"/>
    <cellStyle name="Zarez 3 6 2 4 3" xfId="35547" xr:uid="{00000000-0005-0000-0000-0000318F0000}"/>
    <cellStyle name="Zarez 3 6 2 4 3 2" xfId="35548" xr:uid="{00000000-0005-0000-0000-0000328F0000}"/>
    <cellStyle name="Zarez 3 6 2 4 4" xfId="35549" xr:uid="{00000000-0005-0000-0000-0000338F0000}"/>
    <cellStyle name="Zarez 3 6 2 4 5" xfId="35550" xr:uid="{00000000-0005-0000-0000-0000348F0000}"/>
    <cellStyle name="Zarez 3 6 2 5" xfId="35551" xr:uid="{00000000-0005-0000-0000-0000358F0000}"/>
    <cellStyle name="Zarez 3 6 2 5 2" xfId="35552" xr:uid="{00000000-0005-0000-0000-0000368F0000}"/>
    <cellStyle name="Zarez 3 6 2 5 2 2" xfId="35553" xr:uid="{00000000-0005-0000-0000-0000378F0000}"/>
    <cellStyle name="Zarez 3 6 2 5 3" xfId="35554" xr:uid="{00000000-0005-0000-0000-0000388F0000}"/>
    <cellStyle name="Zarez 3 6 2 5 3 2" xfId="35555" xr:uid="{00000000-0005-0000-0000-0000398F0000}"/>
    <cellStyle name="Zarez 3 6 2 5 4" xfId="35556" xr:uid="{00000000-0005-0000-0000-00003A8F0000}"/>
    <cellStyle name="Zarez 3 6 2 5 5" xfId="35557" xr:uid="{00000000-0005-0000-0000-00003B8F0000}"/>
    <cellStyle name="Zarez 3 6 2 6" xfId="35558" xr:uid="{00000000-0005-0000-0000-00003C8F0000}"/>
    <cellStyle name="Zarez 3 6 2 6 2" xfId="35559" xr:uid="{00000000-0005-0000-0000-00003D8F0000}"/>
    <cellStyle name="Zarez 3 6 2 6 2 2" xfId="35560" xr:uid="{00000000-0005-0000-0000-00003E8F0000}"/>
    <cellStyle name="Zarez 3 6 2 6 3" xfId="35561" xr:uid="{00000000-0005-0000-0000-00003F8F0000}"/>
    <cellStyle name="Zarez 3 6 2 6 3 2" xfId="35562" xr:uid="{00000000-0005-0000-0000-0000408F0000}"/>
    <cellStyle name="Zarez 3 6 2 6 4" xfId="35563" xr:uid="{00000000-0005-0000-0000-0000418F0000}"/>
    <cellStyle name="Zarez 3 6 2 7" xfId="35564" xr:uid="{00000000-0005-0000-0000-0000428F0000}"/>
    <cellStyle name="Zarez 3 6 2 7 2" xfId="35565" xr:uid="{00000000-0005-0000-0000-0000438F0000}"/>
    <cellStyle name="Zarez 3 6 2 7 2 2" xfId="35566" xr:uid="{00000000-0005-0000-0000-0000448F0000}"/>
    <cellStyle name="Zarez 3 6 2 7 3" xfId="35567" xr:uid="{00000000-0005-0000-0000-0000458F0000}"/>
    <cellStyle name="Zarez 3 6 2 7 3 2" xfId="35568" xr:uid="{00000000-0005-0000-0000-0000468F0000}"/>
    <cellStyle name="Zarez 3 6 2 7 4" xfId="35569" xr:uid="{00000000-0005-0000-0000-0000478F0000}"/>
    <cellStyle name="Zarez 3 6 2 8" xfId="35570" xr:uid="{00000000-0005-0000-0000-0000488F0000}"/>
    <cellStyle name="Zarez 3 6 2 8 2" xfId="35571" xr:uid="{00000000-0005-0000-0000-0000498F0000}"/>
    <cellStyle name="Zarez 3 6 2 9" xfId="35572" xr:uid="{00000000-0005-0000-0000-00004A8F0000}"/>
    <cellStyle name="Zarez 3 6 2 9 2" xfId="35573" xr:uid="{00000000-0005-0000-0000-00004B8F0000}"/>
    <cellStyle name="Zarez 3 6 3" xfId="35574" xr:uid="{00000000-0005-0000-0000-00004C8F0000}"/>
    <cellStyle name="Zarez 3 6 3 10" xfId="35575" xr:uid="{00000000-0005-0000-0000-00004D8F0000}"/>
    <cellStyle name="Zarez 3 6 3 11" xfId="35576" xr:uid="{00000000-0005-0000-0000-00004E8F0000}"/>
    <cellStyle name="Zarez 3 6 3 2" xfId="35577" xr:uid="{00000000-0005-0000-0000-00004F8F0000}"/>
    <cellStyle name="Zarez 3 6 3 2 2" xfId="35578" xr:uid="{00000000-0005-0000-0000-0000508F0000}"/>
    <cellStyle name="Zarez 3 6 3 2 2 2" xfId="35579" xr:uid="{00000000-0005-0000-0000-0000518F0000}"/>
    <cellStyle name="Zarez 3 6 3 2 3" xfId="35580" xr:uid="{00000000-0005-0000-0000-0000528F0000}"/>
    <cellStyle name="Zarez 3 6 3 2 3 2" xfId="35581" xr:uid="{00000000-0005-0000-0000-0000538F0000}"/>
    <cellStyle name="Zarez 3 6 3 2 4" xfId="35582" xr:uid="{00000000-0005-0000-0000-0000548F0000}"/>
    <cellStyle name="Zarez 3 6 3 2 5" xfId="35583" xr:uid="{00000000-0005-0000-0000-0000558F0000}"/>
    <cellStyle name="Zarez 3 6 3 3" xfId="35584" xr:uid="{00000000-0005-0000-0000-0000568F0000}"/>
    <cellStyle name="Zarez 3 6 3 3 2" xfId="35585" xr:uid="{00000000-0005-0000-0000-0000578F0000}"/>
    <cellStyle name="Zarez 3 6 3 3 2 2" xfId="35586" xr:uid="{00000000-0005-0000-0000-0000588F0000}"/>
    <cellStyle name="Zarez 3 6 3 3 3" xfId="35587" xr:uid="{00000000-0005-0000-0000-0000598F0000}"/>
    <cellStyle name="Zarez 3 6 3 3 3 2" xfId="35588" xr:uid="{00000000-0005-0000-0000-00005A8F0000}"/>
    <cellStyle name="Zarez 3 6 3 3 4" xfId="35589" xr:uid="{00000000-0005-0000-0000-00005B8F0000}"/>
    <cellStyle name="Zarez 3 6 3 3 5" xfId="35590" xr:uid="{00000000-0005-0000-0000-00005C8F0000}"/>
    <cellStyle name="Zarez 3 6 3 4" xfId="35591" xr:uid="{00000000-0005-0000-0000-00005D8F0000}"/>
    <cellStyle name="Zarez 3 6 3 4 2" xfId="35592" xr:uid="{00000000-0005-0000-0000-00005E8F0000}"/>
    <cellStyle name="Zarez 3 6 3 4 2 2" xfId="35593" xr:uid="{00000000-0005-0000-0000-00005F8F0000}"/>
    <cellStyle name="Zarez 3 6 3 4 3" xfId="35594" xr:uid="{00000000-0005-0000-0000-0000608F0000}"/>
    <cellStyle name="Zarez 3 6 3 4 3 2" xfId="35595" xr:uid="{00000000-0005-0000-0000-0000618F0000}"/>
    <cellStyle name="Zarez 3 6 3 4 4" xfId="35596" xr:uid="{00000000-0005-0000-0000-0000628F0000}"/>
    <cellStyle name="Zarez 3 6 3 4 5" xfId="35597" xr:uid="{00000000-0005-0000-0000-0000638F0000}"/>
    <cellStyle name="Zarez 3 6 3 5" xfId="35598" xr:uid="{00000000-0005-0000-0000-0000648F0000}"/>
    <cellStyle name="Zarez 3 6 3 5 2" xfId="35599" xr:uid="{00000000-0005-0000-0000-0000658F0000}"/>
    <cellStyle name="Zarez 3 6 3 5 2 2" xfId="35600" xr:uid="{00000000-0005-0000-0000-0000668F0000}"/>
    <cellStyle name="Zarez 3 6 3 5 3" xfId="35601" xr:uid="{00000000-0005-0000-0000-0000678F0000}"/>
    <cellStyle name="Zarez 3 6 3 5 3 2" xfId="35602" xr:uid="{00000000-0005-0000-0000-0000688F0000}"/>
    <cellStyle name="Zarez 3 6 3 5 4" xfId="35603" xr:uid="{00000000-0005-0000-0000-0000698F0000}"/>
    <cellStyle name="Zarez 3 6 3 5 5" xfId="35604" xr:uid="{00000000-0005-0000-0000-00006A8F0000}"/>
    <cellStyle name="Zarez 3 6 3 6" xfId="35605" xr:uid="{00000000-0005-0000-0000-00006B8F0000}"/>
    <cellStyle name="Zarez 3 6 3 6 2" xfId="35606" xr:uid="{00000000-0005-0000-0000-00006C8F0000}"/>
    <cellStyle name="Zarez 3 6 3 6 2 2" xfId="35607" xr:uid="{00000000-0005-0000-0000-00006D8F0000}"/>
    <cellStyle name="Zarez 3 6 3 6 3" xfId="35608" xr:uid="{00000000-0005-0000-0000-00006E8F0000}"/>
    <cellStyle name="Zarez 3 6 3 6 3 2" xfId="35609" xr:uid="{00000000-0005-0000-0000-00006F8F0000}"/>
    <cellStyle name="Zarez 3 6 3 6 4" xfId="35610" xr:uid="{00000000-0005-0000-0000-0000708F0000}"/>
    <cellStyle name="Zarez 3 6 3 7" xfId="35611" xr:uid="{00000000-0005-0000-0000-0000718F0000}"/>
    <cellStyle name="Zarez 3 6 3 7 2" xfId="35612" xr:uid="{00000000-0005-0000-0000-0000728F0000}"/>
    <cellStyle name="Zarez 3 6 3 7 2 2" xfId="35613" xr:uid="{00000000-0005-0000-0000-0000738F0000}"/>
    <cellStyle name="Zarez 3 6 3 7 3" xfId="35614" xr:uid="{00000000-0005-0000-0000-0000748F0000}"/>
    <cellStyle name="Zarez 3 6 3 7 3 2" xfId="35615" xr:uid="{00000000-0005-0000-0000-0000758F0000}"/>
    <cellStyle name="Zarez 3 6 3 7 4" xfId="35616" xr:uid="{00000000-0005-0000-0000-0000768F0000}"/>
    <cellStyle name="Zarez 3 6 3 8" xfId="35617" xr:uid="{00000000-0005-0000-0000-0000778F0000}"/>
    <cellStyle name="Zarez 3 6 3 8 2" xfId="35618" xr:uid="{00000000-0005-0000-0000-0000788F0000}"/>
    <cellStyle name="Zarez 3 6 3 9" xfId="35619" xr:uid="{00000000-0005-0000-0000-0000798F0000}"/>
    <cellStyle name="Zarez 3 6 3 9 2" xfId="35620" xr:uid="{00000000-0005-0000-0000-00007A8F0000}"/>
    <cellStyle name="Zarez 3 6 4" xfId="35621" xr:uid="{00000000-0005-0000-0000-00007B8F0000}"/>
    <cellStyle name="Zarez 3 6 4 10" xfId="35622" xr:uid="{00000000-0005-0000-0000-00007C8F0000}"/>
    <cellStyle name="Zarez 3 6 4 11" xfId="35623" xr:uid="{00000000-0005-0000-0000-00007D8F0000}"/>
    <cellStyle name="Zarez 3 6 4 2" xfId="35624" xr:uid="{00000000-0005-0000-0000-00007E8F0000}"/>
    <cellStyle name="Zarez 3 6 4 2 2" xfId="35625" xr:uid="{00000000-0005-0000-0000-00007F8F0000}"/>
    <cellStyle name="Zarez 3 6 4 2 2 2" xfId="35626" xr:uid="{00000000-0005-0000-0000-0000808F0000}"/>
    <cellStyle name="Zarez 3 6 4 2 3" xfId="35627" xr:uid="{00000000-0005-0000-0000-0000818F0000}"/>
    <cellStyle name="Zarez 3 6 4 2 3 2" xfId="35628" xr:uid="{00000000-0005-0000-0000-0000828F0000}"/>
    <cellStyle name="Zarez 3 6 4 2 4" xfId="35629" xr:uid="{00000000-0005-0000-0000-0000838F0000}"/>
    <cellStyle name="Zarez 3 6 4 2 5" xfId="35630" xr:uid="{00000000-0005-0000-0000-0000848F0000}"/>
    <cellStyle name="Zarez 3 6 4 3" xfId="35631" xr:uid="{00000000-0005-0000-0000-0000858F0000}"/>
    <cellStyle name="Zarez 3 6 4 3 2" xfId="35632" xr:uid="{00000000-0005-0000-0000-0000868F0000}"/>
    <cellStyle name="Zarez 3 6 4 3 2 2" xfId="35633" xr:uid="{00000000-0005-0000-0000-0000878F0000}"/>
    <cellStyle name="Zarez 3 6 4 3 3" xfId="35634" xr:uid="{00000000-0005-0000-0000-0000888F0000}"/>
    <cellStyle name="Zarez 3 6 4 3 3 2" xfId="35635" xr:uid="{00000000-0005-0000-0000-0000898F0000}"/>
    <cellStyle name="Zarez 3 6 4 3 4" xfId="35636" xr:uid="{00000000-0005-0000-0000-00008A8F0000}"/>
    <cellStyle name="Zarez 3 6 4 3 5" xfId="35637" xr:uid="{00000000-0005-0000-0000-00008B8F0000}"/>
    <cellStyle name="Zarez 3 6 4 4" xfId="35638" xr:uid="{00000000-0005-0000-0000-00008C8F0000}"/>
    <cellStyle name="Zarez 3 6 4 4 2" xfId="35639" xr:uid="{00000000-0005-0000-0000-00008D8F0000}"/>
    <cellStyle name="Zarez 3 6 4 4 2 2" xfId="35640" xr:uid="{00000000-0005-0000-0000-00008E8F0000}"/>
    <cellStyle name="Zarez 3 6 4 4 3" xfId="35641" xr:uid="{00000000-0005-0000-0000-00008F8F0000}"/>
    <cellStyle name="Zarez 3 6 4 4 3 2" xfId="35642" xr:uid="{00000000-0005-0000-0000-0000908F0000}"/>
    <cellStyle name="Zarez 3 6 4 4 4" xfId="35643" xr:uid="{00000000-0005-0000-0000-0000918F0000}"/>
    <cellStyle name="Zarez 3 6 4 4 5" xfId="35644" xr:uid="{00000000-0005-0000-0000-0000928F0000}"/>
    <cellStyle name="Zarez 3 6 4 5" xfId="35645" xr:uid="{00000000-0005-0000-0000-0000938F0000}"/>
    <cellStyle name="Zarez 3 6 4 5 2" xfId="35646" xr:uid="{00000000-0005-0000-0000-0000948F0000}"/>
    <cellStyle name="Zarez 3 6 4 5 2 2" xfId="35647" xr:uid="{00000000-0005-0000-0000-0000958F0000}"/>
    <cellStyle name="Zarez 3 6 4 5 3" xfId="35648" xr:uid="{00000000-0005-0000-0000-0000968F0000}"/>
    <cellStyle name="Zarez 3 6 4 5 3 2" xfId="35649" xr:uid="{00000000-0005-0000-0000-0000978F0000}"/>
    <cellStyle name="Zarez 3 6 4 5 4" xfId="35650" xr:uid="{00000000-0005-0000-0000-0000988F0000}"/>
    <cellStyle name="Zarez 3 6 4 5 5" xfId="35651" xr:uid="{00000000-0005-0000-0000-0000998F0000}"/>
    <cellStyle name="Zarez 3 6 4 6" xfId="35652" xr:uid="{00000000-0005-0000-0000-00009A8F0000}"/>
    <cellStyle name="Zarez 3 6 4 6 2" xfId="35653" xr:uid="{00000000-0005-0000-0000-00009B8F0000}"/>
    <cellStyle name="Zarez 3 6 4 6 2 2" xfId="35654" xr:uid="{00000000-0005-0000-0000-00009C8F0000}"/>
    <cellStyle name="Zarez 3 6 4 6 3" xfId="35655" xr:uid="{00000000-0005-0000-0000-00009D8F0000}"/>
    <cellStyle name="Zarez 3 6 4 6 3 2" xfId="35656" xr:uid="{00000000-0005-0000-0000-00009E8F0000}"/>
    <cellStyle name="Zarez 3 6 4 6 4" xfId="35657" xr:uid="{00000000-0005-0000-0000-00009F8F0000}"/>
    <cellStyle name="Zarez 3 6 4 7" xfId="35658" xr:uid="{00000000-0005-0000-0000-0000A08F0000}"/>
    <cellStyle name="Zarez 3 6 4 7 2" xfId="35659" xr:uid="{00000000-0005-0000-0000-0000A18F0000}"/>
    <cellStyle name="Zarez 3 6 4 7 2 2" xfId="35660" xr:uid="{00000000-0005-0000-0000-0000A28F0000}"/>
    <cellStyle name="Zarez 3 6 4 7 3" xfId="35661" xr:uid="{00000000-0005-0000-0000-0000A38F0000}"/>
    <cellStyle name="Zarez 3 6 4 7 3 2" xfId="35662" xr:uid="{00000000-0005-0000-0000-0000A48F0000}"/>
    <cellStyle name="Zarez 3 6 4 7 4" xfId="35663" xr:uid="{00000000-0005-0000-0000-0000A58F0000}"/>
    <cellStyle name="Zarez 3 6 4 8" xfId="35664" xr:uid="{00000000-0005-0000-0000-0000A68F0000}"/>
    <cellStyle name="Zarez 3 6 4 8 2" xfId="35665" xr:uid="{00000000-0005-0000-0000-0000A78F0000}"/>
    <cellStyle name="Zarez 3 6 4 9" xfId="35666" xr:uid="{00000000-0005-0000-0000-0000A88F0000}"/>
    <cellStyle name="Zarez 3 6 4 9 2" xfId="35667" xr:uid="{00000000-0005-0000-0000-0000A98F0000}"/>
    <cellStyle name="Zarez 3 6 5" xfId="35668" xr:uid="{00000000-0005-0000-0000-0000AA8F0000}"/>
    <cellStyle name="Zarez 3 6 5 10" xfId="35669" xr:uid="{00000000-0005-0000-0000-0000AB8F0000}"/>
    <cellStyle name="Zarez 3 6 5 11" xfId="35670" xr:uid="{00000000-0005-0000-0000-0000AC8F0000}"/>
    <cellStyle name="Zarez 3 6 5 2" xfId="35671" xr:uid="{00000000-0005-0000-0000-0000AD8F0000}"/>
    <cellStyle name="Zarez 3 6 5 2 2" xfId="35672" xr:uid="{00000000-0005-0000-0000-0000AE8F0000}"/>
    <cellStyle name="Zarez 3 6 5 2 2 2" xfId="35673" xr:uid="{00000000-0005-0000-0000-0000AF8F0000}"/>
    <cellStyle name="Zarez 3 6 5 2 3" xfId="35674" xr:uid="{00000000-0005-0000-0000-0000B08F0000}"/>
    <cellStyle name="Zarez 3 6 5 2 3 2" xfId="35675" xr:uid="{00000000-0005-0000-0000-0000B18F0000}"/>
    <cellStyle name="Zarez 3 6 5 2 4" xfId="35676" xr:uid="{00000000-0005-0000-0000-0000B28F0000}"/>
    <cellStyle name="Zarez 3 6 5 2 5" xfId="35677" xr:uid="{00000000-0005-0000-0000-0000B38F0000}"/>
    <cellStyle name="Zarez 3 6 5 3" xfId="35678" xr:uid="{00000000-0005-0000-0000-0000B48F0000}"/>
    <cellStyle name="Zarez 3 6 5 3 2" xfId="35679" xr:uid="{00000000-0005-0000-0000-0000B58F0000}"/>
    <cellStyle name="Zarez 3 6 5 3 2 2" xfId="35680" xr:uid="{00000000-0005-0000-0000-0000B68F0000}"/>
    <cellStyle name="Zarez 3 6 5 3 3" xfId="35681" xr:uid="{00000000-0005-0000-0000-0000B78F0000}"/>
    <cellStyle name="Zarez 3 6 5 3 3 2" xfId="35682" xr:uid="{00000000-0005-0000-0000-0000B88F0000}"/>
    <cellStyle name="Zarez 3 6 5 3 4" xfId="35683" xr:uid="{00000000-0005-0000-0000-0000B98F0000}"/>
    <cellStyle name="Zarez 3 6 5 3 5" xfId="35684" xr:uid="{00000000-0005-0000-0000-0000BA8F0000}"/>
    <cellStyle name="Zarez 3 6 5 4" xfId="35685" xr:uid="{00000000-0005-0000-0000-0000BB8F0000}"/>
    <cellStyle name="Zarez 3 6 5 4 2" xfId="35686" xr:uid="{00000000-0005-0000-0000-0000BC8F0000}"/>
    <cellStyle name="Zarez 3 6 5 4 2 2" xfId="35687" xr:uid="{00000000-0005-0000-0000-0000BD8F0000}"/>
    <cellStyle name="Zarez 3 6 5 4 3" xfId="35688" xr:uid="{00000000-0005-0000-0000-0000BE8F0000}"/>
    <cellStyle name="Zarez 3 6 5 4 3 2" xfId="35689" xr:uid="{00000000-0005-0000-0000-0000BF8F0000}"/>
    <cellStyle name="Zarez 3 6 5 4 4" xfId="35690" xr:uid="{00000000-0005-0000-0000-0000C08F0000}"/>
    <cellStyle name="Zarez 3 6 5 4 5" xfId="35691" xr:uid="{00000000-0005-0000-0000-0000C18F0000}"/>
    <cellStyle name="Zarez 3 6 5 5" xfId="35692" xr:uid="{00000000-0005-0000-0000-0000C28F0000}"/>
    <cellStyle name="Zarez 3 6 5 5 2" xfId="35693" xr:uid="{00000000-0005-0000-0000-0000C38F0000}"/>
    <cellStyle name="Zarez 3 6 5 5 2 2" xfId="35694" xr:uid="{00000000-0005-0000-0000-0000C48F0000}"/>
    <cellStyle name="Zarez 3 6 5 5 3" xfId="35695" xr:uid="{00000000-0005-0000-0000-0000C58F0000}"/>
    <cellStyle name="Zarez 3 6 5 5 3 2" xfId="35696" xr:uid="{00000000-0005-0000-0000-0000C68F0000}"/>
    <cellStyle name="Zarez 3 6 5 5 4" xfId="35697" xr:uid="{00000000-0005-0000-0000-0000C78F0000}"/>
    <cellStyle name="Zarez 3 6 5 5 5" xfId="35698" xr:uid="{00000000-0005-0000-0000-0000C88F0000}"/>
    <cellStyle name="Zarez 3 6 5 6" xfId="35699" xr:uid="{00000000-0005-0000-0000-0000C98F0000}"/>
    <cellStyle name="Zarez 3 6 5 6 2" xfId="35700" xr:uid="{00000000-0005-0000-0000-0000CA8F0000}"/>
    <cellStyle name="Zarez 3 6 5 6 2 2" xfId="35701" xr:uid="{00000000-0005-0000-0000-0000CB8F0000}"/>
    <cellStyle name="Zarez 3 6 5 6 3" xfId="35702" xr:uid="{00000000-0005-0000-0000-0000CC8F0000}"/>
    <cellStyle name="Zarez 3 6 5 6 3 2" xfId="35703" xr:uid="{00000000-0005-0000-0000-0000CD8F0000}"/>
    <cellStyle name="Zarez 3 6 5 6 4" xfId="35704" xr:uid="{00000000-0005-0000-0000-0000CE8F0000}"/>
    <cellStyle name="Zarez 3 6 5 7" xfId="35705" xr:uid="{00000000-0005-0000-0000-0000CF8F0000}"/>
    <cellStyle name="Zarez 3 6 5 7 2" xfId="35706" xr:uid="{00000000-0005-0000-0000-0000D08F0000}"/>
    <cellStyle name="Zarez 3 6 5 7 2 2" xfId="35707" xr:uid="{00000000-0005-0000-0000-0000D18F0000}"/>
    <cellStyle name="Zarez 3 6 5 7 3" xfId="35708" xr:uid="{00000000-0005-0000-0000-0000D28F0000}"/>
    <cellStyle name="Zarez 3 6 5 7 3 2" xfId="35709" xr:uid="{00000000-0005-0000-0000-0000D38F0000}"/>
    <cellStyle name="Zarez 3 6 5 7 4" xfId="35710" xr:uid="{00000000-0005-0000-0000-0000D48F0000}"/>
    <cellStyle name="Zarez 3 6 5 8" xfId="35711" xr:uid="{00000000-0005-0000-0000-0000D58F0000}"/>
    <cellStyle name="Zarez 3 6 5 8 2" xfId="35712" xr:uid="{00000000-0005-0000-0000-0000D68F0000}"/>
    <cellStyle name="Zarez 3 6 5 9" xfId="35713" xr:uid="{00000000-0005-0000-0000-0000D78F0000}"/>
    <cellStyle name="Zarez 3 6 5 9 2" xfId="35714" xr:uid="{00000000-0005-0000-0000-0000D88F0000}"/>
    <cellStyle name="Zarez 3 6 6" xfId="35715" xr:uid="{00000000-0005-0000-0000-0000D98F0000}"/>
    <cellStyle name="Zarez 3 6 6 10" xfId="35716" xr:uid="{00000000-0005-0000-0000-0000DA8F0000}"/>
    <cellStyle name="Zarez 3 6 6 11" xfId="35717" xr:uid="{00000000-0005-0000-0000-0000DB8F0000}"/>
    <cellStyle name="Zarez 3 6 6 2" xfId="35718" xr:uid="{00000000-0005-0000-0000-0000DC8F0000}"/>
    <cellStyle name="Zarez 3 6 6 2 2" xfId="35719" xr:uid="{00000000-0005-0000-0000-0000DD8F0000}"/>
    <cellStyle name="Zarez 3 6 6 2 2 2" xfId="35720" xr:uid="{00000000-0005-0000-0000-0000DE8F0000}"/>
    <cellStyle name="Zarez 3 6 6 2 3" xfId="35721" xr:uid="{00000000-0005-0000-0000-0000DF8F0000}"/>
    <cellStyle name="Zarez 3 6 6 2 3 2" xfId="35722" xr:uid="{00000000-0005-0000-0000-0000E08F0000}"/>
    <cellStyle name="Zarez 3 6 6 2 4" xfId="35723" xr:uid="{00000000-0005-0000-0000-0000E18F0000}"/>
    <cellStyle name="Zarez 3 6 6 2 5" xfId="35724" xr:uid="{00000000-0005-0000-0000-0000E28F0000}"/>
    <cellStyle name="Zarez 3 6 6 3" xfId="35725" xr:uid="{00000000-0005-0000-0000-0000E38F0000}"/>
    <cellStyle name="Zarez 3 6 6 3 2" xfId="35726" xr:uid="{00000000-0005-0000-0000-0000E48F0000}"/>
    <cellStyle name="Zarez 3 6 6 3 2 2" xfId="35727" xr:uid="{00000000-0005-0000-0000-0000E58F0000}"/>
    <cellStyle name="Zarez 3 6 6 3 3" xfId="35728" xr:uid="{00000000-0005-0000-0000-0000E68F0000}"/>
    <cellStyle name="Zarez 3 6 6 3 3 2" xfId="35729" xr:uid="{00000000-0005-0000-0000-0000E78F0000}"/>
    <cellStyle name="Zarez 3 6 6 3 4" xfId="35730" xr:uid="{00000000-0005-0000-0000-0000E88F0000}"/>
    <cellStyle name="Zarez 3 6 6 3 5" xfId="35731" xr:uid="{00000000-0005-0000-0000-0000E98F0000}"/>
    <cellStyle name="Zarez 3 6 6 4" xfId="35732" xr:uid="{00000000-0005-0000-0000-0000EA8F0000}"/>
    <cellStyle name="Zarez 3 6 6 4 2" xfId="35733" xr:uid="{00000000-0005-0000-0000-0000EB8F0000}"/>
    <cellStyle name="Zarez 3 6 6 4 2 2" xfId="35734" xr:uid="{00000000-0005-0000-0000-0000EC8F0000}"/>
    <cellStyle name="Zarez 3 6 6 4 3" xfId="35735" xr:uid="{00000000-0005-0000-0000-0000ED8F0000}"/>
    <cellStyle name="Zarez 3 6 6 4 3 2" xfId="35736" xr:uid="{00000000-0005-0000-0000-0000EE8F0000}"/>
    <cellStyle name="Zarez 3 6 6 4 4" xfId="35737" xr:uid="{00000000-0005-0000-0000-0000EF8F0000}"/>
    <cellStyle name="Zarez 3 6 6 4 5" xfId="35738" xr:uid="{00000000-0005-0000-0000-0000F08F0000}"/>
    <cellStyle name="Zarez 3 6 6 5" xfId="35739" xr:uid="{00000000-0005-0000-0000-0000F18F0000}"/>
    <cellStyle name="Zarez 3 6 6 5 2" xfId="35740" xr:uid="{00000000-0005-0000-0000-0000F28F0000}"/>
    <cellStyle name="Zarez 3 6 6 5 2 2" xfId="35741" xr:uid="{00000000-0005-0000-0000-0000F38F0000}"/>
    <cellStyle name="Zarez 3 6 6 5 3" xfId="35742" xr:uid="{00000000-0005-0000-0000-0000F48F0000}"/>
    <cellStyle name="Zarez 3 6 6 5 3 2" xfId="35743" xr:uid="{00000000-0005-0000-0000-0000F58F0000}"/>
    <cellStyle name="Zarez 3 6 6 5 4" xfId="35744" xr:uid="{00000000-0005-0000-0000-0000F68F0000}"/>
    <cellStyle name="Zarez 3 6 6 5 5" xfId="35745" xr:uid="{00000000-0005-0000-0000-0000F78F0000}"/>
    <cellStyle name="Zarez 3 6 6 6" xfId="35746" xr:uid="{00000000-0005-0000-0000-0000F88F0000}"/>
    <cellStyle name="Zarez 3 6 6 6 2" xfId="35747" xr:uid="{00000000-0005-0000-0000-0000F98F0000}"/>
    <cellStyle name="Zarez 3 6 6 6 2 2" xfId="35748" xr:uid="{00000000-0005-0000-0000-0000FA8F0000}"/>
    <cellStyle name="Zarez 3 6 6 6 3" xfId="35749" xr:uid="{00000000-0005-0000-0000-0000FB8F0000}"/>
    <cellStyle name="Zarez 3 6 6 6 3 2" xfId="35750" xr:uid="{00000000-0005-0000-0000-0000FC8F0000}"/>
    <cellStyle name="Zarez 3 6 6 6 4" xfId="35751" xr:uid="{00000000-0005-0000-0000-0000FD8F0000}"/>
    <cellStyle name="Zarez 3 6 6 7" xfId="35752" xr:uid="{00000000-0005-0000-0000-0000FE8F0000}"/>
    <cellStyle name="Zarez 3 6 6 7 2" xfId="35753" xr:uid="{00000000-0005-0000-0000-0000FF8F0000}"/>
    <cellStyle name="Zarez 3 6 6 7 2 2" xfId="35754" xr:uid="{00000000-0005-0000-0000-000000900000}"/>
    <cellStyle name="Zarez 3 6 6 7 3" xfId="35755" xr:uid="{00000000-0005-0000-0000-000001900000}"/>
    <cellStyle name="Zarez 3 6 6 7 3 2" xfId="35756" xr:uid="{00000000-0005-0000-0000-000002900000}"/>
    <cellStyle name="Zarez 3 6 6 7 4" xfId="35757" xr:uid="{00000000-0005-0000-0000-000003900000}"/>
    <cellStyle name="Zarez 3 6 6 8" xfId="35758" xr:uid="{00000000-0005-0000-0000-000004900000}"/>
    <cellStyle name="Zarez 3 6 6 8 2" xfId="35759" xr:uid="{00000000-0005-0000-0000-000005900000}"/>
    <cellStyle name="Zarez 3 6 6 9" xfId="35760" xr:uid="{00000000-0005-0000-0000-000006900000}"/>
    <cellStyle name="Zarez 3 6 6 9 2" xfId="35761" xr:uid="{00000000-0005-0000-0000-000007900000}"/>
    <cellStyle name="Zarez 3 6 7" xfId="35762" xr:uid="{00000000-0005-0000-0000-000008900000}"/>
    <cellStyle name="Zarez 3 6 7 10" xfId="35763" xr:uid="{00000000-0005-0000-0000-000009900000}"/>
    <cellStyle name="Zarez 3 6 7 11" xfId="35764" xr:uid="{00000000-0005-0000-0000-00000A900000}"/>
    <cellStyle name="Zarez 3 6 7 2" xfId="35765" xr:uid="{00000000-0005-0000-0000-00000B900000}"/>
    <cellStyle name="Zarez 3 6 7 2 2" xfId="35766" xr:uid="{00000000-0005-0000-0000-00000C900000}"/>
    <cellStyle name="Zarez 3 6 7 2 2 2" xfId="35767" xr:uid="{00000000-0005-0000-0000-00000D900000}"/>
    <cellStyle name="Zarez 3 6 7 2 3" xfId="35768" xr:uid="{00000000-0005-0000-0000-00000E900000}"/>
    <cellStyle name="Zarez 3 6 7 2 3 2" xfId="35769" xr:uid="{00000000-0005-0000-0000-00000F900000}"/>
    <cellStyle name="Zarez 3 6 7 2 4" xfId="35770" xr:uid="{00000000-0005-0000-0000-000010900000}"/>
    <cellStyle name="Zarez 3 6 7 2 5" xfId="35771" xr:uid="{00000000-0005-0000-0000-000011900000}"/>
    <cellStyle name="Zarez 3 6 7 3" xfId="35772" xr:uid="{00000000-0005-0000-0000-000012900000}"/>
    <cellStyle name="Zarez 3 6 7 3 2" xfId="35773" xr:uid="{00000000-0005-0000-0000-000013900000}"/>
    <cellStyle name="Zarez 3 6 7 3 2 2" xfId="35774" xr:uid="{00000000-0005-0000-0000-000014900000}"/>
    <cellStyle name="Zarez 3 6 7 3 3" xfId="35775" xr:uid="{00000000-0005-0000-0000-000015900000}"/>
    <cellStyle name="Zarez 3 6 7 3 3 2" xfId="35776" xr:uid="{00000000-0005-0000-0000-000016900000}"/>
    <cellStyle name="Zarez 3 6 7 3 4" xfId="35777" xr:uid="{00000000-0005-0000-0000-000017900000}"/>
    <cellStyle name="Zarez 3 6 7 3 5" xfId="35778" xr:uid="{00000000-0005-0000-0000-000018900000}"/>
    <cellStyle name="Zarez 3 6 7 4" xfId="35779" xr:uid="{00000000-0005-0000-0000-000019900000}"/>
    <cellStyle name="Zarez 3 6 7 4 2" xfId="35780" xr:uid="{00000000-0005-0000-0000-00001A900000}"/>
    <cellStyle name="Zarez 3 6 7 4 2 2" xfId="35781" xr:uid="{00000000-0005-0000-0000-00001B900000}"/>
    <cellStyle name="Zarez 3 6 7 4 3" xfId="35782" xr:uid="{00000000-0005-0000-0000-00001C900000}"/>
    <cellStyle name="Zarez 3 6 7 4 3 2" xfId="35783" xr:uid="{00000000-0005-0000-0000-00001D900000}"/>
    <cellStyle name="Zarez 3 6 7 4 4" xfId="35784" xr:uid="{00000000-0005-0000-0000-00001E900000}"/>
    <cellStyle name="Zarez 3 6 7 4 5" xfId="35785" xr:uid="{00000000-0005-0000-0000-00001F900000}"/>
    <cellStyle name="Zarez 3 6 7 5" xfId="35786" xr:uid="{00000000-0005-0000-0000-000020900000}"/>
    <cellStyle name="Zarez 3 6 7 5 2" xfId="35787" xr:uid="{00000000-0005-0000-0000-000021900000}"/>
    <cellStyle name="Zarez 3 6 7 5 2 2" xfId="35788" xr:uid="{00000000-0005-0000-0000-000022900000}"/>
    <cellStyle name="Zarez 3 6 7 5 3" xfId="35789" xr:uid="{00000000-0005-0000-0000-000023900000}"/>
    <cellStyle name="Zarez 3 6 7 5 3 2" xfId="35790" xr:uid="{00000000-0005-0000-0000-000024900000}"/>
    <cellStyle name="Zarez 3 6 7 5 4" xfId="35791" xr:uid="{00000000-0005-0000-0000-000025900000}"/>
    <cellStyle name="Zarez 3 6 7 5 5" xfId="35792" xr:uid="{00000000-0005-0000-0000-000026900000}"/>
    <cellStyle name="Zarez 3 6 7 6" xfId="35793" xr:uid="{00000000-0005-0000-0000-000027900000}"/>
    <cellStyle name="Zarez 3 6 7 6 2" xfId="35794" xr:uid="{00000000-0005-0000-0000-000028900000}"/>
    <cellStyle name="Zarez 3 6 7 6 2 2" xfId="35795" xr:uid="{00000000-0005-0000-0000-000029900000}"/>
    <cellStyle name="Zarez 3 6 7 6 3" xfId="35796" xr:uid="{00000000-0005-0000-0000-00002A900000}"/>
    <cellStyle name="Zarez 3 6 7 6 3 2" xfId="35797" xr:uid="{00000000-0005-0000-0000-00002B900000}"/>
    <cellStyle name="Zarez 3 6 7 6 4" xfId="35798" xr:uid="{00000000-0005-0000-0000-00002C900000}"/>
    <cellStyle name="Zarez 3 6 7 7" xfId="35799" xr:uid="{00000000-0005-0000-0000-00002D900000}"/>
    <cellStyle name="Zarez 3 6 7 7 2" xfId="35800" xr:uid="{00000000-0005-0000-0000-00002E900000}"/>
    <cellStyle name="Zarez 3 6 7 7 2 2" xfId="35801" xr:uid="{00000000-0005-0000-0000-00002F900000}"/>
    <cellStyle name="Zarez 3 6 7 7 3" xfId="35802" xr:uid="{00000000-0005-0000-0000-000030900000}"/>
    <cellStyle name="Zarez 3 6 7 7 3 2" xfId="35803" xr:uid="{00000000-0005-0000-0000-000031900000}"/>
    <cellStyle name="Zarez 3 6 7 7 4" xfId="35804" xr:uid="{00000000-0005-0000-0000-000032900000}"/>
    <cellStyle name="Zarez 3 6 7 8" xfId="35805" xr:uid="{00000000-0005-0000-0000-000033900000}"/>
    <cellStyle name="Zarez 3 6 7 8 2" xfId="35806" xr:uid="{00000000-0005-0000-0000-000034900000}"/>
    <cellStyle name="Zarez 3 6 7 9" xfId="35807" xr:uid="{00000000-0005-0000-0000-000035900000}"/>
    <cellStyle name="Zarez 3 6 7 9 2" xfId="35808" xr:uid="{00000000-0005-0000-0000-000036900000}"/>
    <cellStyle name="Zarez 3 6 8" xfId="35809" xr:uid="{00000000-0005-0000-0000-000037900000}"/>
    <cellStyle name="Zarez 3 6 8 2" xfId="35810" xr:uid="{00000000-0005-0000-0000-000038900000}"/>
    <cellStyle name="Zarez 3 6 8 2 2" xfId="35811" xr:uid="{00000000-0005-0000-0000-000039900000}"/>
    <cellStyle name="Zarez 3 6 8 3" xfId="35812" xr:uid="{00000000-0005-0000-0000-00003A900000}"/>
    <cellStyle name="Zarez 3 6 8 3 2" xfId="35813" xr:uid="{00000000-0005-0000-0000-00003B900000}"/>
    <cellStyle name="Zarez 3 6 8 4" xfId="35814" xr:uid="{00000000-0005-0000-0000-00003C900000}"/>
    <cellStyle name="Zarez 3 6 9" xfId="35815" xr:uid="{00000000-0005-0000-0000-00003D900000}"/>
    <cellStyle name="Zarez 3 6 9 2" xfId="35816" xr:uid="{00000000-0005-0000-0000-00003E900000}"/>
    <cellStyle name="Zarez 3 6 9 2 2" xfId="35817" xr:uid="{00000000-0005-0000-0000-00003F900000}"/>
    <cellStyle name="Zarez 3 6 9 3" xfId="35818" xr:uid="{00000000-0005-0000-0000-000040900000}"/>
    <cellStyle name="Zarez 3 7" xfId="3632" xr:uid="{00000000-0005-0000-0000-000041900000}"/>
    <cellStyle name="Zarez 3 7 10" xfId="35819" xr:uid="{00000000-0005-0000-0000-000042900000}"/>
    <cellStyle name="Zarez 3 7 10 2" xfId="35820" xr:uid="{00000000-0005-0000-0000-000043900000}"/>
    <cellStyle name="Zarez 3 7 10 2 2" xfId="35821" xr:uid="{00000000-0005-0000-0000-000044900000}"/>
    <cellStyle name="Zarez 3 7 10 3" xfId="35822" xr:uid="{00000000-0005-0000-0000-000045900000}"/>
    <cellStyle name="Zarez 3 7 10 3 2" xfId="35823" xr:uid="{00000000-0005-0000-0000-000046900000}"/>
    <cellStyle name="Zarez 3 7 10 4" xfId="35824" xr:uid="{00000000-0005-0000-0000-000047900000}"/>
    <cellStyle name="Zarez 3 7 11" xfId="35825" xr:uid="{00000000-0005-0000-0000-000048900000}"/>
    <cellStyle name="Zarez 3 7 11 2" xfId="35826" xr:uid="{00000000-0005-0000-0000-000049900000}"/>
    <cellStyle name="Zarez 3 7 11 2 2" xfId="35827" xr:uid="{00000000-0005-0000-0000-00004A900000}"/>
    <cellStyle name="Zarez 3 7 11 3" xfId="35828" xr:uid="{00000000-0005-0000-0000-00004B900000}"/>
    <cellStyle name="Zarez 3 7 12" xfId="35829" xr:uid="{00000000-0005-0000-0000-00004C900000}"/>
    <cellStyle name="Zarez 3 7 12 2" xfId="35830" xr:uid="{00000000-0005-0000-0000-00004D900000}"/>
    <cellStyle name="Zarez 3 7 12 2 2" xfId="35831" xr:uid="{00000000-0005-0000-0000-00004E900000}"/>
    <cellStyle name="Zarez 3 7 12 3" xfId="35832" xr:uid="{00000000-0005-0000-0000-00004F900000}"/>
    <cellStyle name="Zarez 3 7 13" xfId="35833" xr:uid="{00000000-0005-0000-0000-000050900000}"/>
    <cellStyle name="Zarez 3 7 13 2" xfId="35834" xr:uid="{00000000-0005-0000-0000-000051900000}"/>
    <cellStyle name="Zarez 3 7 14" xfId="35835" xr:uid="{00000000-0005-0000-0000-000052900000}"/>
    <cellStyle name="Zarez 3 7 14 2" xfId="35836" xr:uid="{00000000-0005-0000-0000-000053900000}"/>
    <cellStyle name="Zarez 3 7 15" xfId="35837" xr:uid="{00000000-0005-0000-0000-000054900000}"/>
    <cellStyle name="Zarez 3 7 16" xfId="35838" xr:uid="{00000000-0005-0000-0000-000055900000}"/>
    <cellStyle name="Zarez 3 7 2" xfId="35839" xr:uid="{00000000-0005-0000-0000-000056900000}"/>
    <cellStyle name="Zarez 3 7 2 10" xfId="35840" xr:uid="{00000000-0005-0000-0000-000057900000}"/>
    <cellStyle name="Zarez 3 7 2 11" xfId="35841" xr:uid="{00000000-0005-0000-0000-000058900000}"/>
    <cellStyle name="Zarez 3 7 2 2" xfId="35842" xr:uid="{00000000-0005-0000-0000-000059900000}"/>
    <cellStyle name="Zarez 3 7 2 2 2" xfId="35843" xr:uid="{00000000-0005-0000-0000-00005A900000}"/>
    <cellStyle name="Zarez 3 7 2 2 2 2" xfId="35844" xr:uid="{00000000-0005-0000-0000-00005B900000}"/>
    <cellStyle name="Zarez 3 7 2 2 3" xfId="35845" xr:uid="{00000000-0005-0000-0000-00005C900000}"/>
    <cellStyle name="Zarez 3 7 2 2 3 2" xfId="35846" xr:uid="{00000000-0005-0000-0000-00005D900000}"/>
    <cellStyle name="Zarez 3 7 2 2 4" xfId="35847" xr:uid="{00000000-0005-0000-0000-00005E900000}"/>
    <cellStyle name="Zarez 3 7 2 2 5" xfId="35848" xr:uid="{00000000-0005-0000-0000-00005F900000}"/>
    <cellStyle name="Zarez 3 7 2 3" xfId="35849" xr:uid="{00000000-0005-0000-0000-000060900000}"/>
    <cellStyle name="Zarez 3 7 2 3 2" xfId="35850" xr:uid="{00000000-0005-0000-0000-000061900000}"/>
    <cellStyle name="Zarez 3 7 2 3 2 2" xfId="35851" xr:uid="{00000000-0005-0000-0000-000062900000}"/>
    <cellStyle name="Zarez 3 7 2 3 3" xfId="35852" xr:uid="{00000000-0005-0000-0000-000063900000}"/>
    <cellStyle name="Zarez 3 7 2 3 3 2" xfId="35853" xr:uid="{00000000-0005-0000-0000-000064900000}"/>
    <cellStyle name="Zarez 3 7 2 3 4" xfId="35854" xr:uid="{00000000-0005-0000-0000-000065900000}"/>
    <cellStyle name="Zarez 3 7 2 3 5" xfId="35855" xr:uid="{00000000-0005-0000-0000-000066900000}"/>
    <cellStyle name="Zarez 3 7 2 4" xfId="35856" xr:uid="{00000000-0005-0000-0000-000067900000}"/>
    <cellStyle name="Zarez 3 7 2 4 2" xfId="35857" xr:uid="{00000000-0005-0000-0000-000068900000}"/>
    <cellStyle name="Zarez 3 7 2 4 2 2" xfId="35858" xr:uid="{00000000-0005-0000-0000-000069900000}"/>
    <cellStyle name="Zarez 3 7 2 4 3" xfId="35859" xr:uid="{00000000-0005-0000-0000-00006A900000}"/>
    <cellStyle name="Zarez 3 7 2 4 3 2" xfId="35860" xr:uid="{00000000-0005-0000-0000-00006B900000}"/>
    <cellStyle name="Zarez 3 7 2 4 4" xfId="35861" xr:uid="{00000000-0005-0000-0000-00006C900000}"/>
    <cellStyle name="Zarez 3 7 2 4 5" xfId="35862" xr:uid="{00000000-0005-0000-0000-00006D900000}"/>
    <cellStyle name="Zarez 3 7 2 5" xfId="35863" xr:uid="{00000000-0005-0000-0000-00006E900000}"/>
    <cellStyle name="Zarez 3 7 2 5 2" xfId="35864" xr:uid="{00000000-0005-0000-0000-00006F900000}"/>
    <cellStyle name="Zarez 3 7 2 5 2 2" xfId="35865" xr:uid="{00000000-0005-0000-0000-000070900000}"/>
    <cellStyle name="Zarez 3 7 2 5 3" xfId="35866" xr:uid="{00000000-0005-0000-0000-000071900000}"/>
    <cellStyle name="Zarez 3 7 2 5 3 2" xfId="35867" xr:uid="{00000000-0005-0000-0000-000072900000}"/>
    <cellStyle name="Zarez 3 7 2 5 4" xfId="35868" xr:uid="{00000000-0005-0000-0000-000073900000}"/>
    <cellStyle name="Zarez 3 7 2 5 5" xfId="35869" xr:uid="{00000000-0005-0000-0000-000074900000}"/>
    <cellStyle name="Zarez 3 7 2 6" xfId="35870" xr:uid="{00000000-0005-0000-0000-000075900000}"/>
    <cellStyle name="Zarez 3 7 2 6 2" xfId="35871" xr:uid="{00000000-0005-0000-0000-000076900000}"/>
    <cellStyle name="Zarez 3 7 2 6 2 2" xfId="35872" xr:uid="{00000000-0005-0000-0000-000077900000}"/>
    <cellStyle name="Zarez 3 7 2 6 3" xfId="35873" xr:uid="{00000000-0005-0000-0000-000078900000}"/>
    <cellStyle name="Zarez 3 7 2 6 3 2" xfId="35874" xr:uid="{00000000-0005-0000-0000-000079900000}"/>
    <cellStyle name="Zarez 3 7 2 6 4" xfId="35875" xr:uid="{00000000-0005-0000-0000-00007A900000}"/>
    <cellStyle name="Zarez 3 7 2 7" xfId="35876" xr:uid="{00000000-0005-0000-0000-00007B900000}"/>
    <cellStyle name="Zarez 3 7 2 7 2" xfId="35877" xr:uid="{00000000-0005-0000-0000-00007C900000}"/>
    <cellStyle name="Zarez 3 7 2 7 2 2" xfId="35878" xr:uid="{00000000-0005-0000-0000-00007D900000}"/>
    <cellStyle name="Zarez 3 7 2 7 3" xfId="35879" xr:uid="{00000000-0005-0000-0000-00007E900000}"/>
    <cellStyle name="Zarez 3 7 2 7 3 2" xfId="35880" xr:uid="{00000000-0005-0000-0000-00007F900000}"/>
    <cellStyle name="Zarez 3 7 2 7 4" xfId="35881" xr:uid="{00000000-0005-0000-0000-000080900000}"/>
    <cellStyle name="Zarez 3 7 2 8" xfId="35882" xr:uid="{00000000-0005-0000-0000-000081900000}"/>
    <cellStyle name="Zarez 3 7 2 8 2" xfId="35883" xr:uid="{00000000-0005-0000-0000-000082900000}"/>
    <cellStyle name="Zarez 3 7 2 9" xfId="35884" xr:uid="{00000000-0005-0000-0000-000083900000}"/>
    <cellStyle name="Zarez 3 7 2 9 2" xfId="35885" xr:uid="{00000000-0005-0000-0000-000084900000}"/>
    <cellStyle name="Zarez 3 7 3" xfId="35886" xr:uid="{00000000-0005-0000-0000-000085900000}"/>
    <cellStyle name="Zarez 3 7 3 10" xfId="35887" xr:uid="{00000000-0005-0000-0000-000086900000}"/>
    <cellStyle name="Zarez 3 7 3 11" xfId="35888" xr:uid="{00000000-0005-0000-0000-000087900000}"/>
    <cellStyle name="Zarez 3 7 3 2" xfId="35889" xr:uid="{00000000-0005-0000-0000-000088900000}"/>
    <cellStyle name="Zarez 3 7 3 2 2" xfId="35890" xr:uid="{00000000-0005-0000-0000-000089900000}"/>
    <cellStyle name="Zarez 3 7 3 2 2 2" xfId="35891" xr:uid="{00000000-0005-0000-0000-00008A900000}"/>
    <cellStyle name="Zarez 3 7 3 2 3" xfId="35892" xr:uid="{00000000-0005-0000-0000-00008B900000}"/>
    <cellStyle name="Zarez 3 7 3 2 3 2" xfId="35893" xr:uid="{00000000-0005-0000-0000-00008C900000}"/>
    <cellStyle name="Zarez 3 7 3 2 4" xfId="35894" xr:uid="{00000000-0005-0000-0000-00008D900000}"/>
    <cellStyle name="Zarez 3 7 3 2 5" xfId="35895" xr:uid="{00000000-0005-0000-0000-00008E900000}"/>
    <cellStyle name="Zarez 3 7 3 3" xfId="35896" xr:uid="{00000000-0005-0000-0000-00008F900000}"/>
    <cellStyle name="Zarez 3 7 3 3 2" xfId="35897" xr:uid="{00000000-0005-0000-0000-000090900000}"/>
    <cellStyle name="Zarez 3 7 3 3 2 2" xfId="35898" xr:uid="{00000000-0005-0000-0000-000091900000}"/>
    <cellStyle name="Zarez 3 7 3 3 3" xfId="35899" xr:uid="{00000000-0005-0000-0000-000092900000}"/>
    <cellStyle name="Zarez 3 7 3 3 3 2" xfId="35900" xr:uid="{00000000-0005-0000-0000-000093900000}"/>
    <cellStyle name="Zarez 3 7 3 3 4" xfId="35901" xr:uid="{00000000-0005-0000-0000-000094900000}"/>
    <cellStyle name="Zarez 3 7 3 3 5" xfId="35902" xr:uid="{00000000-0005-0000-0000-000095900000}"/>
    <cellStyle name="Zarez 3 7 3 4" xfId="35903" xr:uid="{00000000-0005-0000-0000-000096900000}"/>
    <cellStyle name="Zarez 3 7 3 4 2" xfId="35904" xr:uid="{00000000-0005-0000-0000-000097900000}"/>
    <cellStyle name="Zarez 3 7 3 4 2 2" xfId="35905" xr:uid="{00000000-0005-0000-0000-000098900000}"/>
    <cellStyle name="Zarez 3 7 3 4 3" xfId="35906" xr:uid="{00000000-0005-0000-0000-000099900000}"/>
    <cellStyle name="Zarez 3 7 3 4 3 2" xfId="35907" xr:uid="{00000000-0005-0000-0000-00009A900000}"/>
    <cellStyle name="Zarez 3 7 3 4 4" xfId="35908" xr:uid="{00000000-0005-0000-0000-00009B900000}"/>
    <cellStyle name="Zarez 3 7 3 4 5" xfId="35909" xr:uid="{00000000-0005-0000-0000-00009C900000}"/>
    <cellStyle name="Zarez 3 7 3 5" xfId="35910" xr:uid="{00000000-0005-0000-0000-00009D900000}"/>
    <cellStyle name="Zarez 3 7 3 5 2" xfId="35911" xr:uid="{00000000-0005-0000-0000-00009E900000}"/>
    <cellStyle name="Zarez 3 7 3 5 2 2" xfId="35912" xr:uid="{00000000-0005-0000-0000-00009F900000}"/>
    <cellStyle name="Zarez 3 7 3 5 3" xfId="35913" xr:uid="{00000000-0005-0000-0000-0000A0900000}"/>
    <cellStyle name="Zarez 3 7 3 5 3 2" xfId="35914" xr:uid="{00000000-0005-0000-0000-0000A1900000}"/>
    <cellStyle name="Zarez 3 7 3 5 4" xfId="35915" xr:uid="{00000000-0005-0000-0000-0000A2900000}"/>
    <cellStyle name="Zarez 3 7 3 5 5" xfId="35916" xr:uid="{00000000-0005-0000-0000-0000A3900000}"/>
    <cellStyle name="Zarez 3 7 3 6" xfId="35917" xr:uid="{00000000-0005-0000-0000-0000A4900000}"/>
    <cellStyle name="Zarez 3 7 3 6 2" xfId="35918" xr:uid="{00000000-0005-0000-0000-0000A5900000}"/>
    <cellStyle name="Zarez 3 7 3 6 2 2" xfId="35919" xr:uid="{00000000-0005-0000-0000-0000A6900000}"/>
    <cellStyle name="Zarez 3 7 3 6 3" xfId="35920" xr:uid="{00000000-0005-0000-0000-0000A7900000}"/>
    <cellStyle name="Zarez 3 7 3 6 3 2" xfId="35921" xr:uid="{00000000-0005-0000-0000-0000A8900000}"/>
    <cellStyle name="Zarez 3 7 3 6 4" xfId="35922" xr:uid="{00000000-0005-0000-0000-0000A9900000}"/>
    <cellStyle name="Zarez 3 7 3 7" xfId="35923" xr:uid="{00000000-0005-0000-0000-0000AA900000}"/>
    <cellStyle name="Zarez 3 7 3 7 2" xfId="35924" xr:uid="{00000000-0005-0000-0000-0000AB900000}"/>
    <cellStyle name="Zarez 3 7 3 7 2 2" xfId="35925" xr:uid="{00000000-0005-0000-0000-0000AC900000}"/>
    <cellStyle name="Zarez 3 7 3 7 3" xfId="35926" xr:uid="{00000000-0005-0000-0000-0000AD900000}"/>
    <cellStyle name="Zarez 3 7 3 7 3 2" xfId="35927" xr:uid="{00000000-0005-0000-0000-0000AE900000}"/>
    <cellStyle name="Zarez 3 7 3 7 4" xfId="35928" xr:uid="{00000000-0005-0000-0000-0000AF900000}"/>
    <cellStyle name="Zarez 3 7 3 8" xfId="35929" xr:uid="{00000000-0005-0000-0000-0000B0900000}"/>
    <cellStyle name="Zarez 3 7 3 8 2" xfId="35930" xr:uid="{00000000-0005-0000-0000-0000B1900000}"/>
    <cellStyle name="Zarez 3 7 3 9" xfId="35931" xr:uid="{00000000-0005-0000-0000-0000B2900000}"/>
    <cellStyle name="Zarez 3 7 3 9 2" xfId="35932" xr:uid="{00000000-0005-0000-0000-0000B3900000}"/>
    <cellStyle name="Zarez 3 7 4" xfId="35933" xr:uid="{00000000-0005-0000-0000-0000B4900000}"/>
    <cellStyle name="Zarez 3 7 4 10" xfId="35934" xr:uid="{00000000-0005-0000-0000-0000B5900000}"/>
    <cellStyle name="Zarez 3 7 4 11" xfId="35935" xr:uid="{00000000-0005-0000-0000-0000B6900000}"/>
    <cellStyle name="Zarez 3 7 4 2" xfId="35936" xr:uid="{00000000-0005-0000-0000-0000B7900000}"/>
    <cellStyle name="Zarez 3 7 4 2 2" xfId="35937" xr:uid="{00000000-0005-0000-0000-0000B8900000}"/>
    <cellStyle name="Zarez 3 7 4 2 2 2" xfId="35938" xr:uid="{00000000-0005-0000-0000-0000B9900000}"/>
    <cellStyle name="Zarez 3 7 4 2 3" xfId="35939" xr:uid="{00000000-0005-0000-0000-0000BA900000}"/>
    <cellStyle name="Zarez 3 7 4 2 3 2" xfId="35940" xr:uid="{00000000-0005-0000-0000-0000BB900000}"/>
    <cellStyle name="Zarez 3 7 4 2 4" xfId="35941" xr:uid="{00000000-0005-0000-0000-0000BC900000}"/>
    <cellStyle name="Zarez 3 7 4 2 5" xfId="35942" xr:uid="{00000000-0005-0000-0000-0000BD900000}"/>
    <cellStyle name="Zarez 3 7 4 3" xfId="35943" xr:uid="{00000000-0005-0000-0000-0000BE900000}"/>
    <cellStyle name="Zarez 3 7 4 3 2" xfId="35944" xr:uid="{00000000-0005-0000-0000-0000BF900000}"/>
    <cellStyle name="Zarez 3 7 4 3 2 2" xfId="35945" xr:uid="{00000000-0005-0000-0000-0000C0900000}"/>
    <cellStyle name="Zarez 3 7 4 3 3" xfId="35946" xr:uid="{00000000-0005-0000-0000-0000C1900000}"/>
    <cellStyle name="Zarez 3 7 4 3 3 2" xfId="35947" xr:uid="{00000000-0005-0000-0000-0000C2900000}"/>
    <cellStyle name="Zarez 3 7 4 3 4" xfId="35948" xr:uid="{00000000-0005-0000-0000-0000C3900000}"/>
    <cellStyle name="Zarez 3 7 4 3 5" xfId="35949" xr:uid="{00000000-0005-0000-0000-0000C4900000}"/>
    <cellStyle name="Zarez 3 7 4 4" xfId="35950" xr:uid="{00000000-0005-0000-0000-0000C5900000}"/>
    <cellStyle name="Zarez 3 7 4 4 2" xfId="35951" xr:uid="{00000000-0005-0000-0000-0000C6900000}"/>
    <cellStyle name="Zarez 3 7 4 4 2 2" xfId="35952" xr:uid="{00000000-0005-0000-0000-0000C7900000}"/>
    <cellStyle name="Zarez 3 7 4 4 3" xfId="35953" xr:uid="{00000000-0005-0000-0000-0000C8900000}"/>
    <cellStyle name="Zarez 3 7 4 4 3 2" xfId="35954" xr:uid="{00000000-0005-0000-0000-0000C9900000}"/>
    <cellStyle name="Zarez 3 7 4 4 4" xfId="35955" xr:uid="{00000000-0005-0000-0000-0000CA900000}"/>
    <cellStyle name="Zarez 3 7 4 4 5" xfId="35956" xr:uid="{00000000-0005-0000-0000-0000CB900000}"/>
    <cellStyle name="Zarez 3 7 4 5" xfId="35957" xr:uid="{00000000-0005-0000-0000-0000CC900000}"/>
    <cellStyle name="Zarez 3 7 4 5 2" xfId="35958" xr:uid="{00000000-0005-0000-0000-0000CD900000}"/>
    <cellStyle name="Zarez 3 7 4 5 2 2" xfId="35959" xr:uid="{00000000-0005-0000-0000-0000CE900000}"/>
    <cellStyle name="Zarez 3 7 4 5 3" xfId="35960" xr:uid="{00000000-0005-0000-0000-0000CF900000}"/>
    <cellStyle name="Zarez 3 7 4 5 3 2" xfId="35961" xr:uid="{00000000-0005-0000-0000-0000D0900000}"/>
    <cellStyle name="Zarez 3 7 4 5 4" xfId="35962" xr:uid="{00000000-0005-0000-0000-0000D1900000}"/>
    <cellStyle name="Zarez 3 7 4 5 5" xfId="35963" xr:uid="{00000000-0005-0000-0000-0000D2900000}"/>
    <cellStyle name="Zarez 3 7 4 6" xfId="35964" xr:uid="{00000000-0005-0000-0000-0000D3900000}"/>
    <cellStyle name="Zarez 3 7 4 6 2" xfId="35965" xr:uid="{00000000-0005-0000-0000-0000D4900000}"/>
    <cellStyle name="Zarez 3 7 4 6 2 2" xfId="35966" xr:uid="{00000000-0005-0000-0000-0000D5900000}"/>
    <cellStyle name="Zarez 3 7 4 6 3" xfId="35967" xr:uid="{00000000-0005-0000-0000-0000D6900000}"/>
    <cellStyle name="Zarez 3 7 4 6 3 2" xfId="35968" xr:uid="{00000000-0005-0000-0000-0000D7900000}"/>
    <cellStyle name="Zarez 3 7 4 6 4" xfId="35969" xr:uid="{00000000-0005-0000-0000-0000D8900000}"/>
    <cellStyle name="Zarez 3 7 4 7" xfId="35970" xr:uid="{00000000-0005-0000-0000-0000D9900000}"/>
    <cellStyle name="Zarez 3 7 4 7 2" xfId="35971" xr:uid="{00000000-0005-0000-0000-0000DA900000}"/>
    <cellStyle name="Zarez 3 7 4 7 2 2" xfId="35972" xr:uid="{00000000-0005-0000-0000-0000DB900000}"/>
    <cellStyle name="Zarez 3 7 4 7 3" xfId="35973" xr:uid="{00000000-0005-0000-0000-0000DC900000}"/>
    <cellStyle name="Zarez 3 7 4 7 3 2" xfId="35974" xr:uid="{00000000-0005-0000-0000-0000DD900000}"/>
    <cellStyle name="Zarez 3 7 4 7 4" xfId="35975" xr:uid="{00000000-0005-0000-0000-0000DE900000}"/>
    <cellStyle name="Zarez 3 7 4 8" xfId="35976" xr:uid="{00000000-0005-0000-0000-0000DF900000}"/>
    <cellStyle name="Zarez 3 7 4 8 2" xfId="35977" xr:uid="{00000000-0005-0000-0000-0000E0900000}"/>
    <cellStyle name="Zarez 3 7 4 9" xfId="35978" xr:uid="{00000000-0005-0000-0000-0000E1900000}"/>
    <cellStyle name="Zarez 3 7 4 9 2" xfId="35979" xr:uid="{00000000-0005-0000-0000-0000E2900000}"/>
    <cellStyle name="Zarez 3 7 5" xfId="35980" xr:uid="{00000000-0005-0000-0000-0000E3900000}"/>
    <cellStyle name="Zarez 3 7 5 2" xfId="35981" xr:uid="{00000000-0005-0000-0000-0000E4900000}"/>
    <cellStyle name="Zarez 3 7 5 2 2" xfId="35982" xr:uid="{00000000-0005-0000-0000-0000E5900000}"/>
    <cellStyle name="Zarez 3 7 5 3" xfId="35983" xr:uid="{00000000-0005-0000-0000-0000E6900000}"/>
    <cellStyle name="Zarez 3 7 5 3 2" xfId="35984" xr:uid="{00000000-0005-0000-0000-0000E7900000}"/>
    <cellStyle name="Zarez 3 7 5 4" xfId="35985" xr:uid="{00000000-0005-0000-0000-0000E8900000}"/>
    <cellStyle name="Zarez 3 7 5 5" xfId="35986" xr:uid="{00000000-0005-0000-0000-0000E9900000}"/>
    <cellStyle name="Zarez 3 7 6" xfId="35987" xr:uid="{00000000-0005-0000-0000-0000EA900000}"/>
    <cellStyle name="Zarez 3 7 6 2" xfId="35988" xr:uid="{00000000-0005-0000-0000-0000EB900000}"/>
    <cellStyle name="Zarez 3 7 6 2 2" xfId="35989" xr:uid="{00000000-0005-0000-0000-0000EC900000}"/>
    <cellStyle name="Zarez 3 7 6 3" xfId="35990" xr:uid="{00000000-0005-0000-0000-0000ED900000}"/>
    <cellStyle name="Zarez 3 7 6 3 2" xfId="35991" xr:uid="{00000000-0005-0000-0000-0000EE900000}"/>
    <cellStyle name="Zarez 3 7 6 4" xfId="35992" xr:uid="{00000000-0005-0000-0000-0000EF900000}"/>
    <cellStyle name="Zarez 3 7 6 5" xfId="35993" xr:uid="{00000000-0005-0000-0000-0000F0900000}"/>
    <cellStyle name="Zarez 3 7 7" xfId="35994" xr:uid="{00000000-0005-0000-0000-0000F1900000}"/>
    <cellStyle name="Zarez 3 7 7 2" xfId="35995" xr:uid="{00000000-0005-0000-0000-0000F2900000}"/>
    <cellStyle name="Zarez 3 7 7 2 2" xfId="35996" xr:uid="{00000000-0005-0000-0000-0000F3900000}"/>
    <cellStyle name="Zarez 3 7 7 3" xfId="35997" xr:uid="{00000000-0005-0000-0000-0000F4900000}"/>
    <cellStyle name="Zarez 3 7 7 3 2" xfId="35998" xr:uid="{00000000-0005-0000-0000-0000F5900000}"/>
    <cellStyle name="Zarez 3 7 7 4" xfId="35999" xr:uid="{00000000-0005-0000-0000-0000F6900000}"/>
    <cellStyle name="Zarez 3 7 7 5" xfId="36000" xr:uid="{00000000-0005-0000-0000-0000F7900000}"/>
    <cellStyle name="Zarez 3 7 8" xfId="36001" xr:uid="{00000000-0005-0000-0000-0000F8900000}"/>
    <cellStyle name="Zarez 3 7 8 2" xfId="36002" xr:uid="{00000000-0005-0000-0000-0000F9900000}"/>
    <cellStyle name="Zarez 3 7 8 2 2" xfId="36003" xr:uid="{00000000-0005-0000-0000-0000FA900000}"/>
    <cellStyle name="Zarez 3 7 8 3" xfId="36004" xr:uid="{00000000-0005-0000-0000-0000FB900000}"/>
    <cellStyle name="Zarez 3 7 8 3 2" xfId="36005" xr:uid="{00000000-0005-0000-0000-0000FC900000}"/>
    <cellStyle name="Zarez 3 7 8 4" xfId="36006" xr:uid="{00000000-0005-0000-0000-0000FD900000}"/>
    <cellStyle name="Zarez 3 7 8 5" xfId="36007" xr:uid="{00000000-0005-0000-0000-0000FE900000}"/>
    <cellStyle name="Zarez 3 7 9" xfId="36008" xr:uid="{00000000-0005-0000-0000-0000FF900000}"/>
    <cellStyle name="Zarez 3 7 9 2" xfId="36009" xr:uid="{00000000-0005-0000-0000-000000910000}"/>
    <cellStyle name="Zarez 3 7 9 2 2" xfId="36010" xr:uid="{00000000-0005-0000-0000-000001910000}"/>
    <cellStyle name="Zarez 3 7 9 3" xfId="36011" xr:uid="{00000000-0005-0000-0000-000002910000}"/>
    <cellStyle name="Zarez 3 7 9 3 2" xfId="36012" xr:uid="{00000000-0005-0000-0000-000003910000}"/>
    <cellStyle name="Zarez 3 7 9 4" xfId="36013" xr:uid="{00000000-0005-0000-0000-000004910000}"/>
    <cellStyle name="Zarez 3 8" xfId="3633" xr:uid="{00000000-0005-0000-0000-000005910000}"/>
    <cellStyle name="Zarez 3 8 10" xfId="36014" xr:uid="{00000000-0005-0000-0000-000006910000}"/>
    <cellStyle name="Zarez 3 8 10 2" xfId="36015" xr:uid="{00000000-0005-0000-0000-000007910000}"/>
    <cellStyle name="Zarez 3 8 10 2 2" xfId="36016" xr:uid="{00000000-0005-0000-0000-000008910000}"/>
    <cellStyle name="Zarez 3 8 10 3" xfId="36017" xr:uid="{00000000-0005-0000-0000-000009910000}"/>
    <cellStyle name="Zarez 3 8 11" xfId="36018" xr:uid="{00000000-0005-0000-0000-00000A910000}"/>
    <cellStyle name="Zarez 3 8 11 2" xfId="36019" xr:uid="{00000000-0005-0000-0000-00000B910000}"/>
    <cellStyle name="Zarez 3 8 11 2 2" xfId="36020" xr:uid="{00000000-0005-0000-0000-00000C910000}"/>
    <cellStyle name="Zarez 3 8 11 3" xfId="36021" xr:uid="{00000000-0005-0000-0000-00000D910000}"/>
    <cellStyle name="Zarez 3 8 12" xfId="36022" xr:uid="{00000000-0005-0000-0000-00000E910000}"/>
    <cellStyle name="Zarez 3 8 12 2" xfId="36023" xr:uid="{00000000-0005-0000-0000-00000F910000}"/>
    <cellStyle name="Zarez 3 8 13" xfId="36024" xr:uid="{00000000-0005-0000-0000-000010910000}"/>
    <cellStyle name="Zarez 3 8 13 2" xfId="36025" xr:uid="{00000000-0005-0000-0000-000011910000}"/>
    <cellStyle name="Zarez 3 8 14" xfId="36026" xr:uid="{00000000-0005-0000-0000-000012910000}"/>
    <cellStyle name="Zarez 3 8 15" xfId="36027" xr:uid="{00000000-0005-0000-0000-000013910000}"/>
    <cellStyle name="Zarez 3 8 2" xfId="36028" xr:uid="{00000000-0005-0000-0000-000014910000}"/>
    <cellStyle name="Zarez 3 8 2 10" xfId="36029" xr:uid="{00000000-0005-0000-0000-000015910000}"/>
    <cellStyle name="Zarez 3 8 2 11" xfId="36030" xr:uid="{00000000-0005-0000-0000-000016910000}"/>
    <cellStyle name="Zarez 3 8 2 2" xfId="36031" xr:uid="{00000000-0005-0000-0000-000017910000}"/>
    <cellStyle name="Zarez 3 8 2 2 2" xfId="36032" xr:uid="{00000000-0005-0000-0000-000018910000}"/>
    <cellStyle name="Zarez 3 8 2 2 2 2" xfId="36033" xr:uid="{00000000-0005-0000-0000-000019910000}"/>
    <cellStyle name="Zarez 3 8 2 2 3" xfId="36034" xr:uid="{00000000-0005-0000-0000-00001A910000}"/>
    <cellStyle name="Zarez 3 8 2 2 3 2" xfId="36035" xr:uid="{00000000-0005-0000-0000-00001B910000}"/>
    <cellStyle name="Zarez 3 8 2 2 4" xfId="36036" xr:uid="{00000000-0005-0000-0000-00001C910000}"/>
    <cellStyle name="Zarez 3 8 2 2 5" xfId="36037" xr:uid="{00000000-0005-0000-0000-00001D910000}"/>
    <cellStyle name="Zarez 3 8 2 3" xfId="36038" xr:uid="{00000000-0005-0000-0000-00001E910000}"/>
    <cellStyle name="Zarez 3 8 2 3 2" xfId="36039" xr:uid="{00000000-0005-0000-0000-00001F910000}"/>
    <cellStyle name="Zarez 3 8 2 3 2 2" xfId="36040" xr:uid="{00000000-0005-0000-0000-000020910000}"/>
    <cellStyle name="Zarez 3 8 2 3 3" xfId="36041" xr:uid="{00000000-0005-0000-0000-000021910000}"/>
    <cellStyle name="Zarez 3 8 2 3 3 2" xfId="36042" xr:uid="{00000000-0005-0000-0000-000022910000}"/>
    <cellStyle name="Zarez 3 8 2 3 4" xfId="36043" xr:uid="{00000000-0005-0000-0000-000023910000}"/>
    <cellStyle name="Zarez 3 8 2 3 5" xfId="36044" xr:uid="{00000000-0005-0000-0000-000024910000}"/>
    <cellStyle name="Zarez 3 8 2 4" xfId="36045" xr:uid="{00000000-0005-0000-0000-000025910000}"/>
    <cellStyle name="Zarez 3 8 2 4 2" xfId="36046" xr:uid="{00000000-0005-0000-0000-000026910000}"/>
    <cellStyle name="Zarez 3 8 2 4 2 2" xfId="36047" xr:uid="{00000000-0005-0000-0000-000027910000}"/>
    <cellStyle name="Zarez 3 8 2 4 3" xfId="36048" xr:uid="{00000000-0005-0000-0000-000028910000}"/>
    <cellStyle name="Zarez 3 8 2 4 3 2" xfId="36049" xr:uid="{00000000-0005-0000-0000-000029910000}"/>
    <cellStyle name="Zarez 3 8 2 4 4" xfId="36050" xr:uid="{00000000-0005-0000-0000-00002A910000}"/>
    <cellStyle name="Zarez 3 8 2 4 5" xfId="36051" xr:uid="{00000000-0005-0000-0000-00002B910000}"/>
    <cellStyle name="Zarez 3 8 2 5" xfId="36052" xr:uid="{00000000-0005-0000-0000-00002C910000}"/>
    <cellStyle name="Zarez 3 8 2 5 2" xfId="36053" xr:uid="{00000000-0005-0000-0000-00002D910000}"/>
    <cellStyle name="Zarez 3 8 2 5 2 2" xfId="36054" xr:uid="{00000000-0005-0000-0000-00002E910000}"/>
    <cellStyle name="Zarez 3 8 2 5 3" xfId="36055" xr:uid="{00000000-0005-0000-0000-00002F910000}"/>
    <cellStyle name="Zarez 3 8 2 5 3 2" xfId="36056" xr:uid="{00000000-0005-0000-0000-000030910000}"/>
    <cellStyle name="Zarez 3 8 2 5 4" xfId="36057" xr:uid="{00000000-0005-0000-0000-000031910000}"/>
    <cellStyle name="Zarez 3 8 2 5 5" xfId="36058" xr:uid="{00000000-0005-0000-0000-000032910000}"/>
    <cellStyle name="Zarez 3 8 2 6" xfId="36059" xr:uid="{00000000-0005-0000-0000-000033910000}"/>
    <cellStyle name="Zarez 3 8 2 6 2" xfId="36060" xr:uid="{00000000-0005-0000-0000-000034910000}"/>
    <cellStyle name="Zarez 3 8 2 6 2 2" xfId="36061" xr:uid="{00000000-0005-0000-0000-000035910000}"/>
    <cellStyle name="Zarez 3 8 2 6 3" xfId="36062" xr:uid="{00000000-0005-0000-0000-000036910000}"/>
    <cellStyle name="Zarez 3 8 2 6 3 2" xfId="36063" xr:uid="{00000000-0005-0000-0000-000037910000}"/>
    <cellStyle name="Zarez 3 8 2 6 4" xfId="36064" xr:uid="{00000000-0005-0000-0000-000038910000}"/>
    <cellStyle name="Zarez 3 8 2 7" xfId="36065" xr:uid="{00000000-0005-0000-0000-000039910000}"/>
    <cellStyle name="Zarez 3 8 2 7 2" xfId="36066" xr:uid="{00000000-0005-0000-0000-00003A910000}"/>
    <cellStyle name="Zarez 3 8 2 7 2 2" xfId="36067" xr:uid="{00000000-0005-0000-0000-00003B910000}"/>
    <cellStyle name="Zarez 3 8 2 7 3" xfId="36068" xr:uid="{00000000-0005-0000-0000-00003C910000}"/>
    <cellStyle name="Zarez 3 8 2 7 3 2" xfId="36069" xr:uid="{00000000-0005-0000-0000-00003D910000}"/>
    <cellStyle name="Zarez 3 8 2 7 4" xfId="36070" xr:uid="{00000000-0005-0000-0000-00003E910000}"/>
    <cellStyle name="Zarez 3 8 2 8" xfId="36071" xr:uid="{00000000-0005-0000-0000-00003F910000}"/>
    <cellStyle name="Zarez 3 8 2 8 2" xfId="36072" xr:uid="{00000000-0005-0000-0000-000040910000}"/>
    <cellStyle name="Zarez 3 8 2 9" xfId="36073" xr:uid="{00000000-0005-0000-0000-000041910000}"/>
    <cellStyle name="Zarez 3 8 2 9 2" xfId="36074" xr:uid="{00000000-0005-0000-0000-000042910000}"/>
    <cellStyle name="Zarez 3 8 3" xfId="36075" xr:uid="{00000000-0005-0000-0000-000043910000}"/>
    <cellStyle name="Zarez 3 8 3 10" xfId="36076" xr:uid="{00000000-0005-0000-0000-000044910000}"/>
    <cellStyle name="Zarez 3 8 3 11" xfId="36077" xr:uid="{00000000-0005-0000-0000-000045910000}"/>
    <cellStyle name="Zarez 3 8 3 2" xfId="36078" xr:uid="{00000000-0005-0000-0000-000046910000}"/>
    <cellStyle name="Zarez 3 8 3 2 2" xfId="36079" xr:uid="{00000000-0005-0000-0000-000047910000}"/>
    <cellStyle name="Zarez 3 8 3 2 2 2" xfId="36080" xr:uid="{00000000-0005-0000-0000-000048910000}"/>
    <cellStyle name="Zarez 3 8 3 2 3" xfId="36081" xr:uid="{00000000-0005-0000-0000-000049910000}"/>
    <cellStyle name="Zarez 3 8 3 2 3 2" xfId="36082" xr:uid="{00000000-0005-0000-0000-00004A910000}"/>
    <cellStyle name="Zarez 3 8 3 2 4" xfId="36083" xr:uid="{00000000-0005-0000-0000-00004B910000}"/>
    <cellStyle name="Zarez 3 8 3 2 5" xfId="36084" xr:uid="{00000000-0005-0000-0000-00004C910000}"/>
    <cellStyle name="Zarez 3 8 3 3" xfId="36085" xr:uid="{00000000-0005-0000-0000-00004D910000}"/>
    <cellStyle name="Zarez 3 8 3 3 2" xfId="36086" xr:uid="{00000000-0005-0000-0000-00004E910000}"/>
    <cellStyle name="Zarez 3 8 3 3 2 2" xfId="36087" xr:uid="{00000000-0005-0000-0000-00004F910000}"/>
    <cellStyle name="Zarez 3 8 3 3 3" xfId="36088" xr:uid="{00000000-0005-0000-0000-000050910000}"/>
    <cellStyle name="Zarez 3 8 3 3 3 2" xfId="36089" xr:uid="{00000000-0005-0000-0000-000051910000}"/>
    <cellStyle name="Zarez 3 8 3 3 4" xfId="36090" xr:uid="{00000000-0005-0000-0000-000052910000}"/>
    <cellStyle name="Zarez 3 8 3 3 5" xfId="36091" xr:uid="{00000000-0005-0000-0000-000053910000}"/>
    <cellStyle name="Zarez 3 8 3 4" xfId="36092" xr:uid="{00000000-0005-0000-0000-000054910000}"/>
    <cellStyle name="Zarez 3 8 3 4 2" xfId="36093" xr:uid="{00000000-0005-0000-0000-000055910000}"/>
    <cellStyle name="Zarez 3 8 3 4 2 2" xfId="36094" xr:uid="{00000000-0005-0000-0000-000056910000}"/>
    <cellStyle name="Zarez 3 8 3 4 3" xfId="36095" xr:uid="{00000000-0005-0000-0000-000057910000}"/>
    <cellStyle name="Zarez 3 8 3 4 3 2" xfId="36096" xr:uid="{00000000-0005-0000-0000-000058910000}"/>
    <cellStyle name="Zarez 3 8 3 4 4" xfId="36097" xr:uid="{00000000-0005-0000-0000-000059910000}"/>
    <cellStyle name="Zarez 3 8 3 4 5" xfId="36098" xr:uid="{00000000-0005-0000-0000-00005A910000}"/>
    <cellStyle name="Zarez 3 8 3 5" xfId="36099" xr:uid="{00000000-0005-0000-0000-00005B910000}"/>
    <cellStyle name="Zarez 3 8 3 5 2" xfId="36100" xr:uid="{00000000-0005-0000-0000-00005C910000}"/>
    <cellStyle name="Zarez 3 8 3 5 2 2" xfId="36101" xr:uid="{00000000-0005-0000-0000-00005D910000}"/>
    <cellStyle name="Zarez 3 8 3 5 3" xfId="36102" xr:uid="{00000000-0005-0000-0000-00005E910000}"/>
    <cellStyle name="Zarez 3 8 3 5 3 2" xfId="36103" xr:uid="{00000000-0005-0000-0000-00005F910000}"/>
    <cellStyle name="Zarez 3 8 3 5 4" xfId="36104" xr:uid="{00000000-0005-0000-0000-000060910000}"/>
    <cellStyle name="Zarez 3 8 3 5 5" xfId="36105" xr:uid="{00000000-0005-0000-0000-000061910000}"/>
    <cellStyle name="Zarez 3 8 3 6" xfId="36106" xr:uid="{00000000-0005-0000-0000-000062910000}"/>
    <cellStyle name="Zarez 3 8 3 6 2" xfId="36107" xr:uid="{00000000-0005-0000-0000-000063910000}"/>
    <cellStyle name="Zarez 3 8 3 6 2 2" xfId="36108" xr:uid="{00000000-0005-0000-0000-000064910000}"/>
    <cellStyle name="Zarez 3 8 3 6 3" xfId="36109" xr:uid="{00000000-0005-0000-0000-000065910000}"/>
    <cellStyle name="Zarez 3 8 3 6 3 2" xfId="36110" xr:uid="{00000000-0005-0000-0000-000066910000}"/>
    <cellStyle name="Zarez 3 8 3 6 4" xfId="36111" xr:uid="{00000000-0005-0000-0000-000067910000}"/>
    <cellStyle name="Zarez 3 8 3 7" xfId="36112" xr:uid="{00000000-0005-0000-0000-000068910000}"/>
    <cellStyle name="Zarez 3 8 3 7 2" xfId="36113" xr:uid="{00000000-0005-0000-0000-000069910000}"/>
    <cellStyle name="Zarez 3 8 3 7 2 2" xfId="36114" xr:uid="{00000000-0005-0000-0000-00006A910000}"/>
    <cellStyle name="Zarez 3 8 3 7 3" xfId="36115" xr:uid="{00000000-0005-0000-0000-00006B910000}"/>
    <cellStyle name="Zarez 3 8 3 7 3 2" xfId="36116" xr:uid="{00000000-0005-0000-0000-00006C910000}"/>
    <cellStyle name="Zarez 3 8 3 7 4" xfId="36117" xr:uid="{00000000-0005-0000-0000-00006D910000}"/>
    <cellStyle name="Zarez 3 8 3 8" xfId="36118" xr:uid="{00000000-0005-0000-0000-00006E910000}"/>
    <cellStyle name="Zarez 3 8 3 8 2" xfId="36119" xr:uid="{00000000-0005-0000-0000-00006F910000}"/>
    <cellStyle name="Zarez 3 8 3 9" xfId="36120" xr:uid="{00000000-0005-0000-0000-000070910000}"/>
    <cellStyle name="Zarez 3 8 3 9 2" xfId="36121" xr:uid="{00000000-0005-0000-0000-000071910000}"/>
    <cellStyle name="Zarez 3 8 4" xfId="36122" xr:uid="{00000000-0005-0000-0000-000072910000}"/>
    <cellStyle name="Zarez 3 8 4 2" xfId="36123" xr:uid="{00000000-0005-0000-0000-000073910000}"/>
    <cellStyle name="Zarez 3 8 4 2 2" xfId="36124" xr:uid="{00000000-0005-0000-0000-000074910000}"/>
    <cellStyle name="Zarez 3 8 4 3" xfId="36125" xr:uid="{00000000-0005-0000-0000-000075910000}"/>
    <cellStyle name="Zarez 3 8 4 3 2" xfId="36126" xr:uid="{00000000-0005-0000-0000-000076910000}"/>
    <cellStyle name="Zarez 3 8 4 4" xfId="36127" xr:uid="{00000000-0005-0000-0000-000077910000}"/>
    <cellStyle name="Zarez 3 8 4 5" xfId="36128" xr:uid="{00000000-0005-0000-0000-000078910000}"/>
    <cellStyle name="Zarez 3 8 5" xfId="36129" xr:uid="{00000000-0005-0000-0000-000079910000}"/>
    <cellStyle name="Zarez 3 8 5 2" xfId="36130" xr:uid="{00000000-0005-0000-0000-00007A910000}"/>
    <cellStyle name="Zarez 3 8 5 2 2" xfId="36131" xr:uid="{00000000-0005-0000-0000-00007B910000}"/>
    <cellStyle name="Zarez 3 8 5 3" xfId="36132" xr:uid="{00000000-0005-0000-0000-00007C910000}"/>
    <cellStyle name="Zarez 3 8 5 3 2" xfId="36133" xr:uid="{00000000-0005-0000-0000-00007D910000}"/>
    <cellStyle name="Zarez 3 8 5 4" xfId="36134" xr:uid="{00000000-0005-0000-0000-00007E910000}"/>
    <cellStyle name="Zarez 3 8 5 5" xfId="36135" xr:uid="{00000000-0005-0000-0000-00007F910000}"/>
    <cellStyle name="Zarez 3 8 6" xfId="36136" xr:uid="{00000000-0005-0000-0000-000080910000}"/>
    <cellStyle name="Zarez 3 8 6 2" xfId="36137" xr:uid="{00000000-0005-0000-0000-000081910000}"/>
    <cellStyle name="Zarez 3 8 6 2 2" xfId="36138" xr:uid="{00000000-0005-0000-0000-000082910000}"/>
    <cellStyle name="Zarez 3 8 6 3" xfId="36139" xr:uid="{00000000-0005-0000-0000-000083910000}"/>
    <cellStyle name="Zarez 3 8 6 3 2" xfId="36140" xr:uid="{00000000-0005-0000-0000-000084910000}"/>
    <cellStyle name="Zarez 3 8 6 4" xfId="36141" xr:uid="{00000000-0005-0000-0000-000085910000}"/>
    <cellStyle name="Zarez 3 8 6 5" xfId="36142" xr:uid="{00000000-0005-0000-0000-000086910000}"/>
    <cellStyle name="Zarez 3 8 7" xfId="36143" xr:uid="{00000000-0005-0000-0000-000087910000}"/>
    <cellStyle name="Zarez 3 8 7 2" xfId="36144" xr:uid="{00000000-0005-0000-0000-000088910000}"/>
    <cellStyle name="Zarez 3 8 7 2 2" xfId="36145" xr:uid="{00000000-0005-0000-0000-000089910000}"/>
    <cellStyle name="Zarez 3 8 7 3" xfId="36146" xr:uid="{00000000-0005-0000-0000-00008A910000}"/>
    <cellStyle name="Zarez 3 8 7 3 2" xfId="36147" xr:uid="{00000000-0005-0000-0000-00008B910000}"/>
    <cellStyle name="Zarez 3 8 7 4" xfId="36148" xr:uid="{00000000-0005-0000-0000-00008C910000}"/>
    <cellStyle name="Zarez 3 8 7 5" xfId="36149" xr:uid="{00000000-0005-0000-0000-00008D910000}"/>
    <cellStyle name="Zarez 3 8 8" xfId="36150" xr:uid="{00000000-0005-0000-0000-00008E910000}"/>
    <cellStyle name="Zarez 3 8 8 2" xfId="36151" xr:uid="{00000000-0005-0000-0000-00008F910000}"/>
    <cellStyle name="Zarez 3 8 8 2 2" xfId="36152" xr:uid="{00000000-0005-0000-0000-000090910000}"/>
    <cellStyle name="Zarez 3 8 8 3" xfId="36153" xr:uid="{00000000-0005-0000-0000-000091910000}"/>
    <cellStyle name="Zarez 3 8 8 3 2" xfId="36154" xr:uid="{00000000-0005-0000-0000-000092910000}"/>
    <cellStyle name="Zarez 3 8 8 4" xfId="36155" xr:uid="{00000000-0005-0000-0000-000093910000}"/>
    <cellStyle name="Zarez 3 8 9" xfId="36156" xr:uid="{00000000-0005-0000-0000-000094910000}"/>
    <cellStyle name="Zarez 3 8 9 2" xfId="36157" xr:uid="{00000000-0005-0000-0000-000095910000}"/>
    <cellStyle name="Zarez 3 8 9 2 2" xfId="36158" xr:uid="{00000000-0005-0000-0000-000096910000}"/>
    <cellStyle name="Zarez 3 8 9 3" xfId="36159" xr:uid="{00000000-0005-0000-0000-000097910000}"/>
    <cellStyle name="Zarez 3 8 9 3 2" xfId="36160" xr:uid="{00000000-0005-0000-0000-000098910000}"/>
    <cellStyle name="Zarez 3 8 9 4" xfId="36161" xr:uid="{00000000-0005-0000-0000-000099910000}"/>
    <cellStyle name="Zarez 3 9" xfId="3634" xr:uid="{00000000-0005-0000-0000-00009A910000}"/>
    <cellStyle name="Zarez 3 9 10" xfId="36162" xr:uid="{00000000-0005-0000-0000-00009B910000}"/>
    <cellStyle name="Zarez 3 9 10 2" xfId="36163" xr:uid="{00000000-0005-0000-0000-00009C910000}"/>
    <cellStyle name="Zarez 3 9 10 2 2" xfId="36164" xr:uid="{00000000-0005-0000-0000-00009D910000}"/>
    <cellStyle name="Zarez 3 9 10 3" xfId="36165" xr:uid="{00000000-0005-0000-0000-00009E910000}"/>
    <cellStyle name="Zarez 3 9 11" xfId="36166" xr:uid="{00000000-0005-0000-0000-00009F910000}"/>
    <cellStyle name="Zarez 3 9 11 2" xfId="36167" xr:uid="{00000000-0005-0000-0000-0000A0910000}"/>
    <cellStyle name="Zarez 3 9 12" xfId="36168" xr:uid="{00000000-0005-0000-0000-0000A1910000}"/>
    <cellStyle name="Zarez 3 9 12 2" xfId="36169" xr:uid="{00000000-0005-0000-0000-0000A2910000}"/>
    <cellStyle name="Zarez 3 9 13" xfId="36170" xr:uid="{00000000-0005-0000-0000-0000A3910000}"/>
    <cellStyle name="Zarez 3 9 14" xfId="36171" xr:uid="{00000000-0005-0000-0000-0000A4910000}"/>
    <cellStyle name="Zarez 3 9 2" xfId="36172" xr:uid="{00000000-0005-0000-0000-0000A5910000}"/>
    <cellStyle name="Zarez 3 9 2 10" xfId="36173" xr:uid="{00000000-0005-0000-0000-0000A6910000}"/>
    <cellStyle name="Zarez 3 9 2 11" xfId="36174" xr:uid="{00000000-0005-0000-0000-0000A7910000}"/>
    <cellStyle name="Zarez 3 9 2 2" xfId="36175" xr:uid="{00000000-0005-0000-0000-0000A8910000}"/>
    <cellStyle name="Zarez 3 9 2 2 2" xfId="36176" xr:uid="{00000000-0005-0000-0000-0000A9910000}"/>
    <cellStyle name="Zarez 3 9 2 2 2 2" xfId="36177" xr:uid="{00000000-0005-0000-0000-0000AA910000}"/>
    <cellStyle name="Zarez 3 9 2 2 3" xfId="36178" xr:uid="{00000000-0005-0000-0000-0000AB910000}"/>
    <cellStyle name="Zarez 3 9 2 2 3 2" xfId="36179" xr:uid="{00000000-0005-0000-0000-0000AC910000}"/>
    <cellStyle name="Zarez 3 9 2 2 4" xfId="36180" xr:uid="{00000000-0005-0000-0000-0000AD910000}"/>
    <cellStyle name="Zarez 3 9 2 2 5" xfId="36181" xr:uid="{00000000-0005-0000-0000-0000AE910000}"/>
    <cellStyle name="Zarez 3 9 2 3" xfId="36182" xr:uid="{00000000-0005-0000-0000-0000AF910000}"/>
    <cellStyle name="Zarez 3 9 2 3 2" xfId="36183" xr:uid="{00000000-0005-0000-0000-0000B0910000}"/>
    <cellStyle name="Zarez 3 9 2 3 2 2" xfId="36184" xr:uid="{00000000-0005-0000-0000-0000B1910000}"/>
    <cellStyle name="Zarez 3 9 2 3 3" xfId="36185" xr:uid="{00000000-0005-0000-0000-0000B2910000}"/>
    <cellStyle name="Zarez 3 9 2 3 3 2" xfId="36186" xr:uid="{00000000-0005-0000-0000-0000B3910000}"/>
    <cellStyle name="Zarez 3 9 2 3 4" xfId="36187" xr:uid="{00000000-0005-0000-0000-0000B4910000}"/>
    <cellStyle name="Zarez 3 9 2 3 5" xfId="36188" xr:uid="{00000000-0005-0000-0000-0000B5910000}"/>
    <cellStyle name="Zarez 3 9 2 4" xfId="36189" xr:uid="{00000000-0005-0000-0000-0000B6910000}"/>
    <cellStyle name="Zarez 3 9 2 4 2" xfId="36190" xr:uid="{00000000-0005-0000-0000-0000B7910000}"/>
    <cellStyle name="Zarez 3 9 2 4 2 2" xfId="36191" xr:uid="{00000000-0005-0000-0000-0000B8910000}"/>
    <cellStyle name="Zarez 3 9 2 4 3" xfId="36192" xr:uid="{00000000-0005-0000-0000-0000B9910000}"/>
    <cellStyle name="Zarez 3 9 2 4 3 2" xfId="36193" xr:uid="{00000000-0005-0000-0000-0000BA910000}"/>
    <cellStyle name="Zarez 3 9 2 4 4" xfId="36194" xr:uid="{00000000-0005-0000-0000-0000BB910000}"/>
    <cellStyle name="Zarez 3 9 2 4 5" xfId="36195" xr:uid="{00000000-0005-0000-0000-0000BC910000}"/>
    <cellStyle name="Zarez 3 9 2 5" xfId="36196" xr:uid="{00000000-0005-0000-0000-0000BD910000}"/>
    <cellStyle name="Zarez 3 9 2 5 2" xfId="36197" xr:uid="{00000000-0005-0000-0000-0000BE910000}"/>
    <cellStyle name="Zarez 3 9 2 5 2 2" xfId="36198" xr:uid="{00000000-0005-0000-0000-0000BF910000}"/>
    <cellStyle name="Zarez 3 9 2 5 3" xfId="36199" xr:uid="{00000000-0005-0000-0000-0000C0910000}"/>
    <cellStyle name="Zarez 3 9 2 5 3 2" xfId="36200" xr:uid="{00000000-0005-0000-0000-0000C1910000}"/>
    <cellStyle name="Zarez 3 9 2 5 4" xfId="36201" xr:uid="{00000000-0005-0000-0000-0000C2910000}"/>
    <cellStyle name="Zarez 3 9 2 5 5" xfId="36202" xr:uid="{00000000-0005-0000-0000-0000C3910000}"/>
    <cellStyle name="Zarez 3 9 2 6" xfId="36203" xr:uid="{00000000-0005-0000-0000-0000C4910000}"/>
    <cellStyle name="Zarez 3 9 2 6 2" xfId="36204" xr:uid="{00000000-0005-0000-0000-0000C5910000}"/>
    <cellStyle name="Zarez 3 9 2 6 2 2" xfId="36205" xr:uid="{00000000-0005-0000-0000-0000C6910000}"/>
    <cellStyle name="Zarez 3 9 2 6 3" xfId="36206" xr:uid="{00000000-0005-0000-0000-0000C7910000}"/>
    <cellStyle name="Zarez 3 9 2 6 3 2" xfId="36207" xr:uid="{00000000-0005-0000-0000-0000C8910000}"/>
    <cellStyle name="Zarez 3 9 2 6 4" xfId="36208" xr:uid="{00000000-0005-0000-0000-0000C9910000}"/>
    <cellStyle name="Zarez 3 9 2 7" xfId="36209" xr:uid="{00000000-0005-0000-0000-0000CA910000}"/>
    <cellStyle name="Zarez 3 9 2 7 2" xfId="36210" xr:uid="{00000000-0005-0000-0000-0000CB910000}"/>
    <cellStyle name="Zarez 3 9 2 7 2 2" xfId="36211" xr:uid="{00000000-0005-0000-0000-0000CC910000}"/>
    <cellStyle name="Zarez 3 9 2 7 3" xfId="36212" xr:uid="{00000000-0005-0000-0000-0000CD910000}"/>
    <cellStyle name="Zarez 3 9 2 7 3 2" xfId="36213" xr:uid="{00000000-0005-0000-0000-0000CE910000}"/>
    <cellStyle name="Zarez 3 9 2 7 4" xfId="36214" xr:uid="{00000000-0005-0000-0000-0000CF910000}"/>
    <cellStyle name="Zarez 3 9 2 8" xfId="36215" xr:uid="{00000000-0005-0000-0000-0000D0910000}"/>
    <cellStyle name="Zarez 3 9 2 8 2" xfId="36216" xr:uid="{00000000-0005-0000-0000-0000D1910000}"/>
    <cellStyle name="Zarez 3 9 2 9" xfId="36217" xr:uid="{00000000-0005-0000-0000-0000D2910000}"/>
    <cellStyle name="Zarez 3 9 2 9 2" xfId="36218" xr:uid="{00000000-0005-0000-0000-0000D3910000}"/>
    <cellStyle name="Zarez 3 9 3" xfId="36219" xr:uid="{00000000-0005-0000-0000-0000D4910000}"/>
    <cellStyle name="Zarez 3 9 3 2" xfId="36220" xr:uid="{00000000-0005-0000-0000-0000D5910000}"/>
    <cellStyle name="Zarez 3 9 3 2 2" xfId="36221" xr:uid="{00000000-0005-0000-0000-0000D6910000}"/>
    <cellStyle name="Zarez 3 9 3 3" xfId="36222" xr:uid="{00000000-0005-0000-0000-0000D7910000}"/>
    <cellStyle name="Zarez 3 9 3 3 2" xfId="36223" xr:uid="{00000000-0005-0000-0000-0000D8910000}"/>
    <cellStyle name="Zarez 3 9 3 4" xfId="36224" xr:uid="{00000000-0005-0000-0000-0000D9910000}"/>
    <cellStyle name="Zarez 3 9 3 5" xfId="36225" xr:uid="{00000000-0005-0000-0000-0000DA910000}"/>
    <cellStyle name="Zarez 3 9 4" xfId="36226" xr:uid="{00000000-0005-0000-0000-0000DB910000}"/>
    <cellStyle name="Zarez 3 9 4 2" xfId="36227" xr:uid="{00000000-0005-0000-0000-0000DC910000}"/>
    <cellStyle name="Zarez 3 9 4 2 2" xfId="36228" xr:uid="{00000000-0005-0000-0000-0000DD910000}"/>
    <cellStyle name="Zarez 3 9 4 3" xfId="36229" xr:uid="{00000000-0005-0000-0000-0000DE910000}"/>
    <cellStyle name="Zarez 3 9 4 3 2" xfId="36230" xr:uid="{00000000-0005-0000-0000-0000DF910000}"/>
    <cellStyle name="Zarez 3 9 4 4" xfId="36231" xr:uid="{00000000-0005-0000-0000-0000E0910000}"/>
    <cellStyle name="Zarez 3 9 4 5" xfId="36232" xr:uid="{00000000-0005-0000-0000-0000E1910000}"/>
    <cellStyle name="Zarez 3 9 5" xfId="36233" xr:uid="{00000000-0005-0000-0000-0000E2910000}"/>
    <cellStyle name="Zarez 3 9 5 2" xfId="36234" xr:uid="{00000000-0005-0000-0000-0000E3910000}"/>
    <cellStyle name="Zarez 3 9 5 2 2" xfId="36235" xr:uid="{00000000-0005-0000-0000-0000E4910000}"/>
    <cellStyle name="Zarez 3 9 5 3" xfId="36236" xr:uid="{00000000-0005-0000-0000-0000E5910000}"/>
    <cellStyle name="Zarez 3 9 5 3 2" xfId="36237" xr:uid="{00000000-0005-0000-0000-0000E6910000}"/>
    <cellStyle name="Zarez 3 9 5 4" xfId="36238" xr:uid="{00000000-0005-0000-0000-0000E7910000}"/>
    <cellStyle name="Zarez 3 9 5 5" xfId="36239" xr:uid="{00000000-0005-0000-0000-0000E8910000}"/>
    <cellStyle name="Zarez 3 9 6" xfId="36240" xr:uid="{00000000-0005-0000-0000-0000E9910000}"/>
    <cellStyle name="Zarez 3 9 6 2" xfId="36241" xr:uid="{00000000-0005-0000-0000-0000EA910000}"/>
    <cellStyle name="Zarez 3 9 6 2 2" xfId="36242" xr:uid="{00000000-0005-0000-0000-0000EB910000}"/>
    <cellStyle name="Zarez 3 9 6 3" xfId="36243" xr:uid="{00000000-0005-0000-0000-0000EC910000}"/>
    <cellStyle name="Zarez 3 9 6 3 2" xfId="36244" xr:uid="{00000000-0005-0000-0000-0000ED910000}"/>
    <cellStyle name="Zarez 3 9 6 4" xfId="36245" xr:uid="{00000000-0005-0000-0000-0000EE910000}"/>
    <cellStyle name="Zarez 3 9 6 5" xfId="36246" xr:uid="{00000000-0005-0000-0000-0000EF910000}"/>
    <cellStyle name="Zarez 3 9 7" xfId="36247" xr:uid="{00000000-0005-0000-0000-0000F0910000}"/>
    <cellStyle name="Zarez 3 9 7 2" xfId="36248" xr:uid="{00000000-0005-0000-0000-0000F1910000}"/>
    <cellStyle name="Zarez 3 9 7 2 2" xfId="36249" xr:uid="{00000000-0005-0000-0000-0000F2910000}"/>
    <cellStyle name="Zarez 3 9 7 3" xfId="36250" xr:uid="{00000000-0005-0000-0000-0000F3910000}"/>
    <cellStyle name="Zarez 3 9 7 3 2" xfId="36251" xr:uid="{00000000-0005-0000-0000-0000F4910000}"/>
    <cellStyle name="Zarez 3 9 7 4" xfId="36252" xr:uid="{00000000-0005-0000-0000-0000F5910000}"/>
    <cellStyle name="Zarez 3 9 8" xfId="36253" xr:uid="{00000000-0005-0000-0000-0000F6910000}"/>
    <cellStyle name="Zarez 3 9 8 2" xfId="36254" xr:uid="{00000000-0005-0000-0000-0000F7910000}"/>
    <cellStyle name="Zarez 3 9 8 2 2" xfId="36255" xr:uid="{00000000-0005-0000-0000-0000F8910000}"/>
    <cellStyle name="Zarez 3 9 8 3" xfId="36256" xr:uid="{00000000-0005-0000-0000-0000F9910000}"/>
    <cellStyle name="Zarez 3 9 8 3 2" xfId="36257" xr:uid="{00000000-0005-0000-0000-0000FA910000}"/>
    <cellStyle name="Zarez 3 9 8 4" xfId="36258" xr:uid="{00000000-0005-0000-0000-0000FB910000}"/>
    <cellStyle name="Zarez 3 9 9" xfId="36259" xr:uid="{00000000-0005-0000-0000-0000FC910000}"/>
    <cellStyle name="Zarez 3 9 9 2" xfId="36260" xr:uid="{00000000-0005-0000-0000-0000FD910000}"/>
    <cellStyle name="Zarez 3 9 9 2 2" xfId="36261" xr:uid="{00000000-0005-0000-0000-0000FE910000}"/>
    <cellStyle name="Zarez 3 9 9 3" xfId="36262" xr:uid="{00000000-0005-0000-0000-0000FF910000}"/>
    <cellStyle name="Zarez 35" xfId="36263" xr:uid="{00000000-0005-0000-0000-000000920000}"/>
    <cellStyle name="Zarez 35 2" xfId="36264" xr:uid="{00000000-0005-0000-0000-000001920000}"/>
    <cellStyle name="Zarez 36" xfId="36265" xr:uid="{00000000-0005-0000-0000-000002920000}"/>
    <cellStyle name="Zarez 36 2" xfId="36266" xr:uid="{00000000-0005-0000-0000-000003920000}"/>
    <cellStyle name="Zarez 36 2 2" xfId="36267" xr:uid="{00000000-0005-0000-0000-000004920000}"/>
    <cellStyle name="Zarez 36 3" xfId="36268" xr:uid="{00000000-0005-0000-0000-000005920000}"/>
    <cellStyle name="Zarez 36 3 2" xfId="36269" xr:uid="{00000000-0005-0000-0000-000006920000}"/>
    <cellStyle name="Zarez 36 4" xfId="36270" xr:uid="{00000000-0005-0000-0000-000007920000}"/>
    <cellStyle name="Zarez 36 5" xfId="36271" xr:uid="{00000000-0005-0000-0000-000008920000}"/>
    <cellStyle name="Zarez 36 6" xfId="36272" xr:uid="{00000000-0005-0000-0000-000009920000}"/>
    <cellStyle name="Zarez 4" xfId="1128" xr:uid="{00000000-0005-0000-0000-00000A920000}"/>
    <cellStyle name="Zarez 4 10" xfId="36274" xr:uid="{00000000-0005-0000-0000-00000B920000}"/>
    <cellStyle name="Zarez 4 10 10" xfId="36275" xr:uid="{00000000-0005-0000-0000-00000C920000}"/>
    <cellStyle name="Zarez 4 10 10 2" xfId="36276" xr:uid="{00000000-0005-0000-0000-00000D920000}"/>
    <cellStyle name="Zarez 4 10 11" xfId="36277" xr:uid="{00000000-0005-0000-0000-00000E920000}"/>
    <cellStyle name="Zarez 4 10 11 2" xfId="36278" xr:uid="{00000000-0005-0000-0000-00000F920000}"/>
    <cellStyle name="Zarez 4 10 12" xfId="36279" xr:uid="{00000000-0005-0000-0000-000010920000}"/>
    <cellStyle name="Zarez 4 10 13" xfId="36280" xr:uid="{00000000-0005-0000-0000-000011920000}"/>
    <cellStyle name="Zarez 4 10 2" xfId="36281" xr:uid="{00000000-0005-0000-0000-000012920000}"/>
    <cellStyle name="Zarez 4 10 2 2" xfId="36282" xr:uid="{00000000-0005-0000-0000-000013920000}"/>
    <cellStyle name="Zarez 4 10 2 2 2" xfId="36283" xr:uid="{00000000-0005-0000-0000-000014920000}"/>
    <cellStyle name="Zarez 4 10 2 3" xfId="36284" xr:uid="{00000000-0005-0000-0000-000015920000}"/>
    <cellStyle name="Zarez 4 10 2 3 2" xfId="36285" xr:uid="{00000000-0005-0000-0000-000016920000}"/>
    <cellStyle name="Zarez 4 10 2 4" xfId="36286" xr:uid="{00000000-0005-0000-0000-000017920000}"/>
    <cellStyle name="Zarez 4 10 2 5" xfId="36287" xr:uid="{00000000-0005-0000-0000-000018920000}"/>
    <cellStyle name="Zarez 4 10 3" xfId="36288" xr:uid="{00000000-0005-0000-0000-000019920000}"/>
    <cellStyle name="Zarez 4 10 3 2" xfId="36289" xr:uid="{00000000-0005-0000-0000-00001A920000}"/>
    <cellStyle name="Zarez 4 10 3 2 2" xfId="36290" xr:uid="{00000000-0005-0000-0000-00001B920000}"/>
    <cellStyle name="Zarez 4 10 3 3" xfId="36291" xr:uid="{00000000-0005-0000-0000-00001C920000}"/>
    <cellStyle name="Zarez 4 10 3 3 2" xfId="36292" xr:uid="{00000000-0005-0000-0000-00001D920000}"/>
    <cellStyle name="Zarez 4 10 3 4" xfId="36293" xr:uid="{00000000-0005-0000-0000-00001E920000}"/>
    <cellStyle name="Zarez 4 10 3 5" xfId="36294" xr:uid="{00000000-0005-0000-0000-00001F920000}"/>
    <cellStyle name="Zarez 4 10 4" xfId="36295" xr:uid="{00000000-0005-0000-0000-000020920000}"/>
    <cellStyle name="Zarez 4 10 4 2" xfId="36296" xr:uid="{00000000-0005-0000-0000-000021920000}"/>
    <cellStyle name="Zarez 4 10 4 2 2" xfId="36297" xr:uid="{00000000-0005-0000-0000-000022920000}"/>
    <cellStyle name="Zarez 4 10 4 3" xfId="36298" xr:uid="{00000000-0005-0000-0000-000023920000}"/>
    <cellStyle name="Zarez 4 10 4 3 2" xfId="36299" xr:uid="{00000000-0005-0000-0000-000024920000}"/>
    <cellStyle name="Zarez 4 10 4 4" xfId="36300" xr:uid="{00000000-0005-0000-0000-000025920000}"/>
    <cellStyle name="Zarez 4 10 4 5" xfId="36301" xr:uid="{00000000-0005-0000-0000-000026920000}"/>
    <cellStyle name="Zarez 4 10 5" xfId="36302" xr:uid="{00000000-0005-0000-0000-000027920000}"/>
    <cellStyle name="Zarez 4 10 5 2" xfId="36303" xr:uid="{00000000-0005-0000-0000-000028920000}"/>
    <cellStyle name="Zarez 4 10 5 2 2" xfId="36304" xr:uid="{00000000-0005-0000-0000-000029920000}"/>
    <cellStyle name="Zarez 4 10 5 3" xfId="36305" xr:uid="{00000000-0005-0000-0000-00002A920000}"/>
    <cellStyle name="Zarez 4 10 5 3 2" xfId="36306" xr:uid="{00000000-0005-0000-0000-00002B920000}"/>
    <cellStyle name="Zarez 4 10 5 4" xfId="36307" xr:uid="{00000000-0005-0000-0000-00002C920000}"/>
    <cellStyle name="Zarez 4 10 5 5" xfId="36308" xr:uid="{00000000-0005-0000-0000-00002D920000}"/>
    <cellStyle name="Zarez 4 10 6" xfId="36309" xr:uid="{00000000-0005-0000-0000-00002E920000}"/>
    <cellStyle name="Zarez 4 10 6 2" xfId="36310" xr:uid="{00000000-0005-0000-0000-00002F920000}"/>
    <cellStyle name="Zarez 4 10 6 2 2" xfId="36311" xr:uid="{00000000-0005-0000-0000-000030920000}"/>
    <cellStyle name="Zarez 4 10 6 3" xfId="36312" xr:uid="{00000000-0005-0000-0000-000031920000}"/>
    <cellStyle name="Zarez 4 10 6 3 2" xfId="36313" xr:uid="{00000000-0005-0000-0000-000032920000}"/>
    <cellStyle name="Zarez 4 10 6 4" xfId="36314" xr:uid="{00000000-0005-0000-0000-000033920000}"/>
    <cellStyle name="Zarez 4 10 7" xfId="36315" xr:uid="{00000000-0005-0000-0000-000034920000}"/>
    <cellStyle name="Zarez 4 10 7 2" xfId="36316" xr:uid="{00000000-0005-0000-0000-000035920000}"/>
    <cellStyle name="Zarez 4 10 7 2 2" xfId="36317" xr:uid="{00000000-0005-0000-0000-000036920000}"/>
    <cellStyle name="Zarez 4 10 7 3" xfId="36318" xr:uid="{00000000-0005-0000-0000-000037920000}"/>
    <cellStyle name="Zarez 4 10 7 3 2" xfId="36319" xr:uid="{00000000-0005-0000-0000-000038920000}"/>
    <cellStyle name="Zarez 4 10 7 4" xfId="36320" xr:uid="{00000000-0005-0000-0000-000039920000}"/>
    <cellStyle name="Zarez 4 10 8" xfId="36321" xr:uid="{00000000-0005-0000-0000-00003A920000}"/>
    <cellStyle name="Zarez 4 10 8 2" xfId="36322" xr:uid="{00000000-0005-0000-0000-00003B920000}"/>
    <cellStyle name="Zarez 4 10 8 2 2" xfId="36323" xr:uid="{00000000-0005-0000-0000-00003C920000}"/>
    <cellStyle name="Zarez 4 10 8 3" xfId="36324" xr:uid="{00000000-0005-0000-0000-00003D920000}"/>
    <cellStyle name="Zarez 4 10 9" xfId="36325" xr:uid="{00000000-0005-0000-0000-00003E920000}"/>
    <cellStyle name="Zarez 4 10 9 2" xfId="36326" xr:uid="{00000000-0005-0000-0000-00003F920000}"/>
    <cellStyle name="Zarez 4 10 9 2 2" xfId="36327" xr:uid="{00000000-0005-0000-0000-000040920000}"/>
    <cellStyle name="Zarez 4 10 9 3" xfId="36328" xr:uid="{00000000-0005-0000-0000-000041920000}"/>
    <cellStyle name="Zarez 4 11" xfId="36329" xr:uid="{00000000-0005-0000-0000-000042920000}"/>
    <cellStyle name="Zarez 4 11 2" xfId="36330" xr:uid="{00000000-0005-0000-0000-000043920000}"/>
    <cellStyle name="Zarez 4 11 2 2" xfId="36331" xr:uid="{00000000-0005-0000-0000-000044920000}"/>
    <cellStyle name="Zarez 4 11 3" xfId="36332" xr:uid="{00000000-0005-0000-0000-000045920000}"/>
    <cellStyle name="Zarez 4 11 3 2" xfId="36333" xr:uid="{00000000-0005-0000-0000-000046920000}"/>
    <cellStyle name="Zarez 4 11 4" xfId="36334" xr:uid="{00000000-0005-0000-0000-000047920000}"/>
    <cellStyle name="Zarez 4 11 5" xfId="36335" xr:uid="{00000000-0005-0000-0000-000048920000}"/>
    <cellStyle name="Zarez 4 12" xfId="36336" xr:uid="{00000000-0005-0000-0000-000049920000}"/>
    <cellStyle name="Zarez 4 12 2" xfId="36337" xr:uid="{00000000-0005-0000-0000-00004A920000}"/>
    <cellStyle name="Zarez 4 12 2 2" xfId="36338" xr:uid="{00000000-0005-0000-0000-00004B920000}"/>
    <cellStyle name="Zarez 4 12 3" xfId="36339" xr:uid="{00000000-0005-0000-0000-00004C920000}"/>
    <cellStyle name="Zarez 4 12 3 2" xfId="36340" xr:uid="{00000000-0005-0000-0000-00004D920000}"/>
    <cellStyle name="Zarez 4 12 4" xfId="36341" xr:uid="{00000000-0005-0000-0000-00004E920000}"/>
    <cellStyle name="Zarez 4 13" xfId="36342" xr:uid="{00000000-0005-0000-0000-00004F920000}"/>
    <cellStyle name="Zarez 4 13 2" xfId="36343" xr:uid="{00000000-0005-0000-0000-000050920000}"/>
    <cellStyle name="Zarez 4 13 2 2" xfId="36344" xr:uid="{00000000-0005-0000-0000-000051920000}"/>
    <cellStyle name="Zarez 4 13 3" xfId="36345" xr:uid="{00000000-0005-0000-0000-000052920000}"/>
    <cellStyle name="Zarez 4 14" xfId="36346" xr:uid="{00000000-0005-0000-0000-000053920000}"/>
    <cellStyle name="Zarez 4 14 2" xfId="36347" xr:uid="{00000000-0005-0000-0000-000054920000}"/>
    <cellStyle name="Zarez 4 14 2 2" xfId="36348" xr:uid="{00000000-0005-0000-0000-000055920000}"/>
    <cellStyle name="Zarez 4 14 3" xfId="36349" xr:uid="{00000000-0005-0000-0000-000056920000}"/>
    <cellStyle name="Zarez 4 15" xfId="36350" xr:uid="{00000000-0005-0000-0000-000057920000}"/>
    <cellStyle name="Zarez 4 15 2" xfId="36351" xr:uid="{00000000-0005-0000-0000-000058920000}"/>
    <cellStyle name="Zarez 4 15 2 2" xfId="36352" xr:uid="{00000000-0005-0000-0000-000059920000}"/>
    <cellStyle name="Zarez 4 15 3" xfId="36353" xr:uid="{00000000-0005-0000-0000-00005A920000}"/>
    <cellStyle name="Zarez 4 16" xfId="36354" xr:uid="{00000000-0005-0000-0000-00005B920000}"/>
    <cellStyle name="Zarez 4 17" xfId="36273" xr:uid="{00000000-0005-0000-0000-00005C920000}"/>
    <cellStyle name="Zarez 4 2" xfId="1653" xr:uid="{00000000-0005-0000-0000-00005D920000}"/>
    <cellStyle name="Zarez 4 2 10" xfId="36356" xr:uid="{00000000-0005-0000-0000-00005E920000}"/>
    <cellStyle name="Zarez 4 2 10 2" xfId="36357" xr:uid="{00000000-0005-0000-0000-00005F920000}"/>
    <cellStyle name="Zarez 4 2 10 2 2" xfId="36358" xr:uid="{00000000-0005-0000-0000-000060920000}"/>
    <cellStyle name="Zarez 4 2 10 3" xfId="36359" xr:uid="{00000000-0005-0000-0000-000061920000}"/>
    <cellStyle name="Zarez 4 2 11" xfId="36360" xr:uid="{00000000-0005-0000-0000-000062920000}"/>
    <cellStyle name="Zarez 4 2 11 2" xfId="36361" xr:uid="{00000000-0005-0000-0000-000063920000}"/>
    <cellStyle name="Zarez 4 2 11 2 2" xfId="36362" xr:uid="{00000000-0005-0000-0000-000064920000}"/>
    <cellStyle name="Zarez 4 2 11 3" xfId="36363" xr:uid="{00000000-0005-0000-0000-000065920000}"/>
    <cellStyle name="Zarez 4 2 12" xfId="36364" xr:uid="{00000000-0005-0000-0000-000066920000}"/>
    <cellStyle name="Zarez 4 2 12 2" xfId="36365" xr:uid="{00000000-0005-0000-0000-000067920000}"/>
    <cellStyle name="Zarez 4 2 13" xfId="36366" xr:uid="{00000000-0005-0000-0000-000068920000}"/>
    <cellStyle name="Zarez 4 2 13 2" xfId="36367" xr:uid="{00000000-0005-0000-0000-000069920000}"/>
    <cellStyle name="Zarez 4 2 14" xfId="36368" xr:uid="{00000000-0005-0000-0000-00006A920000}"/>
    <cellStyle name="Zarez 4 2 15" xfId="36369" xr:uid="{00000000-0005-0000-0000-00006B920000}"/>
    <cellStyle name="Zarez 4 2 16" xfId="36355" xr:uid="{00000000-0005-0000-0000-00006C920000}"/>
    <cellStyle name="Zarez 4 2 2" xfId="1654" xr:uid="{00000000-0005-0000-0000-00006D920000}"/>
    <cellStyle name="Zarez 4 2 2 10" xfId="36371" xr:uid="{00000000-0005-0000-0000-00006E920000}"/>
    <cellStyle name="Zarez 4 2 2 11" xfId="36372" xr:uid="{00000000-0005-0000-0000-00006F920000}"/>
    <cellStyle name="Zarez 4 2 2 12" xfId="36370" xr:uid="{00000000-0005-0000-0000-000070920000}"/>
    <cellStyle name="Zarez 4 2 2 2" xfId="36373" xr:uid="{00000000-0005-0000-0000-000071920000}"/>
    <cellStyle name="Zarez 4 2 2 2 2" xfId="36374" xr:uid="{00000000-0005-0000-0000-000072920000}"/>
    <cellStyle name="Zarez 4 2 2 2 2 2" xfId="36375" xr:uid="{00000000-0005-0000-0000-000073920000}"/>
    <cellStyle name="Zarez 4 2 2 2 3" xfId="36376" xr:uid="{00000000-0005-0000-0000-000074920000}"/>
    <cellStyle name="Zarez 4 2 2 2 3 2" xfId="36377" xr:uid="{00000000-0005-0000-0000-000075920000}"/>
    <cellStyle name="Zarez 4 2 2 2 4" xfId="36378" xr:uid="{00000000-0005-0000-0000-000076920000}"/>
    <cellStyle name="Zarez 4 2 2 2 5" xfId="36379" xr:uid="{00000000-0005-0000-0000-000077920000}"/>
    <cellStyle name="Zarez 4 2 2 3" xfId="36380" xr:uid="{00000000-0005-0000-0000-000078920000}"/>
    <cellStyle name="Zarez 4 2 2 3 2" xfId="36381" xr:uid="{00000000-0005-0000-0000-000079920000}"/>
    <cellStyle name="Zarez 4 2 2 3 2 2" xfId="36382" xr:uid="{00000000-0005-0000-0000-00007A920000}"/>
    <cellStyle name="Zarez 4 2 2 3 3" xfId="36383" xr:uid="{00000000-0005-0000-0000-00007B920000}"/>
    <cellStyle name="Zarez 4 2 2 3 3 2" xfId="36384" xr:uid="{00000000-0005-0000-0000-00007C920000}"/>
    <cellStyle name="Zarez 4 2 2 3 4" xfId="36385" xr:uid="{00000000-0005-0000-0000-00007D920000}"/>
    <cellStyle name="Zarez 4 2 2 3 5" xfId="36386" xr:uid="{00000000-0005-0000-0000-00007E920000}"/>
    <cellStyle name="Zarez 4 2 2 4" xfId="36387" xr:uid="{00000000-0005-0000-0000-00007F920000}"/>
    <cellStyle name="Zarez 4 2 2 4 2" xfId="36388" xr:uid="{00000000-0005-0000-0000-000080920000}"/>
    <cellStyle name="Zarez 4 2 2 4 2 2" xfId="36389" xr:uid="{00000000-0005-0000-0000-000081920000}"/>
    <cellStyle name="Zarez 4 2 2 4 3" xfId="36390" xr:uid="{00000000-0005-0000-0000-000082920000}"/>
    <cellStyle name="Zarez 4 2 2 4 3 2" xfId="36391" xr:uid="{00000000-0005-0000-0000-000083920000}"/>
    <cellStyle name="Zarez 4 2 2 4 4" xfId="36392" xr:uid="{00000000-0005-0000-0000-000084920000}"/>
    <cellStyle name="Zarez 4 2 2 4 5" xfId="36393" xr:uid="{00000000-0005-0000-0000-000085920000}"/>
    <cellStyle name="Zarez 4 2 2 5" xfId="36394" xr:uid="{00000000-0005-0000-0000-000086920000}"/>
    <cellStyle name="Zarez 4 2 2 5 2" xfId="36395" xr:uid="{00000000-0005-0000-0000-000087920000}"/>
    <cellStyle name="Zarez 4 2 2 5 2 2" xfId="36396" xr:uid="{00000000-0005-0000-0000-000088920000}"/>
    <cellStyle name="Zarez 4 2 2 5 3" xfId="36397" xr:uid="{00000000-0005-0000-0000-000089920000}"/>
    <cellStyle name="Zarez 4 2 2 5 3 2" xfId="36398" xr:uid="{00000000-0005-0000-0000-00008A920000}"/>
    <cellStyle name="Zarez 4 2 2 5 4" xfId="36399" xr:uid="{00000000-0005-0000-0000-00008B920000}"/>
    <cellStyle name="Zarez 4 2 2 5 5" xfId="36400" xr:uid="{00000000-0005-0000-0000-00008C920000}"/>
    <cellStyle name="Zarez 4 2 2 6" xfId="36401" xr:uid="{00000000-0005-0000-0000-00008D920000}"/>
    <cellStyle name="Zarez 4 2 2 6 2" xfId="36402" xr:uid="{00000000-0005-0000-0000-00008E920000}"/>
    <cellStyle name="Zarez 4 2 2 6 2 2" xfId="36403" xr:uid="{00000000-0005-0000-0000-00008F920000}"/>
    <cellStyle name="Zarez 4 2 2 6 3" xfId="36404" xr:uid="{00000000-0005-0000-0000-000090920000}"/>
    <cellStyle name="Zarez 4 2 2 6 3 2" xfId="36405" xr:uid="{00000000-0005-0000-0000-000091920000}"/>
    <cellStyle name="Zarez 4 2 2 6 4" xfId="36406" xr:uid="{00000000-0005-0000-0000-000092920000}"/>
    <cellStyle name="Zarez 4 2 2 7" xfId="36407" xr:uid="{00000000-0005-0000-0000-000093920000}"/>
    <cellStyle name="Zarez 4 2 2 7 2" xfId="36408" xr:uid="{00000000-0005-0000-0000-000094920000}"/>
    <cellStyle name="Zarez 4 2 2 7 2 2" xfId="36409" xr:uid="{00000000-0005-0000-0000-000095920000}"/>
    <cellStyle name="Zarez 4 2 2 7 3" xfId="36410" xr:uid="{00000000-0005-0000-0000-000096920000}"/>
    <cellStyle name="Zarez 4 2 2 7 3 2" xfId="36411" xr:uid="{00000000-0005-0000-0000-000097920000}"/>
    <cellStyle name="Zarez 4 2 2 7 4" xfId="36412" xr:uid="{00000000-0005-0000-0000-000098920000}"/>
    <cellStyle name="Zarez 4 2 2 8" xfId="36413" xr:uid="{00000000-0005-0000-0000-000099920000}"/>
    <cellStyle name="Zarez 4 2 2 8 2" xfId="36414" xr:uid="{00000000-0005-0000-0000-00009A920000}"/>
    <cellStyle name="Zarez 4 2 2 9" xfId="36415" xr:uid="{00000000-0005-0000-0000-00009B920000}"/>
    <cellStyle name="Zarez 4 2 2 9 2" xfId="36416" xr:uid="{00000000-0005-0000-0000-00009C920000}"/>
    <cellStyle name="Zarez 4 2 3" xfId="1655" xr:uid="{00000000-0005-0000-0000-00009D920000}"/>
    <cellStyle name="Zarez 4 2 3 10" xfId="36418" xr:uid="{00000000-0005-0000-0000-00009E920000}"/>
    <cellStyle name="Zarez 4 2 3 11" xfId="36419" xr:uid="{00000000-0005-0000-0000-00009F920000}"/>
    <cellStyle name="Zarez 4 2 3 12" xfId="36417" xr:uid="{00000000-0005-0000-0000-0000A0920000}"/>
    <cellStyle name="Zarez 4 2 3 2" xfId="36420" xr:uid="{00000000-0005-0000-0000-0000A1920000}"/>
    <cellStyle name="Zarez 4 2 3 2 2" xfId="36421" xr:uid="{00000000-0005-0000-0000-0000A2920000}"/>
    <cellStyle name="Zarez 4 2 3 2 2 2" xfId="36422" xr:uid="{00000000-0005-0000-0000-0000A3920000}"/>
    <cellStyle name="Zarez 4 2 3 2 3" xfId="36423" xr:uid="{00000000-0005-0000-0000-0000A4920000}"/>
    <cellStyle name="Zarez 4 2 3 2 3 2" xfId="36424" xr:uid="{00000000-0005-0000-0000-0000A5920000}"/>
    <cellStyle name="Zarez 4 2 3 2 4" xfId="36425" xr:uid="{00000000-0005-0000-0000-0000A6920000}"/>
    <cellStyle name="Zarez 4 2 3 2 5" xfId="36426" xr:uid="{00000000-0005-0000-0000-0000A7920000}"/>
    <cellStyle name="Zarez 4 2 3 3" xfId="36427" xr:uid="{00000000-0005-0000-0000-0000A8920000}"/>
    <cellStyle name="Zarez 4 2 3 3 2" xfId="36428" xr:uid="{00000000-0005-0000-0000-0000A9920000}"/>
    <cellStyle name="Zarez 4 2 3 3 2 2" xfId="36429" xr:uid="{00000000-0005-0000-0000-0000AA920000}"/>
    <cellStyle name="Zarez 4 2 3 3 3" xfId="36430" xr:uid="{00000000-0005-0000-0000-0000AB920000}"/>
    <cellStyle name="Zarez 4 2 3 3 3 2" xfId="36431" xr:uid="{00000000-0005-0000-0000-0000AC920000}"/>
    <cellStyle name="Zarez 4 2 3 3 4" xfId="36432" xr:uid="{00000000-0005-0000-0000-0000AD920000}"/>
    <cellStyle name="Zarez 4 2 3 3 5" xfId="36433" xr:uid="{00000000-0005-0000-0000-0000AE920000}"/>
    <cellStyle name="Zarez 4 2 3 4" xfId="36434" xr:uid="{00000000-0005-0000-0000-0000AF920000}"/>
    <cellStyle name="Zarez 4 2 3 4 2" xfId="36435" xr:uid="{00000000-0005-0000-0000-0000B0920000}"/>
    <cellStyle name="Zarez 4 2 3 4 2 2" xfId="36436" xr:uid="{00000000-0005-0000-0000-0000B1920000}"/>
    <cellStyle name="Zarez 4 2 3 4 3" xfId="36437" xr:uid="{00000000-0005-0000-0000-0000B2920000}"/>
    <cellStyle name="Zarez 4 2 3 4 3 2" xfId="36438" xr:uid="{00000000-0005-0000-0000-0000B3920000}"/>
    <cellStyle name="Zarez 4 2 3 4 4" xfId="36439" xr:uid="{00000000-0005-0000-0000-0000B4920000}"/>
    <cellStyle name="Zarez 4 2 3 4 5" xfId="36440" xr:uid="{00000000-0005-0000-0000-0000B5920000}"/>
    <cellStyle name="Zarez 4 2 3 5" xfId="36441" xr:uid="{00000000-0005-0000-0000-0000B6920000}"/>
    <cellStyle name="Zarez 4 2 3 5 2" xfId="36442" xr:uid="{00000000-0005-0000-0000-0000B7920000}"/>
    <cellStyle name="Zarez 4 2 3 5 2 2" xfId="36443" xr:uid="{00000000-0005-0000-0000-0000B8920000}"/>
    <cellStyle name="Zarez 4 2 3 5 3" xfId="36444" xr:uid="{00000000-0005-0000-0000-0000B9920000}"/>
    <cellStyle name="Zarez 4 2 3 5 3 2" xfId="36445" xr:uid="{00000000-0005-0000-0000-0000BA920000}"/>
    <cellStyle name="Zarez 4 2 3 5 4" xfId="36446" xr:uid="{00000000-0005-0000-0000-0000BB920000}"/>
    <cellStyle name="Zarez 4 2 3 5 5" xfId="36447" xr:uid="{00000000-0005-0000-0000-0000BC920000}"/>
    <cellStyle name="Zarez 4 2 3 6" xfId="36448" xr:uid="{00000000-0005-0000-0000-0000BD920000}"/>
    <cellStyle name="Zarez 4 2 3 6 2" xfId="36449" xr:uid="{00000000-0005-0000-0000-0000BE920000}"/>
    <cellStyle name="Zarez 4 2 3 6 2 2" xfId="36450" xr:uid="{00000000-0005-0000-0000-0000BF920000}"/>
    <cellStyle name="Zarez 4 2 3 6 3" xfId="36451" xr:uid="{00000000-0005-0000-0000-0000C0920000}"/>
    <cellStyle name="Zarez 4 2 3 6 3 2" xfId="36452" xr:uid="{00000000-0005-0000-0000-0000C1920000}"/>
    <cellStyle name="Zarez 4 2 3 6 4" xfId="36453" xr:uid="{00000000-0005-0000-0000-0000C2920000}"/>
    <cellStyle name="Zarez 4 2 3 7" xfId="36454" xr:uid="{00000000-0005-0000-0000-0000C3920000}"/>
    <cellStyle name="Zarez 4 2 3 7 2" xfId="36455" xr:uid="{00000000-0005-0000-0000-0000C4920000}"/>
    <cellStyle name="Zarez 4 2 3 7 2 2" xfId="36456" xr:uid="{00000000-0005-0000-0000-0000C5920000}"/>
    <cellStyle name="Zarez 4 2 3 7 3" xfId="36457" xr:uid="{00000000-0005-0000-0000-0000C6920000}"/>
    <cellStyle name="Zarez 4 2 3 7 3 2" xfId="36458" xr:uid="{00000000-0005-0000-0000-0000C7920000}"/>
    <cellStyle name="Zarez 4 2 3 7 4" xfId="36459" xr:uid="{00000000-0005-0000-0000-0000C8920000}"/>
    <cellStyle name="Zarez 4 2 3 8" xfId="36460" xr:uid="{00000000-0005-0000-0000-0000C9920000}"/>
    <cellStyle name="Zarez 4 2 3 8 2" xfId="36461" xr:uid="{00000000-0005-0000-0000-0000CA920000}"/>
    <cellStyle name="Zarez 4 2 3 9" xfId="36462" xr:uid="{00000000-0005-0000-0000-0000CB920000}"/>
    <cellStyle name="Zarez 4 2 3 9 2" xfId="36463" xr:uid="{00000000-0005-0000-0000-0000CC920000}"/>
    <cellStyle name="Zarez 4 2 4" xfId="1656" xr:uid="{00000000-0005-0000-0000-0000CD920000}"/>
    <cellStyle name="Zarez 4 2 4 10" xfId="36465" xr:uid="{00000000-0005-0000-0000-0000CE920000}"/>
    <cellStyle name="Zarez 4 2 4 11" xfId="36466" xr:uid="{00000000-0005-0000-0000-0000CF920000}"/>
    <cellStyle name="Zarez 4 2 4 12" xfId="36464" xr:uid="{00000000-0005-0000-0000-0000D0920000}"/>
    <cellStyle name="Zarez 4 2 4 2" xfId="36467" xr:uid="{00000000-0005-0000-0000-0000D1920000}"/>
    <cellStyle name="Zarez 4 2 4 2 2" xfId="36468" xr:uid="{00000000-0005-0000-0000-0000D2920000}"/>
    <cellStyle name="Zarez 4 2 4 2 2 2" xfId="36469" xr:uid="{00000000-0005-0000-0000-0000D3920000}"/>
    <cellStyle name="Zarez 4 2 4 2 3" xfId="36470" xr:uid="{00000000-0005-0000-0000-0000D4920000}"/>
    <cellStyle name="Zarez 4 2 4 2 3 2" xfId="36471" xr:uid="{00000000-0005-0000-0000-0000D5920000}"/>
    <cellStyle name="Zarez 4 2 4 2 4" xfId="36472" xr:uid="{00000000-0005-0000-0000-0000D6920000}"/>
    <cellStyle name="Zarez 4 2 4 2 5" xfId="36473" xr:uid="{00000000-0005-0000-0000-0000D7920000}"/>
    <cellStyle name="Zarez 4 2 4 3" xfId="36474" xr:uid="{00000000-0005-0000-0000-0000D8920000}"/>
    <cellStyle name="Zarez 4 2 4 3 2" xfId="36475" xr:uid="{00000000-0005-0000-0000-0000D9920000}"/>
    <cellStyle name="Zarez 4 2 4 3 2 2" xfId="36476" xr:uid="{00000000-0005-0000-0000-0000DA920000}"/>
    <cellStyle name="Zarez 4 2 4 3 3" xfId="36477" xr:uid="{00000000-0005-0000-0000-0000DB920000}"/>
    <cellStyle name="Zarez 4 2 4 3 3 2" xfId="36478" xr:uid="{00000000-0005-0000-0000-0000DC920000}"/>
    <cellStyle name="Zarez 4 2 4 3 4" xfId="36479" xr:uid="{00000000-0005-0000-0000-0000DD920000}"/>
    <cellStyle name="Zarez 4 2 4 3 5" xfId="36480" xr:uid="{00000000-0005-0000-0000-0000DE920000}"/>
    <cellStyle name="Zarez 4 2 4 4" xfId="36481" xr:uid="{00000000-0005-0000-0000-0000DF920000}"/>
    <cellStyle name="Zarez 4 2 4 4 2" xfId="36482" xr:uid="{00000000-0005-0000-0000-0000E0920000}"/>
    <cellStyle name="Zarez 4 2 4 4 2 2" xfId="36483" xr:uid="{00000000-0005-0000-0000-0000E1920000}"/>
    <cellStyle name="Zarez 4 2 4 4 3" xfId="36484" xr:uid="{00000000-0005-0000-0000-0000E2920000}"/>
    <cellStyle name="Zarez 4 2 4 4 3 2" xfId="36485" xr:uid="{00000000-0005-0000-0000-0000E3920000}"/>
    <cellStyle name="Zarez 4 2 4 4 4" xfId="36486" xr:uid="{00000000-0005-0000-0000-0000E4920000}"/>
    <cellStyle name="Zarez 4 2 4 4 5" xfId="36487" xr:uid="{00000000-0005-0000-0000-0000E5920000}"/>
    <cellStyle name="Zarez 4 2 4 5" xfId="36488" xr:uid="{00000000-0005-0000-0000-0000E6920000}"/>
    <cellStyle name="Zarez 4 2 4 5 2" xfId="36489" xr:uid="{00000000-0005-0000-0000-0000E7920000}"/>
    <cellStyle name="Zarez 4 2 4 5 2 2" xfId="36490" xr:uid="{00000000-0005-0000-0000-0000E8920000}"/>
    <cellStyle name="Zarez 4 2 4 5 3" xfId="36491" xr:uid="{00000000-0005-0000-0000-0000E9920000}"/>
    <cellStyle name="Zarez 4 2 4 5 3 2" xfId="36492" xr:uid="{00000000-0005-0000-0000-0000EA920000}"/>
    <cellStyle name="Zarez 4 2 4 5 4" xfId="36493" xr:uid="{00000000-0005-0000-0000-0000EB920000}"/>
    <cellStyle name="Zarez 4 2 4 5 5" xfId="36494" xr:uid="{00000000-0005-0000-0000-0000EC920000}"/>
    <cellStyle name="Zarez 4 2 4 6" xfId="36495" xr:uid="{00000000-0005-0000-0000-0000ED920000}"/>
    <cellStyle name="Zarez 4 2 4 6 2" xfId="36496" xr:uid="{00000000-0005-0000-0000-0000EE920000}"/>
    <cellStyle name="Zarez 4 2 4 6 2 2" xfId="36497" xr:uid="{00000000-0005-0000-0000-0000EF920000}"/>
    <cellStyle name="Zarez 4 2 4 6 3" xfId="36498" xr:uid="{00000000-0005-0000-0000-0000F0920000}"/>
    <cellStyle name="Zarez 4 2 4 6 3 2" xfId="36499" xr:uid="{00000000-0005-0000-0000-0000F1920000}"/>
    <cellStyle name="Zarez 4 2 4 6 4" xfId="36500" xr:uid="{00000000-0005-0000-0000-0000F2920000}"/>
    <cellStyle name="Zarez 4 2 4 7" xfId="36501" xr:uid="{00000000-0005-0000-0000-0000F3920000}"/>
    <cellStyle name="Zarez 4 2 4 7 2" xfId="36502" xr:uid="{00000000-0005-0000-0000-0000F4920000}"/>
    <cellStyle name="Zarez 4 2 4 7 2 2" xfId="36503" xr:uid="{00000000-0005-0000-0000-0000F5920000}"/>
    <cellStyle name="Zarez 4 2 4 7 3" xfId="36504" xr:uid="{00000000-0005-0000-0000-0000F6920000}"/>
    <cellStyle name="Zarez 4 2 4 7 3 2" xfId="36505" xr:uid="{00000000-0005-0000-0000-0000F7920000}"/>
    <cellStyle name="Zarez 4 2 4 7 4" xfId="36506" xr:uid="{00000000-0005-0000-0000-0000F8920000}"/>
    <cellStyle name="Zarez 4 2 4 8" xfId="36507" xr:uid="{00000000-0005-0000-0000-0000F9920000}"/>
    <cellStyle name="Zarez 4 2 4 8 2" xfId="36508" xr:uid="{00000000-0005-0000-0000-0000FA920000}"/>
    <cellStyle name="Zarez 4 2 4 9" xfId="36509" xr:uid="{00000000-0005-0000-0000-0000FB920000}"/>
    <cellStyle name="Zarez 4 2 4 9 2" xfId="36510" xr:uid="{00000000-0005-0000-0000-0000FC920000}"/>
    <cellStyle name="Zarez 4 2 5" xfId="36511" xr:uid="{00000000-0005-0000-0000-0000FD920000}"/>
    <cellStyle name="Zarez 4 2 5 10" xfId="36512" xr:uid="{00000000-0005-0000-0000-0000FE920000}"/>
    <cellStyle name="Zarez 4 2 5 11" xfId="36513" xr:uid="{00000000-0005-0000-0000-0000FF920000}"/>
    <cellStyle name="Zarez 4 2 5 2" xfId="36514" xr:uid="{00000000-0005-0000-0000-000000930000}"/>
    <cellStyle name="Zarez 4 2 5 2 2" xfId="36515" xr:uid="{00000000-0005-0000-0000-000001930000}"/>
    <cellStyle name="Zarez 4 2 5 2 2 2" xfId="36516" xr:uid="{00000000-0005-0000-0000-000002930000}"/>
    <cellStyle name="Zarez 4 2 5 2 3" xfId="36517" xr:uid="{00000000-0005-0000-0000-000003930000}"/>
    <cellStyle name="Zarez 4 2 5 2 3 2" xfId="36518" xr:uid="{00000000-0005-0000-0000-000004930000}"/>
    <cellStyle name="Zarez 4 2 5 2 4" xfId="36519" xr:uid="{00000000-0005-0000-0000-000005930000}"/>
    <cellStyle name="Zarez 4 2 5 2 5" xfId="36520" xr:uid="{00000000-0005-0000-0000-000006930000}"/>
    <cellStyle name="Zarez 4 2 5 3" xfId="36521" xr:uid="{00000000-0005-0000-0000-000007930000}"/>
    <cellStyle name="Zarez 4 2 5 3 2" xfId="36522" xr:uid="{00000000-0005-0000-0000-000008930000}"/>
    <cellStyle name="Zarez 4 2 5 3 2 2" xfId="36523" xr:uid="{00000000-0005-0000-0000-000009930000}"/>
    <cellStyle name="Zarez 4 2 5 3 3" xfId="36524" xr:uid="{00000000-0005-0000-0000-00000A930000}"/>
    <cellStyle name="Zarez 4 2 5 3 3 2" xfId="36525" xr:uid="{00000000-0005-0000-0000-00000B930000}"/>
    <cellStyle name="Zarez 4 2 5 3 4" xfId="36526" xr:uid="{00000000-0005-0000-0000-00000C930000}"/>
    <cellStyle name="Zarez 4 2 5 3 5" xfId="36527" xr:uid="{00000000-0005-0000-0000-00000D930000}"/>
    <cellStyle name="Zarez 4 2 5 4" xfId="36528" xr:uid="{00000000-0005-0000-0000-00000E930000}"/>
    <cellStyle name="Zarez 4 2 5 4 2" xfId="36529" xr:uid="{00000000-0005-0000-0000-00000F930000}"/>
    <cellStyle name="Zarez 4 2 5 4 2 2" xfId="36530" xr:uid="{00000000-0005-0000-0000-000010930000}"/>
    <cellStyle name="Zarez 4 2 5 4 3" xfId="36531" xr:uid="{00000000-0005-0000-0000-000011930000}"/>
    <cellStyle name="Zarez 4 2 5 4 3 2" xfId="36532" xr:uid="{00000000-0005-0000-0000-000012930000}"/>
    <cellStyle name="Zarez 4 2 5 4 4" xfId="36533" xr:uid="{00000000-0005-0000-0000-000013930000}"/>
    <cellStyle name="Zarez 4 2 5 4 5" xfId="36534" xr:uid="{00000000-0005-0000-0000-000014930000}"/>
    <cellStyle name="Zarez 4 2 5 5" xfId="36535" xr:uid="{00000000-0005-0000-0000-000015930000}"/>
    <cellStyle name="Zarez 4 2 5 5 2" xfId="36536" xr:uid="{00000000-0005-0000-0000-000016930000}"/>
    <cellStyle name="Zarez 4 2 5 5 2 2" xfId="36537" xr:uid="{00000000-0005-0000-0000-000017930000}"/>
    <cellStyle name="Zarez 4 2 5 5 3" xfId="36538" xr:uid="{00000000-0005-0000-0000-000018930000}"/>
    <cellStyle name="Zarez 4 2 5 5 3 2" xfId="36539" xr:uid="{00000000-0005-0000-0000-000019930000}"/>
    <cellStyle name="Zarez 4 2 5 5 4" xfId="36540" xr:uid="{00000000-0005-0000-0000-00001A930000}"/>
    <cellStyle name="Zarez 4 2 5 5 5" xfId="36541" xr:uid="{00000000-0005-0000-0000-00001B930000}"/>
    <cellStyle name="Zarez 4 2 5 6" xfId="36542" xr:uid="{00000000-0005-0000-0000-00001C930000}"/>
    <cellStyle name="Zarez 4 2 5 6 2" xfId="36543" xr:uid="{00000000-0005-0000-0000-00001D930000}"/>
    <cellStyle name="Zarez 4 2 5 6 2 2" xfId="36544" xr:uid="{00000000-0005-0000-0000-00001E930000}"/>
    <cellStyle name="Zarez 4 2 5 6 3" xfId="36545" xr:uid="{00000000-0005-0000-0000-00001F930000}"/>
    <cellStyle name="Zarez 4 2 5 6 3 2" xfId="36546" xr:uid="{00000000-0005-0000-0000-000020930000}"/>
    <cellStyle name="Zarez 4 2 5 6 4" xfId="36547" xr:uid="{00000000-0005-0000-0000-000021930000}"/>
    <cellStyle name="Zarez 4 2 5 7" xfId="36548" xr:uid="{00000000-0005-0000-0000-000022930000}"/>
    <cellStyle name="Zarez 4 2 5 7 2" xfId="36549" xr:uid="{00000000-0005-0000-0000-000023930000}"/>
    <cellStyle name="Zarez 4 2 5 7 2 2" xfId="36550" xr:uid="{00000000-0005-0000-0000-000024930000}"/>
    <cellStyle name="Zarez 4 2 5 7 3" xfId="36551" xr:uid="{00000000-0005-0000-0000-000025930000}"/>
    <cellStyle name="Zarez 4 2 5 7 3 2" xfId="36552" xr:uid="{00000000-0005-0000-0000-000026930000}"/>
    <cellStyle name="Zarez 4 2 5 7 4" xfId="36553" xr:uid="{00000000-0005-0000-0000-000027930000}"/>
    <cellStyle name="Zarez 4 2 5 8" xfId="36554" xr:uid="{00000000-0005-0000-0000-000028930000}"/>
    <cellStyle name="Zarez 4 2 5 8 2" xfId="36555" xr:uid="{00000000-0005-0000-0000-000029930000}"/>
    <cellStyle name="Zarez 4 2 5 9" xfId="36556" xr:uid="{00000000-0005-0000-0000-00002A930000}"/>
    <cellStyle name="Zarez 4 2 5 9 2" xfId="36557" xr:uid="{00000000-0005-0000-0000-00002B930000}"/>
    <cellStyle name="Zarez 4 2 6" xfId="36558" xr:uid="{00000000-0005-0000-0000-00002C930000}"/>
    <cellStyle name="Zarez 4 2 6 10" xfId="36559" xr:uid="{00000000-0005-0000-0000-00002D930000}"/>
    <cellStyle name="Zarez 4 2 6 11" xfId="36560" xr:uid="{00000000-0005-0000-0000-00002E930000}"/>
    <cellStyle name="Zarez 4 2 6 2" xfId="36561" xr:uid="{00000000-0005-0000-0000-00002F930000}"/>
    <cellStyle name="Zarez 4 2 6 2 2" xfId="36562" xr:uid="{00000000-0005-0000-0000-000030930000}"/>
    <cellStyle name="Zarez 4 2 6 2 2 2" xfId="36563" xr:uid="{00000000-0005-0000-0000-000031930000}"/>
    <cellStyle name="Zarez 4 2 6 2 3" xfId="36564" xr:uid="{00000000-0005-0000-0000-000032930000}"/>
    <cellStyle name="Zarez 4 2 6 2 3 2" xfId="36565" xr:uid="{00000000-0005-0000-0000-000033930000}"/>
    <cellStyle name="Zarez 4 2 6 2 4" xfId="36566" xr:uid="{00000000-0005-0000-0000-000034930000}"/>
    <cellStyle name="Zarez 4 2 6 2 5" xfId="36567" xr:uid="{00000000-0005-0000-0000-000035930000}"/>
    <cellStyle name="Zarez 4 2 6 3" xfId="36568" xr:uid="{00000000-0005-0000-0000-000036930000}"/>
    <cellStyle name="Zarez 4 2 6 3 2" xfId="36569" xr:uid="{00000000-0005-0000-0000-000037930000}"/>
    <cellStyle name="Zarez 4 2 6 3 2 2" xfId="36570" xr:uid="{00000000-0005-0000-0000-000038930000}"/>
    <cellStyle name="Zarez 4 2 6 3 3" xfId="36571" xr:uid="{00000000-0005-0000-0000-000039930000}"/>
    <cellStyle name="Zarez 4 2 6 3 3 2" xfId="36572" xr:uid="{00000000-0005-0000-0000-00003A930000}"/>
    <cellStyle name="Zarez 4 2 6 3 4" xfId="36573" xr:uid="{00000000-0005-0000-0000-00003B930000}"/>
    <cellStyle name="Zarez 4 2 6 3 5" xfId="36574" xr:uid="{00000000-0005-0000-0000-00003C930000}"/>
    <cellStyle name="Zarez 4 2 6 4" xfId="36575" xr:uid="{00000000-0005-0000-0000-00003D930000}"/>
    <cellStyle name="Zarez 4 2 6 4 2" xfId="36576" xr:uid="{00000000-0005-0000-0000-00003E930000}"/>
    <cellStyle name="Zarez 4 2 6 4 2 2" xfId="36577" xr:uid="{00000000-0005-0000-0000-00003F930000}"/>
    <cellStyle name="Zarez 4 2 6 4 3" xfId="36578" xr:uid="{00000000-0005-0000-0000-000040930000}"/>
    <cellStyle name="Zarez 4 2 6 4 3 2" xfId="36579" xr:uid="{00000000-0005-0000-0000-000041930000}"/>
    <cellStyle name="Zarez 4 2 6 4 4" xfId="36580" xr:uid="{00000000-0005-0000-0000-000042930000}"/>
    <cellStyle name="Zarez 4 2 6 4 5" xfId="36581" xr:uid="{00000000-0005-0000-0000-000043930000}"/>
    <cellStyle name="Zarez 4 2 6 5" xfId="36582" xr:uid="{00000000-0005-0000-0000-000044930000}"/>
    <cellStyle name="Zarez 4 2 6 5 2" xfId="36583" xr:uid="{00000000-0005-0000-0000-000045930000}"/>
    <cellStyle name="Zarez 4 2 6 5 2 2" xfId="36584" xr:uid="{00000000-0005-0000-0000-000046930000}"/>
    <cellStyle name="Zarez 4 2 6 5 3" xfId="36585" xr:uid="{00000000-0005-0000-0000-000047930000}"/>
    <cellStyle name="Zarez 4 2 6 5 3 2" xfId="36586" xr:uid="{00000000-0005-0000-0000-000048930000}"/>
    <cellStyle name="Zarez 4 2 6 5 4" xfId="36587" xr:uid="{00000000-0005-0000-0000-000049930000}"/>
    <cellStyle name="Zarez 4 2 6 5 5" xfId="36588" xr:uid="{00000000-0005-0000-0000-00004A930000}"/>
    <cellStyle name="Zarez 4 2 6 6" xfId="36589" xr:uid="{00000000-0005-0000-0000-00004B930000}"/>
    <cellStyle name="Zarez 4 2 6 6 2" xfId="36590" xr:uid="{00000000-0005-0000-0000-00004C930000}"/>
    <cellStyle name="Zarez 4 2 6 6 2 2" xfId="36591" xr:uid="{00000000-0005-0000-0000-00004D930000}"/>
    <cellStyle name="Zarez 4 2 6 6 3" xfId="36592" xr:uid="{00000000-0005-0000-0000-00004E930000}"/>
    <cellStyle name="Zarez 4 2 6 6 3 2" xfId="36593" xr:uid="{00000000-0005-0000-0000-00004F930000}"/>
    <cellStyle name="Zarez 4 2 6 6 4" xfId="36594" xr:uid="{00000000-0005-0000-0000-000050930000}"/>
    <cellStyle name="Zarez 4 2 6 7" xfId="36595" xr:uid="{00000000-0005-0000-0000-000051930000}"/>
    <cellStyle name="Zarez 4 2 6 7 2" xfId="36596" xr:uid="{00000000-0005-0000-0000-000052930000}"/>
    <cellStyle name="Zarez 4 2 6 7 2 2" xfId="36597" xr:uid="{00000000-0005-0000-0000-000053930000}"/>
    <cellStyle name="Zarez 4 2 6 7 3" xfId="36598" xr:uid="{00000000-0005-0000-0000-000054930000}"/>
    <cellStyle name="Zarez 4 2 6 7 3 2" xfId="36599" xr:uid="{00000000-0005-0000-0000-000055930000}"/>
    <cellStyle name="Zarez 4 2 6 7 4" xfId="36600" xr:uid="{00000000-0005-0000-0000-000056930000}"/>
    <cellStyle name="Zarez 4 2 6 8" xfId="36601" xr:uid="{00000000-0005-0000-0000-000057930000}"/>
    <cellStyle name="Zarez 4 2 6 8 2" xfId="36602" xr:uid="{00000000-0005-0000-0000-000058930000}"/>
    <cellStyle name="Zarez 4 2 6 9" xfId="36603" xr:uid="{00000000-0005-0000-0000-000059930000}"/>
    <cellStyle name="Zarez 4 2 6 9 2" xfId="36604" xr:uid="{00000000-0005-0000-0000-00005A930000}"/>
    <cellStyle name="Zarez 4 2 7" xfId="36605" xr:uid="{00000000-0005-0000-0000-00005B930000}"/>
    <cellStyle name="Zarez 4 2 7 10" xfId="36606" xr:uid="{00000000-0005-0000-0000-00005C930000}"/>
    <cellStyle name="Zarez 4 2 7 11" xfId="36607" xr:uid="{00000000-0005-0000-0000-00005D930000}"/>
    <cellStyle name="Zarez 4 2 7 2" xfId="36608" xr:uid="{00000000-0005-0000-0000-00005E930000}"/>
    <cellStyle name="Zarez 4 2 7 2 2" xfId="36609" xr:uid="{00000000-0005-0000-0000-00005F930000}"/>
    <cellStyle name="Zarez 4 2 7 2 2 2" xfId="36610" xr:uid="{00000000-0005-0000-0000-000060930000}"/>
    <cellStyle name="Zarez 4 2 7 2 3" xfId="36611" xr:uid="{00000000-0005-0000-0000-000061930000}"/>
    <cellStyle name="Zarez 4 2 7 2 3 2" xfId="36612" xr:uid="{00000000-0005-0000-0000-000062930000}"/>
    <cellStyle name="Zarez 4 2 7 2 4" xfId="36613" xr:uid="{00000000-0005-0000-0000-000063930000}"/>
    <cellStyle name="Zarez 4 2 7 2 5" xfId="36614" xr:uid="{00000000-0005-0000-0000-000064930000}"/>
    <cellStyle name="Zarez 4 2 7 3" xfId="36615" xr:uid="{00000000-0005-0000-0000-000065930000}"/>
    <cellStyle name="Zarez 4 2 7 3 2" xfId="36616" xr:uid="{00000000-0005-0000-0000-000066930000}"/>
    <cellStyle name="Zarez 4 2 7 3 2 2" xfId="36617" xr:uid="{00000000-0005-0000-0000-000067930000}"/>
    <cellStyle name="Zarez 4 2 7 3 3" xfId="36618" xr:uid="{00000000-0005-0000-0000-000068930000}"/>
    <cellStyle name="Zarez 4 2 7 3 3 2" xfId="36619" xr:uid="{00000000-0005-0000-0000-000069930000}"/>
    <cellStyle name="Zarez 4 2 7 3 4" xfId="36620" xr:uid="{00000000-0005-0000-0000-00006A930000}"/>
    <cellStyle name="Zarez 4 2 7 3 5" xfId="36621" xr:uid="{00000000-0005-0000-0000-00006B930000}"/>
    <cellStyle name="Zarez 4 2 7 4" xfId="36622" xr:uid="{00000000-0005-0000-0000-00006C930000}"/>
    <cellStyle name="Zarez 4 2 7 4 2" xfId="36623" xr:uid="{00000000-0005-0000-0000-00006D930000}"/>
    <cellStyle name="Zarez 4 2 7 4 2 2" xfId="36624" xr:uid="{00000000-0005-0000-0000-00006E930000}"/>
    <cellStyle name="Zarez 4 2 7 4 3" xfId="36625" xr:uid="{00000000-0005-0000-0000-00006F930000}"/>
    <cellStyle name="Zarez 4 2 7 4 3 2" xfId="36626" xr:uid="{00000000-0005-0000-0000-000070930000}"/>
    <cellStyle name="Zarez 4 2 7 4 4" xfId="36627" xr:uid="{00000000-0005-0000-0000-000071930000}"/>
    <cellStyle name="Zarez 4 2 7 4 5" xfId="36628" xr:uid="{00000000-0005-0000-0000-000072930000}"/>
    <cellStyle name="Zarez 4 2 7 5" xfId="36629" xr:uid="{00000000-0005-0000-0000-000073930000}"/>
    <cellStyle name="Zarez 4 2 7 5 2" xfId="36630" xr:uid="{00000000-0005-0000-0000-000074930000}"/>
    <cellStyle name="Zarez 4 2 7 5 2 2" xfId="36631" xr:uid="{00000000-0005-0000-0000-000075930000}"/>
    <cellStyle name="Zarez 4 2 7 5 3" xfId="36632" xr:uid="{00000000-0005-0000-0000-000076930000}"/>
    <cellStyle name="Zarez 4 2 7 5 3 2" xfId="36633" xr:uid="{00000000-0005-0000-0000-000077930000}"/>
    <cellStyle name="Zarez 4 2 7 5 4" xfId="36634" xr:uid="{00000000-0005-0000-0000-000078930000}"/>
    <cellStyle name="Zarez 4 2 7 5 5" xfId="36635" xr:uid="{00000000-0005-0000-0000-000079930000}"/>
    <cellStyle name="Zarez 4 2 7 6" xfId="36636" xr:uid="{00000000-0005-0000-0000-00007A930000}"/>
    <cellStyle name="Zarez 4 2 7 6 2" xfId="36637" xr:uid="{00000000-0005-0000-0000-00007B930000}"/>
    <cellStyle name="Zarez 4 2 7 6 2 2" xfId="36638" xr:uid="{00000000-0005-0000-0000-00007C930000}"/>
    <cellStyle name="Zarez 4 2 7 6 3" xfId="36639" xr:uid="{00000000-0005-0000-0000-00007D930000}"/>
    <cellStyle name="Zarez 4 2 7 6 3 2" xfId="36640" xr:uid="{00000000-0005-0000-0000-00007E930000}"/>
    <cellStyle name="Zarez 4 2 7 6 4" xfId="36641" xr:uid="{00000000-0005-0000-0000-00007F930000}"/>
    <cellStyle name="Zarez 4 2 7 7" xfId="36642" xr:uid="{00000000-0005-0000-0000-000080930000}"/>
    <cellStyle name="Zarez 4 2 7 7 2" xfId="36643" xr:uid="{00000000-0005-0000-0000-000081930000}"/>
    <cellStyle name="Zarez 4 2 7 7 2 2" xfId="36644" xr:uid="{00000000-0005-0000-0000-000082930000}"/>
    <cellStyle name="Zarez 4 2 7 7 3" xfId="36645" xr:uid="{00000000-0005-0000-0000-000083930000}"/>
    <cellStyle name="Zarez 4 2 7 7 3 2" xfId="36646" xr:uid="{00000000-0005-0000-0000-000084930000}"/>
    <cellStyle name="Zarez 4 2 7 7 4" xfId="36647" xr:uid="{00000000-0005-0000-0000-000085930000}"/>
    <cellStyle name="Zarez 4 2 7 8" xfId="36648" xr:uid="{00000000-0005-0000-0000-000086930000}"/>
    <cellStyle name="Zarez 4 2 7 8 2" xfId="36649" xr:uid="{00000000-0005-0000-0000-000087930000}"/>
    <cellStyle name="Zarez 4 2 7 9" xfId="36650" xr:uid="{00000000-0005-0000-0000-000088930000}"/>
    <cellStyle name="Zarez 4 2 7 9 2" xfId="36651" xr:uid="{00000000-0005-0000-0000-000089930000}"/>
    <cellStyle name="Zarez 4 2 8" xfId="36652" xr:uid="{00000000-0005-0000-0000-00008A930000}"/>
    <cellStyle name="Zarez 4 2 8 2" xfId="36653" xr:uid="{00000000-0005-0000-0000-00008B930000}"/>
    <cellStyle name="Zarez 4 2 8 2 2" xfId="36654" xr:uid="{00000000-0005-0000-0000-00008C930000}"/>
    <cellStyle name="Zarez 4 2 8 3" xfId="36655" xr:uid="{00000000-0005-0000-0000-00008D930000}"/>
    <cellStyle name="Zarez 4 2 8 3 2" xfId="36656" xr:uid="{00000000-0005-0000-0000-00008E930000}"/>
    <cellStyle name="Zarez 4 2 8 4" xfId="36657" xr:uid="{00000000-0005-0000-0000-00008F930000}"/>
    <cellStyle name="Zarez 4 2 9" xfId="36658" xr:uid="{00000000-0005-0000-0000-000090930000}"/>
    <cellStyle name="Zarez 4 2 9 2" xfId="36659" xr:uid="{00000000-0005-0000-0000-000091930000}"/>
    <cellStyle name="Zarez 4 2 9 2 2" xfId="36660" xr:uid="{00000000-0005-0000-0000-000092930000}"/>
    <cellStyle name="Zarez 4 2 9 3" xfId="36661" xr:uid="{00000000-0005-0000-0000-000093930000}"/>
    <cellStyle name="Zarez 4 3" xfId="1657" xr:uid="{00000000-0005-0000-0000-000094930000}"/>
    <cellStyle name="Zarez 4 3 10" xfId="36663" xr:uid="{00000000-0005-0000-0000-000095930000}"/>
    <cellStyle name="Zarez 4 3 10 2" xfId="36664" xr:uid="{00000000-0005-0000-0000-000096930000}"/>
    <cellStyle name="Zarez 4 3 10 2 2" xfId="36665" xr:uid="{00000000-0005-0000-0000-000097930000}"/>
    <cellStyle name="Zarez 4 3 10 3" xfId="36666" xr:uid="{00000000-0005-0000-0000-000098930000}"/>
    <cellStyle name="Zarez 4 3 11" xfId="36667" xr:uid="{00000000-0005-0000-0000-000099930000}"/>
    <cellStyle name="Zarez 4 3 11 2" xfId="36668" xr:uid="{00000000-0005-0000-0000-00009A930000}"/>
    <cellStyle name="Zarez 4 3 11 2 2" xfId="36669" xr:uid="{00000000-0005-0000-0000-00009B930000}"/>
    <cellStyle name="Zarez 4 3 11 3" xfId="36670" xr:uid="{00000000-0005-0000-0000-00009C930000}"/>
    <cellStyle name="Zarez 4 3 12" xfId="36671" xr:uid="{00000000-0005-0000-0000-00009D930000}"/>
    <cellStyle name="Zarez 4 3 12 2" xfId="36672" xr:uid="{00000000-0005-0000-0000-00009E930000}"/>
    <cellStyle name="Zarez 4 3 13" xfId="36673" xr:uid="{00000000-0005-0000-0000-00009F930000}"/>
    <cellStyle name="Zarez 4 3 13 2" xfId="36674" xr:uid="{00000000-0005-0000-0000-0000A0930000}"/>
    <cellStyle name="Zarez 4 3 14" xfId="36675" xr:uid="{00000000-0005-0000-0000-0000A1930000}"/>
    <cellStyle name="Zarez 4 3 15" xfId="36676" xr:uid="{00000000-0005-0000-0000-0000A2930000}"/>
    <cellStyle name="Zarez 4 3 16" xfId="36662" xr:uid="{00000000-0005-0000-0000-0000A3930000}"/>
    <cellStyle name="Zarez 4 3 2" xfId="1658" xr:uid="{00000000-0005-0000-0000-0000A4930000}"/>
    <cellStyle name="Zarez 4 3 2 10" xfId="36678" xr:uid="{00000000-0005-0000-0000-0000A5930000}"/>
    <cellStyle name="Zarez 4 3 2 11" xfId="36679" xr:uid="{00000000-0005-0000-0000-0000A6930000}"/>
    <cellStyle name="Zarez 4 3 2 12" xfId="36677" xr:uid="{00000000-0005-0000-0000-0000A7930000}"/>
    <cellStyle name="Zarez 4 3 2 2" xfId="36680" xr:uid="{00000000-0005-0000-0000-0000A8930000}"/>
    <cellStyle name="Zarez 4 3 2 2 2" xfId="36681" xr:uid="{00000000-0005-0000-0000-0000A9930000}"/>
    <cellStyle name="Zarez 4 3 2 2 2 2" xfId="36682" xr:uid="{00000000-0005-0000-0000-0000AA930000}"/>
    <cellStyle name="Zarez 4 3 2 2 3" xfId="36683" xr:uid="{00000000-0005-0000-0000-0000AB930000}"/>
    <cellStyle name="Zarez 4 3 2 2 3 2" xfId="36684" xr:uid="{00000000-0005-0000-0000-0000AC930000}"/>
    <cellStyle name="Zarez 4 3 2 2 4" xfId="36685" xr:uid="{00000000-0005-0000-0000-0000AD930000}"/>
    <cellStyle name="Zarez 4 3 2 2 5" xfId="36686" xr:uid="{00000000-0005-0000-0000-0000AE930000}"/>
    <cellStyle name="Zarez 4 3 2 3" xfId="36687" xr:uid="{00000000-0005-0000-0000-0000AF930000}"/>
    <cellStyle name="Zarez 4 3 2 3 2" xfId="36688" xr:uid="{00000000-0005-0000-0000-0000B0930000}"/>
    <cellStyle name="Zarez 4 3 2 3 2 2" xfId="36689" xr:uid="{00000000-0005-0000-0000-0000B1930000}"/>
    <cellStyle name="Zarez 4 3 2 3 3" xfId="36690" xr:uid="{00000000-0005-0000-0000-0000B2930000}"/>
    <cellStyle name="Zarez 4 3 2 3 3 2" xfId="36691" xr:uid="{00000000-0005-0000-0000-0000B3930000}"/>
    <cellStyle name="Zarez 4 3 2 3 4" xfId="36692" xr:uid="{00000000-0005-0000-0000-0000B4930000}"/>
    <cellStyle name="Zarez 4 3 2 3 5" xfId="36693" xr:uid="{00000000-0005-0000-0000-0000B5930000}"/>
    <cellStyle name="Zarez 4 3 2 4" xfId="36694" xr:uid="{00000000-0005-0000-0000-0000B6930000}"/>
    <cellStyle name="Zarez 4 3 2 4 2" xfId="36695" xr:uid="{00000000-0005-0000-0000-0000B7930000}"/>
    <cellStyle name="Zarez 4 3 2 4 2 2" xfId="36696" xr:uid="{00000000-0005-0000-0000-0000B8930000}"/>
    <cellStyle name="Zarez 4 3 2 4 3" xfId="36697" xr:uid="{00000000-0005-0000-0000-0000B9930000}"/>
    <cellStyle name="Zarez 4 3 2 4 3 2" xfId="36698" xr:uid="{00000000-0005-0000-0000-0000BA930000}"/>
    <cellStyle name="Zarez 4 3 2 4 4" xfId="36699" xr:uid="{00000000-0005-0000-0000-0000BB930000}"/>
    <cellStyle name="Zarez 4 3 2 4 5" xfId="36700" xr:uid="{00000000-0005-0000-0000-0000BC930000}"/>
    <cellStyle name="Zarez 4 3 2 5" xfId="36701" xr:uid="{00000000-0005-0000-0000-0000BD930000}"/>
    <cellStyle name="Zarez 4 3 2 5 2" xfId="36702" xr:uid="{00000000-0005-0000-0000-0000BE930000}"/>
    <cellStyle name="Zarez 4 3 2 5 2 2" xfId="36703" xr:uid="{00000000-0005-0000-0000-0000BF930000}"/>
    <cellStyle name="Zarez 4 3 2 5 3" xfId="36704" xr:uid="{00000000-0005-0000-0000-0000C0930000}"/>
    <cellStyle name="Zarez 4 3 2 5 3 2" xfId="36705" xr:uid="{00000000-0005-0000-0000-0000C1930000}"/>
    <cellStyle name="Zarez 4 3 2 5 4" xfId="36706" xr:uid="{00000000-0005-0000-0000-0000C2930000}"/>
    <cellStyle name="Zarez 4 3 2 5 5" xfId="36707" xr:uid="{00000000-0005-0000-0000-0000C3930000}"/>
    <cellStyle name="Zarez 4 3 2 6" xfId="36708" xr:uid="{00000000-0005-0000-0000-0000C4930000}"/>
    <cellStyle name="Zarez 4 3 2 6 2" xfId="36709" xr:uid="{00000000-0005-0000-0000-0000C5930000}"/>
    <cellStyle name="Zarez 4 3 2 6 2 2" xfId="36710" xr:uid="{00000000-0005-0000-0000-0000C6930000}"/>
    <cellStyle name="Zarez 4 3 2 6 3" xfId="36711" xr:uid="{00000000-0005-0000-0000-0000C7930000}"/>
    <cellStyle name="Zarez 4 3 2 6 3 2" xfId="36712" xr:uid="{00000000-0005-0000-0000-0000C8930000}"/>
    <cellStyle name="Zarez 4 3 2 6 4" xfId="36713" xr:uid="{00000000-0005-0000-0000-0000C9930000}"/>
    <cellStyle name="Zarez 4 3 2 7" xfId="36714" xr:uid="{00000000-0005-0000-0000-0000CA930000}"/>
    <cellStyle name="Zarez 4 3 2 7 2" xfId="36715" xr:uid="{00000000-0005-0000-0000-0000CB930000}"/>
    <cellStyle name="Zarez 4 3 2 7 2 2" xfId="36716" xr:uid="{00000000-0005-0000-0000-0000CC930000}"/>
    <cellStyle name="Zarez 4 3 2 7 3" xfId="36717" xr:uid="{00000000-0005-0000-0000-0000CD930000}"/>
    <cellStyle name="Zarez 4 3 2 7 3 2" xfId="36718" xr:uid="{00000000-0005-0000-0000-0000CE930000}"/>
    <cellStyle name="Zarez 4 3 2 7 4" xfId="36719" xr:uid="{00000000-0005-0000-0000-0000CF930000}"/>
    <cellStyle name="Zarez 4 3 2 8" xfId="36720" xr:uid="{00000000-0005-0000-0000-0000D0930000}"/>
    <cellStyle name="Zarez 4 3 2 8 2" xfId="36721" xr:uid="{00000000-0005-0000-0000-0000D1930000}"/>
    <cellStyle name="Zarez 4 3 2 9" xfId="36722" xr:uid="{00000000-0005-0000-0000-0000D2930000}"/>
    <cellStyle name="Zarez 4 3 2 9 2" xfId="36723" xr:uid="{00000000-0005-0000-0000-0000D3930000}"/>
    <cellStyle name="Zarez 4 3 3" xfId="36724" xr:uid="{00000000-0005-0000-0000-0000D4930000}"/>
    <cellStyle name="Zarez 4 3 3 10" xfId="36725" xr:uid="{00000000-0005-0000-0000-0000D5930000}"/>
    <cellStyle name="Zarez 4 3 3 11" xfId="36726" xr:uid="{00000000-0005-0000-0000-0000D6930000}"/>
    <cellStyle name="Zarez 4 3 3 2" xfId="36727" xr:uid="{00000000-0005-0000-0000-0000D7930000}"/>
    <cellStyle name="Zarez 4 3 3 2 2" xfId="36728" xr:uid="{00000000-0005-0000-0000-0000D8930000}"/>
    <cellStyle name="Zarez 4 3 3 2 2 2" xfId="36729" xr:uid="{00000000-0005-0000-0000-0000D9930000}"/>
    <cellStyle name="Zarez 4 3 3 2 3" xfId="36730" xr:uid="{00000000-0005-0000-0000-0000DA930000}"/>
    <cellStyle name="Zarez 4 3 3 2 3 2" xfId="36731" xr:uid="{00000000-0005-0000-0000-0000DB930000}"/>
    <cellStyle name="Zarez 4 3 3 2 4" xfId="36732" xr:uid="{00000000-0005-0000-0000-0000DC930000}"/>
    <cellStyle name="Zarez 4 3 3 2 5" xfId="36733" xr:uid="{00000000-0005-0000-0000-0000DD930000}"/>
    <cellStyle name="Zarez 4 3 3 3" xfId="36734" xr:uid="{00000000-0005-0000-0000-0000DE930000}"/>
    <cellStyle name="Zarez 4 3 3 3 2" xfId="36735" xr:uid="{00000000-0005-0000-0000-0000DF930000}"/>
    <cellStyle name="Zarez 4 3 3 3 2 2" xfId="36736" xr:uid="{00000000-0005-0000-0000-0000E0930000}"/>
    <cellStyle name="Zarez 4 3 3 3 3" xfId="36737" xr:uid="{00000000-0005-0000-0000-0000E1930000}"/>
    <cellStyle name="Zarez 4 3 3 3 3 2" xfId="36738" xr:uid="{00000000-0005-0000-0000-0000E2930000}"/>
    <cellStyle name="Zarez 4 3 3 3 4" xfId="36739" xr:uid="{00000000-0005-0000-0000-0000E3930000}"/>
    <cellStyle name="Zarez 4 3 3 3 5" xfId="36740" xr:uid="{00000000-0005-0000-0000-0000E4930000}"/>
    <cellStyle name="Zarez 4 3 3 4" xfId="36741" xr:uid="{00000000-0005-0000-0000-0000E5930000}"/>
    <cellStyle name="Zarez 4 3 3 4 2" xfId="36742" xr:uid="{00000000-0005-0000-0000-0000E6930000}"/>
    <cellStyle name="Zarez 4 3 3 4 2 2" xfId="36743" xr:uid="{00000000-0005-0000-0000-0000E7930000}"/>
    <cellStyle name="Zarez 4 3 3 4 3" xfId="36744" xr:uid="{00000000-0005-0000-0000-0000E8930000}"/>
    <cellStyle name="Zarez 4 3 3 4 3 2" xfId="36745" xr:uid="{00000000-0005-0000-0000-0000E9930000}"/>
    <cellStyle name="Zarez 4 3 3 4 4" xfId="36746" xr:uid="{00000000-0005-0000-0000-0000EA930000}"/>
    <cellStyle name="Zarez 4 3 3 4 5" xfId="36747" xr:uid="{00000000-0005-0000-0000-0000EB930000}"/>
    <cellStyle name="Zarez 4 3 3 5" xfId="36748" xr:uid="{00000000-0005-0000-0000-0000EC930000}"/>
    <cellStyle name="Zarez 4 3 3 5 2" xfId="36749" xr:uid="{00000000-0005-0000-0000-0000ED930000}"/>
    <cellStyle name="Zarez 4 3 3 5 2 2" xfId="36750" xr:uid="{00000000-0005-0000-0000-0000EE930000}"/>
    <cellStyle name="Zarez 4 3 3 5 3" xfId="36751" xr:uid="{00000000-0005-0000-0000-0000EF930000}"/>
    <cellStyle name="Zarez 4 3 3 5 3 2" xfId="36752" xr:uid="{00000000-0005-0000-0000-0000F0930000}"/>
    <cellStyle name="Zarez 4 3 3 5 4" xfId="36753" xr:uid="{00000000-0005-0000-0000-0000F1930000}"/>
    <cellStyle name="Zarez 4 3 3 5 5" xfId="36754" xr:uid="{00000000-0005-0000-0000-0000F2930000}"/>
    <cellStyle name="Zarez 4 3 3 6" xfId="36755" xr:uid="{00000000-0005-0000-0000-0000F3930000}"/>
    <cellStyle name="Zarez 4 3 3 6 2" xfId="36756" xr:uid="{00000000-0005-0000-0000-0000F4930000}"/>
    <cellStyle name="Zarez 4 3 3 6 2 2" xfId="36757" xr:uid="{00000000-0005-0000-0000-0000F5930000}"/>
    <cellStyle name="Zarez 4 3 3 6 3" xfId="36758" xr:uid="{00000000-0005-0000-0000-0000F6930000}"/>
    <cellStyle name="Zarez 4 3 3 6 3 2" xfId="36759" xr:uid="{00000000-0005-0000-0000-0000F7930000}"/>
    <cellStyle name="Zarez 4 3 3 6 4" xfId="36760" xr:uid="{00000000-0005-0000-0000-0000F8930000}"/>
    <cellStyle name="Zarez 4 3 3 7" xfId="36761" xr:uid="{00000000-0005-0000-0000-0000F9930000}"/>
    <cellStyle name="Zarez 4 3 3 7 2" xfId="36762" xr:uid="{00000000-0005-0000-0000-0000FA930000}"/>
    <cellStyle name="Zarez 4 3 3 7 2 2" xfId="36763" xr:uid="{00000000-0005-0000-0000-0000FB930000}"/>
    <cellStyle name="Zarez 4 3 3 7 3" xfId="36764" xr:uid="{00000000-0005-0000-0000-0000FC930000}"/>
    <cellStyle name="Zarez 4 3 3 7 3 2" xfId="36765" xr:uid="{00000000-0005-0000-0000-0000FD930000}"/>
    <cellStyle name="Zarez 4 3 3 7 4" xfId="36766" xr:uid="{00000000-0005-0000-0000-0000FE930000}"/>
    <cellStyle name="Zarez 4 3 3 8" xfId="36767" xr:uid="{00000000-0005-0000-0000-0000FF930000}"/>
    <cellStyle name="Zarez 4 3 3 8 2" xfId="36768" xr:uid="{00000000-0005-0000-0000-000000940000}"/>
    <cellStyle name="Zarez 4 3 3 9" xfId="36769" xr:uid="{00000000-0005-0000-0000-000001940000}"/>
    <cellStyle name="Zarez 4 3 3 9 2" xfId="36770" xr:uid="{00000000-0005-0000-0000-000002940000}"/>
    <cellStyle name="Zarez 4 3 4" xfId="36771" xr:uid="{00000000-0005-0000-0000-000003940000}"/>
    <cellStyle name="Zarez 4 3 4 10" xfId="36772" xr:uid="{00000000-0005-0000-0000-000004940000}"/>
    <cellStyle name="Zarez 4 3 4 11" xfId="36773" xr:uid="{00000000-0005-0000-0000-000005940000}"/>
    <cellStyle name="Zarez 4 3 4 2" xfId="36774" xr:uid="{00000000-0005-0000-0000-000006940000}"/>
    <cellStyle name="Zarez 4 3 4 2 2" xfId="36775" xr:uid="{00000000-0005-0000-0000-000007940000}"/>
    <cellStyle name="Zarez 4 3 4 2 2 2" xfId="36776" xr:uid="{00000000-0005-0000-0000-000008940000}"/>
    <cellStyle name="Zarez 4 3 4 2 3" xfId="36777" xr:uid="{00000000-0005-0000-0000-000009940000}"/>
    <cellStyle name="Zarez 4 3 4 2 3 2" xfId="36778" xr:uid="{00000000-0005-0000-0000-00000A940000}"/>
    <cellStyle name="Zarez 4 3 4 2 4" xfId="36779" xr:uid="{00000000-0005-0000-0000-00000B940000}"/>
    <cellStyle name="Zarez 4 3 4 2 5" xfId="36780" xr:uid="{00000000-0005-0000-0000-00000C940000}"/>
    <cellStyle name="Zarez 4 3 4 3" xfId="36781" xr:uid="{00000000-0005-0000-0000-00000D940000}"/>
    <cellStyle name="Zarez 4 3 4 3 2" xfId="36782" xr:uid="{00000000-0005-0000-0000-00000E940000}"/>
    <cellStyle name="Zarez 4 3 4 3 2 2" xfId="36783" xr:uid="{00000000-0005-0000-0000-00000F940000}"/>
    <cellStyle name="Zarez 4 3 4 3 3" xfId="36784" xr:uid="{00000000-0005-0000-0000-000010940000}"/>
    <cellStyle name="Zarez 4 3 4 3 3 2" xfId="36785" xr:uid="{00000000-0005-0000-0000-000011940000}"/>
    <cellStyle name="Zarez 4 3 4 3 4" xfId="36786" xr:uid="{00000000-0005-0000-0000-000012940000}"/>
    <cellStyle name="Zarez 4 3 4 3 5" xfId="36787" xr:uid="{00000000-0005-0000-0000-000013940000}"/>
    <cellStyle name="Zarez 4 3 4 4" xfId="36788" xr:uid="{00000000-0005-0000-0000-000014940000}"/>
    <cellStyle name="Zarez 4 3 4 4 2" xfId="36789" xr:uid="{00000000-0005-0000-0000-000015940000}"/>
    <cellStyle name="Zarez 4 3 4 4 2 2" xfId="36790" xr:uid="{00000000-0005-0000-0000-000016940000}"/>
    <cellStyle name="Zarez 4 3 4 4 3" xfId="36791" xr:uid="{00000000-0005-0000-0000-000017940000}"/>
    <cellStyle name="Zarez 4 3 4 4 3 2" xfId="36792" xr:uid="{00000000-0005-0000-0000-000018940000}"/>
    <cellStyle name="Zarez 4 3 4 4 4" xfId="36793" xr:uid="{00000000-0005-0000-0000-000019940000}"/>
    <cellStyle name="Zarez 4 3 4 4 5" xfId="36794" xr:uid="{00000000-0005-0000-0000-00001A940000}"/>
    <cellStyle name="Zarez 4 3 4 5" xfId="36795" xr:uid="{00000000-0005-0000-0000-00001B940000}"/>
    <cellStyle name="Zarez 4 3 4 5 2" xfId="36796" xr:uid="{00000000-0005-0000-0000-00001C940000}"/>
    <cellStyle name="Zarez 4 3 4 5 2 2" xfId="36797" xr:uid="{00000000-0005-0000-0000-00001D940000}"/>
    <cellStyle name="Zarez 4 3 4 5 3" xfId="36798" xr:uid="{00000000-0005-0000-0000-00001E940000}"/>
    <cellStyle name="Zarez 4 3 4 5 3 2" xfId="36799" xr:uid="{00000000-0005-0000-0000-00001F940000}"/>
    <cellStyle name="Zarez 4 3 4 5 4" xfId="36800" xr:uid="{00000000-0005-0000-0000-000020940000}"/>
    <cellStyle name="Zarez 4 3 4 5 5" xfId="36801" xr:uid="{00000000-0005-0000-0000-000021940000}"/>
    <cellStyle name="Zarez 4 3 4 6" xfId="36802" xr:uid="{00000000-0005-0000-0000-000022940000}"/>
    <cellStyle name="Zarez 4 3 4 6 2" xfId="36803" xr:uid="{00000000-0005-0000-0000-000023940000}"/>
    <cellStyle name="Zarez 4 3 4 6 2 2" xfId="36804" xr:uid="{00000000-0005-0000-0000-000024940000}"/>
    <cellStyle name="Zarez 4 3 4 6 3" xfId="36805" xr:uid="{00000000-0005-0000-0000-000025940000}"/>
    <cellStyle name="Zarez 4 3 4 6 3 2" xfId="36806" xr:uid="{00000000-0005-0000-0000-000026940000}"/>
    <cellStyle name="Zarez 4 3 4 6 4" xfId="36807" xr:uid="{00000000-0005-0000-0000-000027940000}"/>
    <cellStyle name="Zarez 4 3 4 7" xfId="36808" xr:uid="{00000000-0005-0000-0000-000028940000}"/>
    <cellStyle name="Zarez 4 3 4 7 2" xfId="36809" xr:uid="{00000000-0005-0000-0000-000029940000}"/>
    <cellStyle name="Zarez 4 3 4 7 2 2" xfId="36810" xr:uid="{00000000-0005-0000-0000-00002A940000}"/>
    <cellStyle name="Zarez 4 3 4 7 3" xfId="36811" xr:uid="{00000000-0005-0000-0000-00002B940000}"/>
    <cellStyle name="Zarez 4 3 4 7 3 2" xfId="36812" xr:uid="{00000000-0005-0000-0000-00002C940000}"/>
    <cellStyle name="Zarez 4 3 4 7 4" xfId="36813" xr:uid="{00000000-0005-0000-0000-00002D940000}"/>
    <cellStyle name="Zarez 4 3 4 8" xfId="36814" xr:uid="{00000000-0005-0000-0000-00002E940000}"/>
    <cellStyle name="Zarez 4 3 4 8 2" xfId="36815" xr:uid="{00000000-0005-0000-0000-00002F940000}"/>
    <cellStyle name="Zarez 4 3 4 9" xfId="36816" xr:uid="{00000000-0005-0000-0000-000030940000}"/>
    <cellStyle name="Zarez 4 3 4 9 2" xfId="36817" xr:uid="{00000000-0005-0000-0000-000031940000}"/>
    <cellStyle name="Zarez 4 3 5" xfId="36818" xr:uid="{00000000-0005-0000-0000-000032940000}"/>
    <cellStyle name="Zarez 4 3 5 10" xfId="36819" xr:uid="{00000000-0005-0000-0000-000033940000}"/>
    <cellStyle name="Zarez 4 3 5 11" xfId="36820" xr:uid="{00000000-0005-0000-0000-000034940000}"/>
    <cellStyle name="Zarez 4 3 5 2" xfId="36821" xr:uid="{00000000-0005-0000-0000-000035940000}"/>
    <cellStyle name="Zarez 4 3 5 2 2" xfId="36822" xr:uid="{00000000-0005-0000-0000-000036940000}"/>
    <cellStyle name="Zarez 4 3 5 2 2 2" xfId="36823" xr:uid="{00000000-0005-0000-0000-000037940000}"/>
    <cellStyle name="Zarez 4 3 5 2 3" xfId="36824" xr:uid="{00000000-0005-0000-0000-000038940000}"/>
    <cellStyle name="Zarez 4 3 5 2 3 2" xfId="36825" xr:uid="{00000000-0005-0000-0000-000039940000}"/>
    <cellStyle name="Zarez 4 3 5 2 4" xfId="36826" xr:uid="{00000000-0005-0000-0000-00003A940000}"/>
    <cellStyle name="Zarez 4 3 5 2 5" xfId="36827" xr:uid="{00000000-0005-0000-0000-00003B940000}"/>
    <cellStyle name="Zarez 4 3 5 3" xfId="36828" xr:uid="{00000000-0005-0000-0000-00003C940000}"/>
    <cellStyle name="Zarez 4 3 5 3 2" xfId="36829" xr:uid="{00000000-0005-0000-0000-00003D940000}"/>
    <cellStyle name="Zarez 4 3 5 3 2 2" xfId="36830" xr:uid="{00000000-0005-0000-0000-00003E940000}"/>
    <cellStyle name="Zarez 4 3 5 3 3" xfId="36831" xr:uid="{00000000-0005-0000-0000-00003F940000}"/>
    <cellStyle name="Zarez 4 3 5 3 3 2" xfId="36832" xr:uid="{00000000-0005-0000-0000-000040940000}"/>
    <cellStyle name="Zarez 4 3 5 3 4" xfId="36833" xr:uid="{00000000-0005-0000-0000-000041940000}"/>
    <cellStyle name="Zarez 4 3 5 3 5" xfId="36834" xr:uid="{00000000-0005-0000-0000-000042940000}"/>
    <cellStyle name="Zarez 4 3 5 4" xfId="36835" xr:uid="{00000000-0005-0000-0000-000043940000}"/>
    <cellStyle name="Zarez 4 3 5 4 2" xfId="36836" xr:uid="{00000000-0005-0000-0000-000044940000}"/>
    <cellStyle name="Zarez 4 3 5 4 2 2" xfId="36837" xr:uid="{00000000-0005-0000-0000-000045940000}"/>
    <cellStyle name="Zarez 4 3 5 4 3" xfId="36838" xr:uid="{00000000-0005-0000-0000-000046940000}"/>
    <cellStyle name="Zarez 4 3 5 4 3 2" xfId="36839" xr:uid="{00000000-0005-0000-0000-000047940000}"/>
    <cellStyle name="Zarez 4 3 5 4 4" xfId="36840" xr:uid="{00000000-0005-0000-0000-000048940000}"/>
    <cellStyle name="Zarez 4 3 5 4 5" xfId="36841" xr:uid="{00000000-0005-0000-0000-000049940000}"/>
    <cellStyle name="Zarez 4 3 5 5" xfId="36842" xr:uid="{00000000-0005-0000-0000-00004A940000}"/>
    <cellStyle name="Zarez 4 3 5 5 2" xfId="36843" xr:uid="{00000000-0005-0000-0000-00004B940000}"/>
    <cellStyle name="Zarez 4 3 5 5 2 2" xfId="36844" xr:uid="{00000000-0005-0000-0000-00004C940000}"/>
    <cellStyle name="Zarez 4 3 5 5 3" xfId="36845" xr:uid="{00000000-0005-0000-0000-00004D940000}"/>
    <cellStyle name="Zarez 4 3 5 5 3 2" xfId="36846" xr:uid="{00000000-0005-0000-0000-00004E940000}"/>
    <cellStyle name="Zarez 4 3 5 5 4" xfId="36847" xr:uid="{00000000-0005-0000-0000-00004F940000}"/>
    <cellStyle name="Zarez 4 3 5 5 5" xfId="36848" xr:uid="{00000000-0005-0000-0000-000050940000}"/>
    <cellStyle name="Zarez 4 3 5 6" xfId="36849" xr:uid="{00000000-0005-0000-0000-000051940000}"/>
    <cellStyle name="Zarez 4 3 5 6 2" xfId="36850" xr:uid="{00000000-0005-0000-0000-000052940000}"/>
    <cellStyle name="Zarez 4 3 5 6 2 2" xfId="36851" xr:uid="{00000000-0005-0000-0000-000053940000}"/>
    <cellStyle name="Zarez 4 3 5 6 3" xfId="36852" xr:uid="{00000000-0005-0000-0000-000054940000}"/>
    <cellStyle name="Zarez 4 3 5 6 3 2" xfId="36853" xr:uid="{00000000-0005-0000-0000-000055940000}"/>
    <cellStyle name="Zarez 4 3 5 6 4" xfId="36854" xr:uid="{00000000-0005-0000-0000-000056940000}"/>
    <cellStyle name="Zarez 4 3 5 7" xfId="36855" xr:uid="{00000000-0005-0000-0000-000057940000}"/>
    <cellStyle name="Zarez 4 3 5 7 2" xfId="36856" xr:uid="{00000000-0005-0000-0000-000058940000}"/>
    <cellStyle name="Zarez 4 3 5 7 2 2" xfId="36857" xr:uid="{00000000-0005-0000-0000-000059940000}"/>
    <cellStyle name="Zarez 4 3 5 7 3" xfId="36858" xr:uid="{00000000-0005-0000-0000-00005A940000}"/>
    <cellStyle name="Zarez 4 3 5 7 3 2" xfId="36859" xr:uid="{00000000-0005-0000-0000-00005B940000}"/>
    <cellStyle name="Zarez 4 3 5 7 4" xfId="36860" xr:uid="{00000000-0005-0000-0000-00005C940000}"/>
    <cellStyle name="Zarez 4 3 5 8" xfId="36861" xr:uid="{00000000-0005-0000-0000-00005D940000}"/>
    <cellStyle name="Zarez 4 3 5 8 2" xfId="36862" xr:uid="{00000000-0005-0000-0000-00005E940000}"/>
    <cellStyle name="Zarez 4 3 5 9" xfId="36863" xr:uid="{00000000-0005-0000-0000-00005F940000}"/>
    <cellStyle name="Zarez 4 3 5 9 2" xfId="36864" xr:uid="{00000000-0005-0000-0000-000060940000}"/>
    <cellStyle name="Zarez 4 3 6" xfId="36865" xr:uid="{00000000-0005-0000-0000-000061940000}"/>
    <cellStyle name="Zarez 4 3 6 10" xfId="36866" xr:uid="{00000000-0005-0000-0000-000062940000}"/>
    <cellStyle name="Zarez 4 3 6 11" xfId="36867" xr:uid="{00000000-0005-0000-0000-000063940000}"/>
    <cellStyle name="Zarez 4 3 6 2" xfId="36868" xr:uid="{00000000-0005-0000-0000-000064940000}"/>
    <cellStyle name="Zarez 4 3 6 2 2" xfId="36869" xr:uid="{00000000-0005-0000-0000-000065940000}"/>
    <cellStyle name="Zarez 4 3 6 2 2 2" xfId="36870" xr:uid="{00000000-0005-0000-0000-000066940000}"/>
    <cellStyle name="Zarez 4 3 6 2 3" xfId="36871" xr:uid="{00000000-0005-0000-0000-000067940000}"/>
    <cellStyle name="Zarez 4 3 6 2 3 2" xfId="36872" xr:uid="{00000000-0005-0000-0000-000068940000}"/>
    <cellStyle name="Zarez 4 3 6 2 4" xfId="36873" xr:uid="{00000000-0005-0000-0000-000069940000}"/>
    <cellStyle name="Zarez 4 3 6 2 5" xfId="36874" xr:uid="{00000000-0005-0000-0000-00006A940000}"/>
    <cellStyle name="Zarez 4 3 6 3" xfId="36875" xr:uid="{00000000-0005-0000-0000-00006B940000}"/>
    <cellStyle name="Zarez 4 3 6 3 2" xfId="36876" xr:uid="{00000000-0005-0000-0000-00006C940000}"/>
    <cellStyle name="Zarez 4 3 6 3 2 2" xfId="36877" xr:uid="{00000000-0005-0000-0000-00006D940000}"/>
    <cellStyle name="Zarez 4 3 6 3 3" xfId="36878" xr:uid="{00000000-0005-0000-0000-00006E940000}"/>
    <cellStyle name="Zarez 4 3 6 3 3 2" xfId="36879" xr:uid="{00000000-0005-0000-0000-00006F940000}"/>
    <cellStyle name="Zarez 4 3 6 3 4" xfId="36880" xr:uid="{00000000-0005-0000-0000-000070940000}"/>
    <cellStyle name="Zarez 4 3 6 3 5" xfId="36881" xr:uid="{00000000-0005-0000-0000-000071940000}"/>
    <cellStyle name="Zarez 4 3 6 4" xfId="36882" xr:uid="{00000000-0005-0000-0000-000072940000}"/>
    <cellStyle name="Zarez 4 3 6 4 2" xfId="36883" xr:uid="{00000000-0005-0000-0000-000073940000}"/>
    <cellStyle name="Zarez 4 3 6 4 2 2" xfId="36884" xr:uid="{00000000-0005-0000-0000-000074940000}"/>
    <cellStyle name="Zarez 4 3 6 4 3" xfId="36885" xr:uid="{00000000-0005-0000-0000-000075940000}"/>
    <cellStyle name="Zarez 4 3 6 4 3 2" xfId="36886" xr:uid="{00000000-0005-0000-0000-000076940000}"/>
    <cellStyle name="Zarez 4 3 6 4 4" xfId="36887" xr:uid="{00000000-0005-0000-0000-000077940000}"/>
    <cellStyle name="Zarez 4 3 6 4 5" xfId="36888" xr:uid="{00000000-0005-0000-0000-000078940000}"/>
    <cellStyle name="Zarez 4 3 6 5" xfId="36889" xr:uid="{00000000-0005-0000-0000-000079940000}"/>
    <cellStyle name="Zarez 4 3 6 5 2" xfId="36890" xr:uid="{00000000-0005-0000-0000-00007A940000}"/>
    <cellStyle name="Zarez 4 3 6 5 2 2" xfId="36891" xr:uid="{00000000-0005-0000-0000-00007B940000}"/>
    <cellStyle name="Zarez 4 3 6 5 3" xfId="36892" xr:uid="{00000000-0005-0000-0000-00007C940000}"/>
    <cellStyle name="Zarez 4 3 6 5 3 2" xfId="36893" xr:uid="{00000000-0005-0000-0000-00007D940000}"/>
    <cellStyle name="Zarez 4 3 6 5 4" xfId="36894" xr:uid="{00000000-0005-0000-0000-00007E940000}"/>
    <cellStyle name="Zarez 4 3 6 5 5" xfId="36895" xr:uid="{00000000-0005-0000-0000-00007F940000}"/>
    <cellStyle name="Zarez 4 3 6 6" xfId="36896" xr:uid="{00000000-0005-0000-0000-000080940000}"/>
    <cellStyle name="Zarez 4 3 6 6 2" xfId="36897" xr:uid="{00000000-0005-0000-0000-000081940000}"/>
    <cellStyle name="Zarez 4 3 6 6 2 2" xfId="36898" xr:uid="{00000000-0005-0000-0000-000082940000}"/>
    <cellStyle name="Zarez 4 3 6 6 3" xfId="36899" xr:uid="{00000000-0005-0000-0000-000083940000}"/>
    <cellStyle name="Zarez 4 3 6 6 3 2" xfId="36900" xr:uid="{00000000-0005-0000-0000-000084940000}"/>
    <cellStyle name="Zarez 4 3 6 6 4" xfId="36901" xr:uid="{00000000-0005-0000-0000-000085940000}"/>
    <cellStyle name="Zarez 4 3 6 7" xfId="36902" xr:uid="{00000000-0005-0000-0000-000086940000}"/>
    <cellStyle name="Zarez 4 3 6 7 2" xfId="36903" xr:uid="{00000000-0005-0000-0000-000087940000}"/>
    <cellStyle name="Zarez 4 3 6 7 2 2" xfId="36904" xr:uid="{00000000-0005-0000-0000-000088940000}"/>
    <cellStyle name="Zarez 4 3 6 7 3" xfId="36905" xr:uid="{00000000-0005-0000-0000-000089940000}"/>
    <cellStyle name="Zarez 4 3 6 7 3 2" xfId="36906" xr:uid="{00000000-0005-0000-0000-00008A940000}"/>
    <cellStyle name="Zarez 4 3 6 7 4" xfId="36907" xr:uid="{00000000-0005-0000-0000-00008B940000}"/>
    <cellStyle name="Zarez 4 3 6 8" xfId="36908" xr:uid="{00000000-0005-0000-0000-00008C940000}"/>
    <cellStyle name="Zarez 4 3 6 8 2" xfId="36909" xr:uid="{00000000-0005-0000-0000-00008D940000}"/>
    <cellStyle name="Zarez 4 3 6 9" xfId="36910" xr:uid="{00000000-0005-0000-0000-00008E940000}"/>
    <cellStyle name="Zarez 4 3 6 9 2" xfId="36911" xr:uid="{00000000-0005-0000-0000-00008F940000}"/>
    <cellStyle name="Zarez 4 3 7" xfId="36912" xr:uid="{00000000-0005-0000-0000-000090940000}"/>
    <cellStyle name="Zarez 4 3 7 10" xfId="36913" xr:uid="{00000000-0005-0000-0000-000091940000}"/>
    <cellStyle name="Zarez 4 3 7 11" xfId="36914" xr:uid="{00000000-0005-0000-0000-000092940000}"/>
    <cellStyle name="Zarez 4 3 7 2" xfId="36915" xr:uid="{00000000-0005-0000-0000-000093940000}"/>
    <cellStyle name="Zarez 4 3 7 2 2" xfId="36916" xr:uid="{00000000-0005-0000-0000-000094940000}"/>
    <cellStyle name="Zarez 4 3 7 2 2 2" xfId="36917" xr:uid="{00000000-0005-0000-0000-000095940000}"/>
    <cellStyle name="Zarez 4 3 7 2 3" xfId="36918" xr:uid="{00000000-0005-0000-0000-000096940000}"/>
    <cellStyle name="Zarez 4 3 7 2 3 2" xfId="36919" xr:uid="{00000000-0005-0000-0000-000097940000}"/>
    <cellStyle name="Zarez 4 3 7 2 4" xfId="36920" xr:uid="{00000000-0005-0000-0000-000098940000}"/>
    <cellStyle name="Zarez 4 3 7 2 5" xfId="36921" xr:uid="{00000000-0005-0000-0000-000099940000}"/>
    <cellStyle name="Zarez 4 3 7 3" xfId="36922" xr:uid="{00000000-0005-0000-0000-00009A940000}"/>
    <cellStyle name="Zarez 4 3 7 3 2" xfId="36923" xr:uid="{00000000-0005-0000-0000-00009B940000}"/>
    <cellStyle name="Zarez 4 3 7 3 2 2" xfId="36924" xr:uid="{00000000-0005-0000-0000-00009C940000}"/>
    <cellStyle name="Zarez 4 3 7 3 3" xfId="36925" xr:uid="{00000000-0005-0000-0000-00009D940000}"/>
    <cellStyle name="Zarez 4 3 7 3 3 2" xfId="36926" xr:uid="{00000000-0005-0000-0000-00009E940000}"/>
    <cellStyle name="Zarez 4 3 7 3 4" xfId="36927" xr:uid="{00000000-0005-0000-0000-00009F940000}"/>
    <cellStyle name="Zarez 4 3 7 3 5" xfId="36928" xr:uid="{00000000-0005-0000-0000-0000A0940000}"/>
    <cellStyle name="Zarez 4 3 7 4" xfId="36929" xr:uid="{00000000-0005-0000-0000-0000A1940000}"/>
    <cellStyle name="Zarez 4 3 7 4 2" xfId="36930" xr:uid="{00000000-0005-0000-0000-0000A2940000}"/>
    <cellStyle name="Zarez 4 3 7 4 2 2" xfId="36931" xr:uid="{00000000-0005-0000-0000-0000A3940000}"/>
    <cellStyle name="Zarez 4 3 7 4 3" xfId="36932" xr:uid="{00000000-0005-0000-0000-0000A4940000}"/>
    <cellStyle name="Zarez 4 3 7 4 3 2" xfId="36933" xr:uid="{00000000-0005-0000-0000-0000A5940000}"/>
    <cellStyle name="Zarez 4 3 7 4 4" xfId="36934" xr:uid="{00000000-0005-0000-0000-0000A6940000}"/>
    <cellStyle name="Zarez 4 3 7 4 5" xfId="36935" xr:uid="{00000000-0005-0000-0000-0000A7940000}"/>
    <cellStyle name="Zarez 4 3 7 5" xfId="36936" xr:uid="{00000000-0005-0000-0000-0000A8940000}"/>
    <cellStyle name="Zarez 4 3 7 5 2" xfId="36937" xr:uid="{00000000-0005-0000-0000-0000A9940000}"/>
    <cellStyle name="Zarez 4 3 7 5 2 2" xfId="36938" xr:uid="{00000000-0005-0000-0000-0000AA940000}"/>
    <cellStyle name="Zarez 4 3 7 5 3" xfId="36939" xr:uid="{00000000-0005-0000-0000-0000AB940000}"/>
    <cellStyle name="Zarez 4 3 7 5 3 2" xfId="36940" xr:uid="{00000000-0005-0000-0000-0000AC940000}"/>
    <cellStyle name="Zarez 4 3 7 5 4" xfId="36941" xr:uid="{00000000-0005-0000-0000-0000AD940000}"/>
    <cellStyle name="Zarez 4 3 7 5 5" xfId="36942" xr:uid="{00000000-0005-0000-0000-0000AE940000}"/>
    <cellStyle name="Zarez 4 3 7 6" xfId="36943" xr:uid="{00000000-0005-0000-0000-0000AF940000}"/>
    <cellStyle name="Zarez 4 3 7 6 2" xfId="36944" xr:uid="{00000000-0005-0000-0000-0000B0940000}"/>
    <cellStyle name="Zarez 4 3 7 6 2 2" xfId="36945" xr:uid="{00000000-0005-0000-0000-0000B1940000}"/>
    <cellStyle name="Zarez 4 3 7 6 3" xfId="36946" xr:uid="{00000000-0005-0000-0000-0000B2940000}"/>
    <cellStyle name="Zarez 4 3 7 6 3 2" xfId="36947" xr:uid="{00000000-0005-0000-0000-0000B3940000}"/>
    <cellStyle name="Zarez 4 3 7 6 4" xfId="36948" xr:uid="{00000000-0005-0000-0000-0000B4940000}"/>
    <cellStyle name="Zarez 4 3 7 7" xfId="36949" xr:uid="{00000000-0005-0000-0000-0000B5940000}"/>
    <cellStyle name="Zarez 4 3 7 7 2" xfId="36950" xr:uid="{00000000-0005-0000-0000-0000B6940000}"/>
    <cellStyle name="Zarez 4 3 7 7 2 2" xfId="36951" xr:uid="{00000000-0005-0000-0000-0000B7940000}"/>
    <cellStyle name="Zarez 4 3 7 7 3" xfId="36952" xr:uid="{00000000-0005-0000-0000-0000B8940000}"/>
    <cellStyle name="Zarez 4 3 7 7 3 2" xfId="36953" xr:uid="{00000000-0005-0000-0000-0000B9940000}"/>
    <cellStyle name="Zarez 4 3 7 7 4" xfId="36954" xr:uid="{00000000-0005-0000-0000-0000BA940000}"/>
    <cellStyle name="Zarez 4 3 7 8" xfId="36955" xr:uid="{00000000-0005-0000-0000-0000BB940000}"/>
    <cellStyle name="Zarez 4 3 7 8 2" xfId="36956" xr:uid="{00000000-0005-0000-0000-0000BC940000}"/>
    <cellStyle name="Zarez 4 3 7 9" xfId="36957" xr:uid="{00000000-0005-0000-0000-0000BD940000}"/>
    <cellStyle name="Zarez 4 3 7 9 2" xfId="36958" xr:uid="{00000000-0005-0000-0000-0000BE940000}"/>
    <cellStyle name="Zarez 4 3 8" xfId="36959" xr:uid="{00000000-0005-0000-0000-0000BF940000}"/>
    <cellStyle name="Zarez 4 3 8 2" xfId="36960" xr:uid="{00000000-0005-0000-0000-0000C0940000}"/>
    <cellStyle name="Zarez 4 3 8 2 2" xfId="36961" xr:uid="{00000000-0005-0000-0000-0000C1940000}"/>
    <cellStyle name="Zarez 4 3 8 3" xfId="36962" xr:uid="{00000000-0005-0000-0000-0000C2940000}"/>
    <cellStyle name="Zarez 4 3 8 3 2" xfId="36963" xr:uid="{00000000-0005-0000-0000-0000C3940000}"/>
    <cellStyle name="Zarez 4 3 8 4" xfId="36964" xr:uid="{00000000-0005-0000-0000-0000C4940000}"/>
    <cellStyle name="Zarez 4 3 9" xfId="36965" xr:uid="{00000000-0005-0000-0000-0000C5940000}"/>
    <cellStyle name="Zarez 4 3 9 2" xfId="36966" xr:uid="{00000000-0005-0000-0000-0000C6940000}"/>
    <cellStyle name="Zarez 4 3 9 2 2" xfId="36967" xr:uid="{00000000-0005-0000-0000-0000C7940000}"/>
    <cellStyle name="Zarez 4 3 9 3" xfId="36968" xr:uid="{00000000-0005-0000-0000-0000C8940000}"/>
    <cellStyle name="Zarez 4 4" xfId="1659" xr:uid="{00000000-0005-0000-0000-0000C9940000}"/>
    <cellStyle name="Zarez 4 4 10" xfId="36970" xr:uid="{00000000-0005-0000-0000-0000CA940000}"/>
    <cellStyle name="Zarez 4 4 10 2" xfId="36971" xr:uid="{00000000-0005-0000-0000-0000CB940000}"/>
    <cellStyle name="Zarez 4 4 10 2 2" xfId="36972" xr:uid="{00000000-0005-0000-0000-0000CC940000}"/>
    <cellStyle name="Zarez 4 4 10 3" xfId="36973" xr:uid="{00000000-0005-0000-0000-0000CD940000}"/>
    <cellStyle name="Zarez 4 4 11" xfId="36974" xr:uid="{00000000-0005-0000-0000-0000CE940000}"/>
    <cellStyle name="Zarez 4 4 11 2" xfId="36975" xr:uid="{00000000-0005-0000-0000-0000CF940000}"/>
    <cellStyle name="Zarez 4 4 11 2 2" xfId="36976" xr:uid="{00000000-0005-0000-0000-0000D0940000}"/>
    <cellStyle name="Zarez 4 4 11 3" xfId="36977" xr:uid="{00000000-0005-0000-0000-0000D1940000}"/>
    <cellStyle name="Zarez 4 4 12" xfId="36978" xr:uid="{00000000-0005-0000-0000-0000D2940000}"/>
    <cellStyle name="Zarez 4 4 12 2" xfId="36979" xr:uid="{00000000-0005-0000-0000-0000D3940000}"/>
    <cellStyle name="Zarez 4 4 13" xfId="36980" xr:uid="{00000000-0005-0000-0000-0000D4940000}"/>
    <cellStyle name="Zarez 4 4 13 2" xfId="36981" xr:uid="{00000000-0005-0000-0000-0000D5940000}"/>
    <cellStyle name="Zarez 4 4 14" xfId="36982" xr:uid="{00000000-0005-0000-0000-0000D6940000}"/>
    <cellStyle name="Zarez 4 4 15" xfId="36983" xr:uid="{00000000-0005-0000-0000-0000D7940000}"/>
    <cellStyle name="Zarez 4 4 16" xfId="36969" xr:uid="{00000000-0005-0000-0000-0000D8940000}"/>
    <cellStyle name="Zarez 4 4 2" xfId="36984" xr:uid="{00000000-0005-0000-0000-0000D9940000}"/>
    <cellStyle name="Zarez 4 4 2 10" xfId="36985" xr:uid="{00000000-0005-0000-0000-0000DA940000}"/>
    <cellStyle name="Zarez 4 4 2 11" xfId="36986" xr:uid="{00000000-0005-0000-0000-0000DB940000}"/>
    <cellStyle name="Zarez 4 4 2 2" xfId="36987" xr:uid="{00000000-0005-0000-0000-0000DC940000}"/>
    <cellStyle name="Zarez 4 4 2 2 2" xfId="36988" xr:uid="{00000000-0005-0000-0000-0000DD940000}"/>
    <cellStyle name="Zarez 4 4 2 2 2 2" xfId="36989" xr:uid="{00000000-0005-0000-0000-0000DE940000}"/>
    <cellStyle name="Zarez 4 4 2 2 3" xfId="36990" xr:uid="{00000000-0005-0000-0000-0000DF940000}"/>
    <cellStyle name="Zarez 4 4 2 2 3 2" xfId="36991" xr:uid="{00000000-0005-0000-0000-0000E0940000}"/>
    <cellStyle name="Zarez 4 4 2 2 4" xfId="36992" xr:uid="{00000000-0005-0000-0000-0000E1940000}"/>
    <cellStyle name="Zarez 4 4 2 2 5" xfId="36993" xr:uid="{00000000-0005-0000-0000-0000E2940000}"/>
    <cellStyle name="Zarez 4 4 2 3" xfId="36994" xr:uid="{00000000-0005-0000-0000-0000E3940000}"/>
    <cellStyle name="Zarez 4 4 2 3 2" xfId="36995" xr:uid="{00000000-0005-0000-0000-0000E4940000}"/>
    <cellStyle name="Zarez 4 4 2 3 2 2" xfId="36996" xr:uid="{00000000-0005-0000-0000-0000E5940000}"/>
    <cellStyle name="Zarez 4 4 2 3 3" xfId="36997" xr:uid="{00000000-0005-0000-0000-0000E6940000}"/>
    <cellStyle name="Zarez 4 4 2 3 3 2" xfId="36998" xr:uid="{00000000-0005-0000-0000-0000E7940000}"/>
    <cellStyle name="Zarez 4 4 2 3 4" xfId="36999" xr:uid="{00000000-0005-0000-0000-0000E8940000}"/>
    <cellStyle name="Zarez 4 4 2 3 5" xfId="37000" xr:uid="{00000000-0005-0000-0000-0000E9940000}"/>
    <cellStyle name="Zarez 4 4 2 4" xfId="37001" xr:uid="{00000000-0005-0000-0000-0000EA940000}"/>
    <cellStyle name="Zarez 4 4 2 4 2" xfId="37002" xr:uid="{00000000-0005-0000-0000-0000EB940000}"/>
    <cellStyle name="Zarez 4 4 2 4 2 2" xfId="37003" xr:uid="{00000000-0005-0000-0000-0000EC940000}"/>
    <cellStyle name="Zarez 4 4 2 4 3" xfId="37004" xr:uid="{00000000-0005-0000-0000-0000ED940000}"/>
    <cellStyle name="Zarez 4 4 2 4 3 2" xfId="37005" xr:uid="{00000000-0005-0000-0000-0000EE940000}"/>
    <cellStyle name="Zarez 4 4 2 4 4" xfId="37006" xr:uid="{00000000-0005-0000-0000-0000EF940000}"/>
    <cellStyle name="Zarez 4 4 2 4 5" xfId="37007" xr:uid="{00000000-0005-0000-0000-0000F0940000}"/>
    <cellStyle name="Zarez 4 4 2 5" xfId="37008" xr:uid="{00000000-0005-0000-0000-0000F1940000}"/>
    <cellStyle name="Zarez 4 4 2 5 2" xfId="37009" xr:uid="{00000000-0005-0000-0000-0000F2940000}"/>
    <cellStyle name="Zarez 4 4 2 5 2 2" xfId="37010" xr:uid="{00000000-0005-0000-0000-0000F3940000}"/>
    <cellStyle name="Zarez 4 4 2 5 3" xfId="37011" xr:uid="{00000000-0005-0000-0000-0000F4940000}"/>
    <cellStyle name="Zarez 4 4 2 5 3 2" xfId="37012" xr:uid="{00000000-0005-0000-0000-0000F5940000}"/>
    <cellStyle name="Zarez 4 4 2 5 4" xfId="37013" xr:uid="{00000000-0005-0000-0000-0000F6940000}"/>
    <cellStyle name="Zarez 4 4 2 5 5" xfId="37014" xr:uid="{00000000-0005-0000-0000-0000F7940000}"/>
    <cellStyle name="Zarez 4 4 2 6" xfId="37015" xr:uid="{00000000-0005-0000-0000-0000F8940000}"/>
    <cellStyle name="Zarez 4 4 2 6 2" xfId="37016" xr:uid="{00000000-0005-0000-0000-0000F9940000}"/>
    <cellStyle name="Zarez 4 4 2 6 2 2" xfId="37017" xr:uid="{00000000-0005-0000-0000-0000FA940000}"/>
    <cellStyle name="Zarez 4 4 2 6 3" xfId="37018" xr:uid="{00000000-0005-0000-0000-0000FB940000}"/>
    <cellStyle name="Zarez 4 4 2 6 3 2" xfId="37019" xr:uid="{00000000-0005-0000-0000-0000FC940000}"/>
    <cellStyle name="Zarez 4 4 2 6 4" xfId="37020" xr:uid="{00000000-0005-0000-0000-0000FD940000}"/>
    <cellStyle name="Zarez 4 4 2 7" xfId="37021" xr:uid="{00000000-0005-0000-0000-0000FE940000}"/>
    <cellStyle name="Zarez 4 4 2 7 2" xfId="37022" xr:uid="{00000000-0005-0000-0000-0000FF940000}"/>
    <cellStyle name="Zarez 4 4 2 7 2 2" xfId="37023" xr:uid="{00000000-0005-0000-0000-000000950000}"/>
    <cellStyle name="Zarez 4 4 2 7 3" xfId="37024" xr:uid="{00000000-0005-0000-0000-000001950000}"/>
    <cellStyle name="Zarez 4 4 2 7 3 2" xfId="37025" xr:uid="{00000000-0005-0000-0000-000002950000}"/>
    <cellStyle name="Zarez 4 4 2 7 4" xfId="37026" xr:uid="{00000000-0005-0000-0000-000003950000}"/>
    <cellStyle name="Zarez 4 4 2 8" xfId="37027" xr:uid="{00000000-0005-0000-0000-000004950000}"/>
    <cellStyle name="Zarez 4 4 2 8 2" xfId="37028" xr:uid="{00000000-0005-0000-0000-000005950000}"/>
    <cellStyle name="Zarez 4 4 2 9" xfId="37029" xr:uid="{00000000-0005-0000-0000-000006950000}"/>
    <cellStyle name="Zarez 4 4 2 9 2" xfId="37030" xr:uid="{00000000-0005-0000-0000-000007950000}"/>
    <cellStyle name="Zarez 4 4 3" xfId="37031" xr:uid="{00000000-0005-0000-0000-000008950000}"/>
    <cellStyle name="Zarez 4 4 3 10" xfId="37032" xr:uid="{00000000-0005-0000-0000-000009950000}"/>
    <cellStyle name="Zarez 4 4 3 11" xfId="37033" xr:uid="{00000000-0005-0000-0000-00000A950000}"/>
    <cellStyle name="Zarez 4 4 3 2" xfId="37034" xr:uid="{00000000-0005-0000-0000-00000B950000}"/>
    <cellStyle name="Zarez 4 4 3 2 2" xfId="37035" xr:uid="{00000000-0005-0000-0000-00000C950000}"/>
    <cellStyle name="Zarez 4 4 3 2 2 2" xfId="37036" xr:uid="{00000000-0005-0000-0000-00000D950000}"/>
    <cellStyle name="Zarez 4 4 3 2 3" xfId="37037" xr:uid="{00000000-0005-0000-0000-00000E950000}"/>
    <cellStyle name="Zarez 4 4 3 2 3 2" xfId="37038" xr:uid="{00000000-0005-0000-0000-00000F950000}"/>
    <cellStyle name="Zarez 4 4 3 2 4" xfId="37039" xr:uid="{00000000-0005-0000-0000-000010950000}"/>
    <cellStyle name="Zarez 4 4 3 2 5" xfId="37040" xr:uid="{00000000-0005-0000-0000-000011950000}"/>
    <cellStyle name="Zarez 4 4 3 3" xfId="37041" xr:uid="{00000000-0005-0000-0000-000012950000}"/>
    <cellStyle name="Zarez 4 4 3 3 2" xfId="37042" xr:uid="{00000000-0005-0000-0000-000013950000}"/>
    <cellStyle name="Zarez 4 4 3 3 2 2" xfId="37043" xr:uid="{00000000-0005-0000-0000-000014950000}"/>
    <cellStyle name="Zarez 4 4 3 3 3" xfId="37044" xr:uid="{00000000-0005-0000-0000-000015950000}"/>
    <cellStyle name="Zarez 4 4 3 3 3 2" xfId="37045" xr:uid="{00000000-0005-0000-0000-000016950000}"/>
    <cellStyle name="Zarez 4 4 3 3 4" xfId="37046" xr:uid="{00000000-0005-0000-0000-000017950000}"/>
    <cellStyle name="Zarez 4 4 3 3 5" xfId="37047" xr:uid="{00000000-0005-0000-0000-000018950000}"/>
    <cellStyle name="Zarez 4 4 3 4" xfId="37048" xr:uid="{00000000-0005-0000-0000-000019950000}"/>
    <cellStyle name="Zarez 4 4 3 4 2" xfId="37049" xr:uid="{00000000-0005-0000-0000-00001A950000}"/>
    <cellStyle name="Zarez 4 4 3 4 2 2" xfId="37050" xr:uid="{00000000-0005-0000-0000-00001B950000}"/>
    <cellStyle name="Zarez 4 4 3 4 3" xfId="37051" xr:uid="{00000000-0005-0000-0000-00001C950000}"/>
    <cellStyle name="Zarez 4 4 3 4 3 2" xfId="37052" xr:uid="{00000000-0005-0000-0000-00001D950000}"/>
    <cellStyle name="Zarez 4 4 3 4 4" xfId="37053" xr:uid="{00000000-0005-0000-0000-00001E950000}"/>
    <cellStyle name="Zarez 4 4 3 4 5" xfId="37054" xr:uid="{00000000-0005-0000-0000-00001F950000}"/>
    <cellStyle name="Zarez 4 4 3 5" xfId="37055" xr:uid="{00000000-0005-0000-0000-000020950000}"/>
    <cellStyle name="Zarez 4 4 3 5 2" xfId="37056" xr:uid="{00000000-0005-0000-0000-000021950000}"/>
    <cellStyle name="Zarez 4 4 3 5 2 2" xfId="37057" xr:uid="{00000000-0005-0000-0000-000022950000}"/>
    <cellStyle name="Zarez 4 4 3 5 3" xfId="37058" xr:uid="{00000000-0005-0000-0000-000023950000}"/>
    <cellStyle name="Zarez 4 4 3 5 3 2" xfId="37059" xr:uid="{00000000-0005-0000-0000-000024950000}"/>
    <cellStyle name="Zarez 4 4 3 5 4" xfId="37060" xr:uid="{00000000-0005-0000-0000-000025950000}"/>
    <cellStyle name="Zarez 4 4 3 5 5" xfId="37061" xr:uid="{00000000-0005-0000-0000-000026950000}"/>
    <cellStyle name="Zarez 4 4 3 6" xfId="37062" xr:uid="{00000000-0005-0000-0000-000027950000}"/>
    <cellStyle name="Zarez 4 4 3 6 2" xfId="37063" xr:uid="{00000000-0005-0000-0000-000028950000}"/>
    <cellStyle name="Zarez 4 4 3 6 2 2" xfId="37064" xr:uid="{00000000-0005-0000-0000-000029950000}"/>
    <cellStyle name="Zarez 4 4 3 6 3" xfId="37065" xr:uid="{00000000-0005-0000-0000-00002A950000}"/>
    <cellStyle name="Zarez 4 4 3 6 3 2" xfId="37066" xr:uid="{00000000-0005-0000-0000-00002B950000}"/>
    <cellStyle name="Zarez 4 4 3 6 4" xfId="37067" xr:uid="{00000000-0005-0000-0000-00002C950000}"/>
    <cellStyle name="Zarez 4 4 3 7" xfId="37068" xr:uid="{00000000-0005-0000-0000-00002D950000}"/>
    <cellStyle name="Zarez 4 4 3 7 2" xfId="37069" xr:uid="{00000000-0005-0000-0000-00002E950000}"/>
    <cellStyle name="Zarez 4 4 3 7 2 2" xfId="37070" xr:uid="{00000000-0005-0000-0000-00002F950000}"/>
    <cellStyle name="Zarez 4 4 3 7 3" xfId="37071" xr:uid="{00000000-0005-0000-0000-000030950000}"/>
    <cellStyle name="Zarez 4 4 3 7 3 2" xfId="37072" xr:uid="{00000000-0005-0000-0000-000031950000}"/>
    <cellStyle name="Zarez 4 4 3 7 4" xfId="37073" xr:uid="{00000000-0005-0000-0000-000032950000}"/>
    <cellStyle name="Zarez 4 4 3 8" xfId="37074" xr:uid="{00000000-0005-0000-0000-000033950000}"/>
    <cellStyle name="Zarez 4 4 3 8 2" xfId="37075" xr:uid="{00000000-0005-0000-0000-000034950000}"/>
    <cellStyle name="Zarez 4 4 3 9" xfId="37076" xr:uid="{00000000-0005-0000-0000-000035950000}"/>
    <cellStyle name="Zarez 4 4 3 9 2" xfId="37077" xr:uid="{00000000-0005-0000-0000-000036950000}"/>
    <cellStyle name="Zarez 4 4 4" xfId="37078" xr:uid="{00000000-0005-0000-0000-000037950000}"/>
    <cellStyle name="Zarez 4 4 4 10" xfId="37079" xr:uid="{00000000-0005-0000-0000-000038950000}"/>
    <cellStyle name="Zarez 4 4 4 11" xfId="37080" xr:uid="{00000000-0005-0000-0000-000039950000}"/>
    <cellStyle name="Zarez 4 4 4 2" xfId="37081" xr:uid="{00000000-0005-0000-0000-00003A950000}"/>
    <cellStyle name="Zarez 4 4 4 2 2" xfId="37082" xr:uid="{00000000-0005-0000-0000-00003B950000}"/>
    <cellStyle name="Zarez 4 4 4 2 2 2" xfId="37083" xr:uid="{00000000-0005-0000-0000-00003C950000}"/>
    <cellStyle name="Zarez 4 4 4 2 3" xfId="37084" xr:uid="{00000000-0005-0000-0000-00003D950000}"/>
    <cellStyle name="Zarez 4 4 4 2 3 2" xfId="37085" xr:uid="{00000000-0005-0000-0000-00003E950000}"/>
    <cellStyle name="Zarez 4 4 4 2 4" xfId="37086" xr:uid="{00000000-0005-0000-0000-00003F950000}"/>
    <cellStyle name="Zarez 4 4 4 2 5" xfId="37087" xr:uid="{00000000-0005-0000-0000-000040950000}"/>
    <cellStyle name="Zarez 4 4 4 3" xfId="37088" xr:uid="{00000000-0005-0000-0000-000041950000}"/>
    <cellStyle name="Zarez 4 4 4 3 2" xfId="37089" xr:uid="{00000000-0005-0000-0000-000042950000}"/>
    <cellStyle name="Zarez 4 4 4 3 2 2" xfId="37090" xr:uid="{00000000-0005-0000-0000-000043950000}"/>
    <cellStyle name="Zarez 4 4 4 3 3" xfId="37091" xr:uid="{00000000-0005-0000-0000-000044950000}"/>
    <cellStyle name="Zarez 4 4 4 3 3 2" xfId="37092" xr:uid="{00000000-0005-0000-0000-000045950000}"/>
    <cellStyle name="Zarez 4 4 4 3 4" xfId="37093" xr:uid="{00000000-0005-0000-0000-000046950000}"/>
    <cellStyle name="Zarez 4 4 4 3 5" xfId="37094" xr:uid="{00000000-0005-0000-0000-000047950000}"/>
    <cellStyle name="Zarez 4 4 4 4" xfId="37095" xr:uid="{00000000-0005-0000-0000-000048950000}"/>
    <cellStyle name="Zarez 4 4 4 4 2" xfId="37096" xr:uid="{00000000-0005-0000-0000-000049950000}"/>
    <cellStyle name="Zarez 4 4 4 4 2 2" xfId="37097" xr:uid="{00000000-0005-0000-0000-00004A950000}"/>
    <cellStyle name="Zarez 4 4 4 4 3" xfId="37098" xr:uid="{00000000-0005-0000-0000-00004B950000}"/>
    <cellStyle name="Zarez 4 4 4 4 3 2" xfId="37099" xr:uid="{00000000-0005-0000-0000-00004C950000}"/>
    <cellStyle name="Zarez 4 4 4 4 4" xfId="37100" xr:uid="{00000000-0005-0000-0000-00004D950000}"/>
    <cellStyle name="Zarez 4 4 4 4 5" xfId="37101" xr:uid="{00000000-0005-0000-0000-00004E950000}"/>
    <cellStyle name="Zarez 4 4 4 5" xfId="37102" xr:uid="{00000000-0005-0000-0000-00004F950000}"/>
    <cellStyle name="Zarez 4 4 4 5 2" xfId="37103" xr:uid="{00000000-0005-0000-0000-000050950000}"/>
    <cellStyle name="Zarez 4 4 4 5 2 2" xfId="37104" xr:uid="{00000000-0005-0000-0000-000051950000}"/>
    <cellStyle name="Zarez 4 4 4 5 3" xfId="37105" xr:uid="{00000000-0005-0000-0000-000052950000}"/>
    <cellStyle name="Zarez 4 4 4 5 3 2" xfId="37106" xr:uid="{00000000-0005-0000-0000-000053950000}"/>
    <cellStyle name="Zarez 4 4 4 5 4" xfId="37107" xr:uid="{00000000-0005-0000-0000-000054950000}"/>
    <cellStyle name="Zarez 4 4 4 5 5" xfId="37108" xr:uid="{00000000-0005-0000-0000-000055950000}"/>
    <cellStyle name="Zarez 4 4 4 6" xfId="37109" xr:uid="{00000000-0005-0000-0000-000056950000}"/>
    <cellStyle name="Zarez 4 4 4 6 2" xfId="37110" xr:uid="{00000000-0005-0000-0000-000057950000}"/>
    <cellStyle name="Zarez 4 4 4 6 2 2" xfId="37111" xr:uid="{00000000-0005-0000-0000-000058950000}"/>
    <cellStyle name="Zarez 4 4 4 6 3" xfId="37112" xr:uid="{00000000-0005-0000-0000-000059950000}"/>
    <cellStyle name="Zarez 4 4 4 6 3 2" xfId="37113" xr:uid="{00000000-0005-0000-0000-00005A950000}"/>
    <cellStyle name="Zarez 4 4 4 6 4" xfId="37114" xr:uid="{00000000-0005-0000-0000-00005B950000}"/>
    <cellStyle name="Zarez 4 4 4 7" xfId="37115" xr:uid="{00000000-0005-0000-0000-00005C950000}"/>
    <cellStyle name="Zarez 4 4 4 7 2" xfId="37116" xr:uid="{00000000-0005-0000-0000-00005D950000}"/>
    <cellStyle name="Zarez 4 4 4 7 2 2" xfId="37117" xr:uid="{00000000-0005-0000-0000-00005E950000}"/>
    <cellStyle name="Zarez 4 4 4 7 3" xfId="37118" xr:uid="{00000000-0005-0000-0000-00005F950000}"/>
    <cellStyle name="Zarez 4 4 4 7 3 2" xfId="37119" xr:uid="{00000000-0005-0000-0000-000060950000}"/>
    <cellStyle name="Zarez 4 4 4 7 4" xfId="37120" xr:uid="{00000000-0005-0000-0000-000061950000}"/>
    <cellStyle name="Zarez 4 4 4 8" xfId="37121" xr:uid="{00000000-0005-0000-0000-000062950000}"/>
    <cellStyle name="Zarez 4 4 4 8 2" xfId="37122" xr:uid="{00000000-0005-0000-0000-000063950000}"/>
    <cellStyle name="Zarez 4 4 4 9" xfId="37123" xr:uid="{00000000-0005-0000-0000-000064950000}"/>
    <cellStyle name="Zarez 4 4 4 9 2" xfId="37124" xr:uid="{00000000-0005-0000-0000-000065950000}"/>
    <cellStyle name="Zarez 4 4 5" xfId="37125" xr:uid="{00000000-0005-0000-0000-000066950000}"/>
    <cellStyle name="Zarez 4 4 5 10" xfId="37126" xr:uid="{00000000-0005-0000-0000-000067950000}"/>
    <cellStyle name="Zarez 4 4 5 11" xfId="37127" xr:uid="{00000000-0005-0000-0000-000068950000}"/>
    <cellStyle name="Zarez 4 4 5 2" xfId="37128" xr:uid="{00000000-0005-0000-0000-000069950000}"/>
    <cellStyle name="Zarez 4 4 5 2 2" xfId="37129" xr:uid="{00000000-0005-0000-0000-00006A950000}"/>
    <cellStyle name="Zarez 4 4 5 2 2 2" xfId="37130" xr:uid="{00000000-0005-0000-0000-00006B950000}"/>
    <cellStyle name="Zarez 4 4 5 2 3" xfId="37131" xr:uid="{00000000-0005-0000-0000-00006C950000}"/>
    <cellStyle name="Zarez 4 4 5 2 3 2" xfId="37132" xr:uid="{00000000-0005-0000-0000-00006D950000}"/>
    <cellStyle name="Zarez 4 4 5 2 4" xfId="37133" xr:uid="{00000000-0005-0000-0000-00006E950000}"/>
    <cellStyle name="Zarez 4 4 5 2 5" xfId="37134" xr:uid="{00000000-0005-0000-0000-00006F950000}"/>
    <cellStyle name="Zarez 4 4 5 3" xfId="37135" xr:uid="{00000000-0005-0000-0000-000070950000}"/>
    <cellStyle name="Zarez 4 4 5 3 2" xfId="37136" xr:uid="{00000000-0005-0000-0000-000071950000}"/>
    <cellStyle name="Zarez 4 4 5 3 2 2" xfId="37137" xr:uid="{00000000-0005-0000-0000-000072950000}"/>
    <cellStyle name="Zarez 4 4 5 3 3" xfId="37138" xr:uid="{00000000-0005-0000-0000-000073950000}"/>
    <cellStyle name="Zarez 4 4 5 3 3 2" xfId="37139" xr:uid="{00000000-0005-0000-0000-000074950000}"/>
    <cellStyle name="Zarez 4 4 5 3 4" xfId="37140" xr:uid="{00000000-0005-0000-0000-000075950000}"/>
    <cellStyle name="Zarez 4 4 5 3 5" xfId="37141" xr:uid="{00000000-0005-0000-0000-000076950000}"/>
    <cellStyle name="Zarez 4 4 5 4" xfId="37142" xr:uid="{00000000-0005-0000-0000-000077950000}"/>
    <cellStyle name="Zarez 4 4 5 4 2" xfId="37143" xr:uid="{00000000-0005-0000-0000-000078950000}"/>
    <cellStyle name="Zarez 4 4 5 4 2 2" xfId="37144" xr:uid="{00000000-0005-0000-0000-000079950000}"/>
    <cellStyle name="Zarez 4 4 5 4 3" xfId="37145" xr:uid="{00000000-0005-0000-0000-00007A950000}"/>
    <cellStyle name="Zarez 4 4 5 4 3 2" xfId="37146" xr:uid="{00000000-0005-0000-0000-00007B950000}"/>
    <cellStyle name="Zarez 4 4 5 4 4" xfId="37147" xr:uid="{00000000-0005-0000-0000-00007C950000}"/>
    <cellStyle name="Zarez 4 4 5 4 5" xfId="37148" xr:uid="{00000000-0005-0000-0000-00007D950000}"/>
    <cellStyle name="Zarez 4 4 5 5" xfId="37149" xr:uid="{00000000-0005-0000-0000-00007E950000}"/>
    <cellStyle name="Zarez 4 4 5 5 2" xfId="37150" xr:uid="{00000000-0005-0000-0000-00007F950000}"/>
    <cellStyle name="Zarez 4 4 5 5 2 2" xfId="37151" xr:uid="{00000000-0005-0000-0000-000080950000}"/>
    <cellStyle name="Zarez 4 4 5 5 3" xfId="37152" xr:uid="{00000000-0005-0000-0000-000081950000}"/>
    <cellStyle name="Zarez 4 4 5 5 3 2" xfId="37153" xr:uid="{00000000-0005-0000-0000-000082950000}"/>
    <cellStyle name="Zarez 4 4 5 5 4" xfId="37154" xr:uid="{00000000-0005-0000-0000-000083950000}"/>
    <cellStyle name="Zarez 4 4 5 5 5" xfId="37155" xr:uid="{00000000-0005-0000-0000-000084950000}"/>
    <cellStyle name="Zarez 4 4 5 6" xfId="37156" xr:uid="{00000000-0005-0000-0000-000085950000}"/>
    <cellStyle name="Zarez 4 4 5 6 2" xfId="37157" xr:uid="{00000000-0005-0000-0000-000086950000}"/>
    <cellStyle name="Zarez 4 4 5 6 2 2" xfId="37158" xr:uid="{00000000-0005-0000-0000-000087950000}"/>
    <cellStyle name="Zarez 4 4 5 6 3" xfId="37159" xr:uid="{00000000-0005-0000-0000-000088950000}"/>
    <cellStyle name="Zarez 4 4 5 6 3 2" xfId="37160" xr:uid="{00000000-0005-0000-0000-000089950000}"/>
    <cellStyle name="Zarez 4 4 5 6 4" xfId="37161" xr:uid="{00000000-0005-0000-0000-00008A950000}"/>
    <cellStyle name="Zarez 4 4 5 7" xfId="37162" xr:uid="{00000000-0005-0000-0000-00008B950000}"/>
    <cellStyle name="Zarez 4 4 5 7 2" xfId="37163" xr:uid="{00000000-0005-0000-0000-00008C950000}"/>
    <cellStyle name="Zarez 4 4 5 7 2 2" xfId="37164" xr:uid="{00000000-0005-0000-0000-00008D950000}"/>
    <cellStyle name="Zarez 4 4 5 7 3" xfId="37165" xr:uid="{00000000-0005-0000-0000-00008E950000}"/>
    <cellStyle name="Zarez 4 4 5 7 3 2" xfId="37166" xr:uid="{00000000-0005-0000-0000-00008F950000}"/>
    <cellStyle name="Zarez 4 4 5 7 4" xfId="37167" xr:uid="{00000000-0005-0000-0000-000090950000}"/>
    <cellStyle name="Zarez 4 4 5 8" xfId="37168" xr:uid="{00000000-0005-0000-0000-000091950000}"/>
    <cellStyle name="Zarez 4 4 5 8 2" xfId="37169" xr:uid="{00000000-0005-0000-0000-000092950000}"/>
    <cellStyle name="Zarez 4 4 5 9" xfId="37170" xr:uid="{00000000-0005-0000-0000-000093950000}"/>
    <cellStyle name="Zarez 4 4 5 9 2" xfId="37171" xr:uid="{00000000-0005-0000-0000-000094950000}"/>
    <cellStyle name="Zarez 4 4 6" xfId="37172" xr:uid="{00000000-0005-0000-0000-000095950000}"/>
    <cellStyle name="Zarez 4 4 6 10" xfId="37173" xr:uid="{00000000-0005-0000-0000-000096950000}"/>
    <cellStyle name="Zarez 4 4 6 11" xfId="37174" xr:uid="{00000000-0005-0000-0000-000097950000}"/>
    <cellStyle name="Zarez 4 4 6 2" xfId="37175" xr:uid="{00000000-0005-0000-0000-000098950000}"/>
    <cellStyle name="Zarez 4 4 6 2 2" xfId="37176" xr:uid="{00000000-0005-0000-0000-000099950000}"/>
    <cellStyle name="Zarez 4 4 6 2 2 2" xfId="37177" xr:uid="{00000000-0005-0000-0000-00009A950000}"/>
    <cellStyle name="Zarez 4 4 6 2 3" xfId="37178" xr:uid="{00000000-0005-0000-0000-00009B950000}"/>
    <cellStyle name="Zarez 4 4 6 2 3 2" xfId="37179" xr:uid="{00000000-0005-0000-0000-00009C950000}"/>
    <cellStyle name="Zarez 4 4 6 2 4" xfId="37180" xr:uid="{00000000-0005-0000-0000-00009D950000}"/>
    <cellStyle name="Zarez 4 4 6 2 5" xfId="37181" xr:uid="{00000000-0005-0000-0000-00009E950000}"/>
    <cellStyle name="Zarez 4 4 6 3" xfId="37182" xr:uid="{00000000-0005-0000-0000-00009F950000}"/>
    <cellStyle name="Zarez 4 4 6 3 2" xfId="37183" xr:uid="{00000000-0005-0000-0000-0000A0950000}"/>
    <cellStyle name="Zarez 4 4 6 3 2 2" xfId="37184" xr:uid="{00000000-0005-0000-0000-0000A1950000}"/>
    <cellStyle name="Zarez 4 4 6 3 3" xfId="37185" xr:uid="{00000000-0005-0000-0000-0000A2950000}"/>
    <cellStyle name="Zarez 4 4 6 3 3 2" xfId="37186" xr:uid="{00000000-0005-0000-0000-0000A3950000}"/>
    <cellStyle name="Zarez 4 4 6 3 4" xfId="37187" xr:uid="{00000000-0005-0000-0000-0000A4950000}"/>
    <cellStyle name="Zarez 4 4 6 3 5" xfId="37188" xr:uid="{00000000-0005-0000-0000-0000A5950000}"/>
    <cellStyle name="Zarez 4 4 6 4" xfId="37189" xr:uid="{00000000-0005-0000-0000-0000A6950000}"/>
    <cellStyle name="Zarez 4 4 6 4 2" xfId="37190" xr:uid="{00000000-0005-0000-0000-0000A7950000}"/>
    <cellStyle name="Zarez 4 4 6 4 2 2" xfId="37191" xr:uid="{00000000-0005-0000-0000-0000A8950000}"/>
    <cellStyle name="Zarez 4 4 6 4 3" xfId="37192" xr:uid="{00000000-0005-0000-0000-0000A9950000}"/>
    <cellStyle name="Zarez 4 4 6 4 3 2" xfId="37193" xr:uid="{00000000-0005-0000-0000-0000AA950000}"/>
    <cellStyle name="Zarez 4 4 6 4 4" xfId="37194" xr:uid="{00000000-0005-0000-0000-0000AB950000}"/>
    <cellStyle name="Zarez 4 4 6 4 5" xfId="37195" xr:uid="{00000000-0005-0000-0000-0000AC950000}"/>
    <cellStyle name="Zarez 4 4 6 5" xfId="37196" xr:uid="{00000000-0005-0000-0000-0000AD950000}"/>
    <cellStyle name="Zarez 4 4 6 5 2" xfId="37197" xr:uid="{00000000-0005-0000-0000-0000AE950000}"/>
    <cellStyle name="Zarez 4 4 6 5 2 2" xfId="37198" xr:uid="{00000000-0005-0000-0000-0000AF950000}"/>
    <cellStyle name="Zarez 4 4 6 5 3" xfId="37199" xr:uid="{00000000-0005-0000-0000-0000B0950000}"/>
    <cellStyle name="Zarez 4 4 6 5 3 2" xfId="37200" xr:uid="{00000000-0005-0000-0000-0000B1950000}"/>
    <cellStyle name="Zarez 4 4 6 5 4" xfId="37201" xr:uid="{00000000-0005-0000-0000-0000B2950000}"/>
    <cellStyle name="Zarez 4 4 6 5 5" xfId="37202" xr:uid="{00000000-0005-0000-0000-0000B3950000}"/>
    <cellStyle name="Zarez 4 4 6 6" xfId="37203" xr:uid="{00000000-0005-0000-0000-0000B4950000}"/>
    <cellStyle name="Zarez 4 4 6 6 2" xfId="37204" xr:uid="{00000000-0005-0000-0000-0000B5950000}"/>
    <cellStyle name="Zarez 4 4 6 6 2 2" xfId="37205" xr:uid="{00000000-0005-0000-0000-0000B6950000}"/>
    <cellStyle name="Zarez 4 4 6 6 3" xfId="37206" xr:uid="{00000000-0005-0000-0000-0000B7950000}"/>
    <cellStyle name="Zarez 4 4 6 6 3 2" xfId="37207" xr:uid="{00000000-0005-0000-0000-0000B8950000}"/>
    <cellStyle name="Zarez 4 4 6 6 4" xfId="37208" xr:uid="{00000000-0005-0000-0000-0000B9950000}"/>
    <cellStyle name="Zarez 4 4 6 7" xfId="37209" xr:uid="{00000000-0005-0000-0000-0000BA950000}"/>
    <cellStyle name="Zarez 4 4 6 7 2" xfId="37210" xr:uid="{00000000-0005-0000-0000-0000BB950000}"/>
    <cellStyle name="Zarez 4 4 6 7 2 2" xfId="37211" xr:uid="{00000000-0005-0000-0000-0000BC950000}"/>
    <cellStyle name="Zarez 4 4 6 7 3" xfId="37212" xr:uid="{00000000-0005-0000-0000-0000BD950000}"/>
    <cellStyle name="Zarez 4 4 6 7 3 2" xfId="37213" xr:uid="{00000000-0005-0000-0000-0000BE950000}"/>
    <cellStyle name="Zarez 4 4 6 7 4" xfId="37214" xr:uid="{00000000-0005-0000-0000-0000BF950000}"/>
    <cellStyle name="Zarez 4 4 6 8" xfId="37215" xr:uid="{00000000-0005-0000-0000-0000C0950000}"/>
    <cellStyle name="Zarez 4 4 6 8 2" xfId="37216" xr:uid="{00000000-0005-0000-0000-0000C1950000}"/>
    <cellStyle name="Zarez 4 4 6 9" xfId="37217" xr:uid="{00000000-0005-0000-0000-0000C2950000}"/>
    <cellStyle name="Zarez 4 4 6 9 2" xfId="37218" xr:uid="{00000000-0005-0000-0000-0000C3950000}"/>
    <cellStyle name="Zarez 4 4 7" xfId="37219" xr:uid="{00000000-0005-0000-0000-0000C4950000}"/>
    <cellStyle name="Zarez 4 4 7 10" xfId="37220" xr:uid="{00000000-0005-0000-0000-0000C5950000}"/>
    <cellStyle name="Zarez 4 4 7 11" xfId="37221" xr:uid="{00000000-0005-0000-0000-0000C6950000}"/>
    <cellStyle name="Zarez 4 4 7 2" xfId="37222" xr:uid="{00000000-0005-0000-0000-0000C7950000}"/>
    <cellStyle name="Zarez 4 4 7 2 2" xfId="37223" xr:uid="{00000000-0005-0000-0000-0000C8950000}"/>
    <cellStyle name="Zarez 4 4 7 2 2 2" xfId="37224" xr:uid="{00000000-0005-0000-0000-0000C9950000}"/>
    <cellStyle name="Zarez 4 4 7 2 3" xfId="37225" xr:uid="{00000000-0005-0000-0000-0000CA950000}"/>
    <cellStyle name="Zarez 4 4 7 2 3 2" xfId="37226" xr:uid="{00000000-0005-0000-0000-0000CB950000}"/>
    <cellStyle name="Zarez 4 4 7 2 4" xfId="37227" xr:uid="{00000000-0005-0000-0000-0000CC950000}"/>
    <cellStyle name="Zarez 4 4 7 2 5" xfId="37228" xr:uid="{00000000-0005-0000-0000-0000CD950000}"/>
    <cellStyle name="Zarez 4 4 7 3" xfId="37229" xr:uid="{00000000-0005-0000-0000-0000CE950000}"/>
    <cellStyle name="Zarez 4 4 7 3 2" xfId="37230" xr:uid="{00000000-0005-0000-0000-0000CF950000}"/>
    <cellStyle name="Zarez 4 4 7 3 2 2" xfId="37231" xr:uid="{00000000-0005-0000-0000-0000D0950000}"/>
    <cellStyle name="Zarez 4 4 7 3 3" xfId="37232" xr:uid="{00000000-0005-0000-0000-0000D1950000}"/>
    <cellStyle name="Zarez 4 4 7 3 3 2" xfId="37233" xr:uid="{00000000-0005-0000-0000-0000D2950000}"/>
    <cellStyle name="Zarez 4 4 7 3 4" xfId="37234" xr:uid="{00000000-0005-0000-0000-0000D3950000}"/>
    <cellStyle name="Zarez 4 4 7 3 5" xfId="37235" xr:uid="{00000000-0005-0000-0000-0000D4950000}"/>
    <cellStyle name="Zarez 4 4 7 4" xfId="37236" xr:uid="{00000000-0005-0000-0000-0000D5950000}"/>
    <cellStyle name="Zarez 4 4 7 4 2" xfId="37237" xr:uid="{00000000-0005-0000-0000-0000D6950000}"/>
    <cellStyle name="Zarez 4 4 7 4 2 2" xfId="37238" xr:uid="{00000000-0005-0000-0000-0000D7950000}"/>
    <cellStyle name="Zarez 4 4 7 4 3" xfId="37239" xr:uid="{00000000-0005-0000-0000-0000D8950000}"/>
    <cellStyle name="Zarez 4 4 7 4 3 2" xfId="37240" xr:uid="{00000000-0005-0000-0000-0000D9950000}"/>
    <cellStyle name="Zarez 4 4 7 4 4" xfId="37241" xr:uid="{00000000-0005-0000-0000-0000DA950000}"/>
    <cellStyle name="Zarez 4 4 7 4 5" xfId="37242" xr:uid="{00000000-0005-0000-0000-0000DB950000}"/>
    <cellStyle name="Zarez 4 4 7 5" xfId="37243" xr:uid="{00000000-0005-0000-0000-0000DC950000}"/>
    <cellStyle name="Zarez 4 4 7 5 2" xfId="37244" xr:uid="{00000000-0005-0000-0000-0000DD950000}"/>
    <cellStyle name="Zarez 4 4 7 5 2 2" xfId="37245" xr:uid="{00000000-0005-0000-0000-0000DE950000}"/>
    <cellStyle name="Zarez 4 4 7 5 3" xfId="37246" xr:uid="{00000000-0005-0000-0000-0000DF950000}"/>
    <cellStyle name="Zarez 4 4 7 5 3 2" xfId="37247" xr:uid="{00000000-0005-0000-0000-0000E0950000}"/>
    <cellStyle name="Zarez 4 4 7 5 4" xfId="37248" xr:uid="{00000000-0005-0000-0000-0000E1950000}"/>
    <cellStyle name="Zarez 4 4 7 5 5" xfId="37249" xr:uid="{00000000-0005-0000-0000-0000E2950000}"/>
    <cellStyle name="Zarez 4 4 7 6" xfId="37250" xr:uid="{00000000-0005-0000-0000-0000E3950000}"/>
    <cellStyle name="Zarez 4 4 7 6 2" xfId="37251" xr:uid="{00000000-0005-0000-0000-0000E4950000}"/>
    <cellStyle name="Zarez 4 4 7 6 2 2" xfId="37252" xr:uid="{00000000-0005-0000-0000-0000E5950000}"/>
    <cellStyle name="Zarez 4 4 7 6 3" xfId="37253" xr:uid="{00000000-0005-0000-0000-0000E6950000}"/>
    <cellStyle name="Zarez 4 4 7 6 3 2" xfId="37254" xr:uid="{00000000-0005-0000-0000-0000E7950000}"/>
    <cellStyle name="Zarez 4 4 7 6 4" xfId="37255" xr:uid="{00000000-0005-0000-0000-0000E8950000}"/>
    <cellStyle name="Zarez 4 4 7 7" xfId="37256" xr:uid="{00000000-0005-0000-0000-0000E9950000}"/>
    <cellStyle name="Zarez 4 4 7 7 2" xfId="37257" xr:uid="{00000000-0005-0000-0000-0000EA950000}"/>
    <cellStyle name="Zarez 4 4 7 7 2 2" xfId="37258" xr:uid="{00000000-0005-0000-0000-0000EB950000}"/>
    <cellStyle name="Zarez 4 4 7 7 3" xfId="37259" xr:uid="{00000000-0005-0000-0000-0000EC950000}"/>
    <cellStyle name="Zarez 4 4 7 7 3 2" xfId="37260" xr:uid="{00000000-0005-0000-0000-0000ED950000}"/>
    <cellStyle name="Zarez 4 4 7 7 4" xfId="37261" xr:uid="{00000000-0005-0000-0000-0000EE950000}"/>
    <cellStyle name="Zarez 4 4 7 8" xfId="37262" xr:uid="{00000000-0005-0000-0000-0000EF950000}"/>
    <cellStyle name="Zarez 4 4 7 8 2" xfId="37263" xr:uid="{00000000-0005-0000-0000-0000F0950000}"/>
    <cellStyle name="Zarez 4 4 7 9" xfId="37264" xr:uid="{00000000-0005-0000-0000-0000F1950000}"/>
    <cellStyle name="Zarez 4 4 7 9 2" xfId="37265" xr:uid="{00000000-0005-0000-0000-0000F2950000}"/>
    <cellStyle name="Zarez 4 4 8" xfId="37266" xr:uid="{00000000-0005-0000-0000-0000F3950000}"/>
    <cellStyle name="Zarez 4 4 8 2" xfId="37267" xr:uid="{00000000-0005-0000-0000-0000F4950000}"/>
    <cellStyle name="Zarez 4 4 8 2 2" xfId="37268" xr:uid="{00000000-0005-0000-0000-0000F5950000}"/>
    <cellStyle name="Zarez 4 4 8 3" xfId="37269" xr:uid="{00000000-0005-0000-0000-0000F6950000}"/>
    <cellStyle name="Zarez 4 4 8 3 2" xfId="37270" xr:uid="{00000000-0005-0000-0000-0000F7950000}"/>
    <cellStyle name="Zarez 4 4 8 4" xfId="37271" xr:uid="{00000000-0005-0000-0000-0000F8950000}"/>
    <cellStyle name="Zarez 4 4 9" xfId="37272" xr:uid="{00000000-0005-0000-0000-0000F9950000}"/>
    <cellStyle name="Zarez 4 4 9 2" xfId="37273" xr:uid="{00000000-0005-0000-0000-0000FA950000}"/>
    <cellStyle name="Zarez 4 4 9 2 2" xfId="37274" xr:uid="{00000000-0005-0000-0000-0000FB950000}"/>
    <cellStyle name="Zarez 4 4 9 3" xfId="37275" xr:uid="{00000000-0005-0000-0000-0000FC950000}"/>
    <cellStyle name="Zarez 4 5" xfId="1660" xr:uid="{00000000-0005-0000-0000-0000FD950000}"/>
    <cellStyle name="Zarez 4 5 10" xfId="37277" xr:uid="{00000000-0005-0000-0000-0000FE950000}"/>
    <cellStyle name="Zarez 4 5 10 2" xfId="37278" xr:uid="{00000000-0005-0000-0000-0000FF950000}"/>
    <cellStyle name="Zarez 4 5 10 2 2" xfId="37279" xr:uid="{00000000-0005-0000-0000-000000960000}"/>
    <cellStyle name="Zarez 4 5 10 3" xfId="37280" xr:uid="{00000000-0005-0000-0000-000001960000}"/>
    <cellStyle name="Zarez 4 5 11" xfId="37281" xr:uid="{00000000-0005-0000-0000-000002960000}"/>
    <cellStyle name="Zarez 4 5 11 2" xfId="37282" xr:uid="{00000000-0005-0000-0000-000003960000}"/>
    <cellStyle name="Zarez 4 5 11 2 2" xfId="37283" xr:uid="{00000000-0005-0000-0000-000004960000}"/>
    <cellStyle name="Zarez 4 5 11 3" xfId="37284" xr:uid="{00000000-0005-0000-0000-000005960000}"/>
    <cellStyle name="Zarez 4 5 12" xfId="37285" xr:uid="{00000000-0005-0000-0000-000006960000}"/>
    <cellStyle name="Zarez 4 5 12 2" xfId="37286" xr:uid="{00000000-0005-0000-0000-000007960000}"/>
    <cellStyle name="Zarez 4 5 13" xfId="37287" xr:uid="{00000000-0005-0000-0000-000008960000}"/>
    <cellStyle name="Zarez 4 5 13 2" xfId="37288" xr:uid="{00000000-0005-0000-0000-000009960000}"/>
    <cellStyle name="Zarez 4 5 14" xfId="37289" xr:uid="{00000000-0005-0000-0000-00000A960000}"/>
    <cellStyle name="Zarez 4 5 15" xfId="37290" xr:uid="{00000000-0005-0000-0000-00000B960000}"/>
    <cellStyle name="Zarez 4 5 16" xfId="37276" xr:uid="{00000000-0005-0000-0000-00000C960000}"/>
    <cellStyle name="Zarez 4 5 2" xfId="37291" xr:uid="{00000000-0005-0000-0000-00000D960000}"/>
    <cellStyle name="Zarez 4 5 2 10" xfId="37292" xr:uid="{00000000-0005-0000-0000-00000E960000}"/>
    <cellStyle name="Zarez 4 5 2 11" xfId="37293" xr:uid="{00000000-0005-0000-0000-00000F960000}"/>
    <cellStyle name="Zarez 4 5 2 2" xfId="37294" xr:uid="{00000000-0005-0000-0000-000010960000}"/>
    <cellStyle name="Zarez 4 5 2 2 2" xfId="37295" xr:uid="{00000000-0005-0000-0000-000011960000}"/>
    <cellStyle name="Zarez 4 5 2 2 2 2" xfId="37296" xr:uid="{00000000-0005-0000-0000-000012960000}"/>
    <cellStyle name="Zarez 4 5 2 2 3" xfId="37297" xr:uid="{00000000-0005-0000-0000-000013960000}"/>
    <cellStyle name="Zarez 4 5 2 2 3 2" xfId="37298" xr:uid="{00000000-0005-0000-0000-000014960000}"/>
    <cellStyle name="Zarez 4 5 2 2 4" xfId="37299" xr:uid="{00000000-0005-0000-0000-000015960000}"/>
    <cellStyle name="Zarez 4 5 2 2 5" xfId="37300" xr:uid="{00000000-0005-0000-0000-000016960000}"/>
    <cellStyle name="Zarez 4 5 2 3" xfId="37301" xr:uid="{00000000-0005-0000-0000-000017960000}"/>
    <cellStyle name="Zarez 4 5 2 3 2" xfId="37302" xr:uid="{00000000-0005-0000-0000-000018960000}"/>
    <cellStyle name="Zarez 4 5 2 3 2 2" xfId="37303" xr:uid="{00000000-0005-0000-0000-000019960000}"/>
    <cellStyle name="Zarez 4 5 2 3 3" xfId="37304" xr:uid="{00000000-0005-0000-0000-00001A960000}"/>
    <cellStyle name="Zarez 4 5 2 3 3 2" xfId="37305" xr:uid="{00000000-0005-0000-0000-00001B960000}"/>
    <cellStyle name="Zarez 4 5 2 3 4" xfId="37306" xr:uid="{00000000-0005-0000-0000-00001C960000}"/>
    <cellStyle name="Zarez 4 5 2 3 5" xfId="37307" xr:uid="{00000000-0005-0000-0000-00001D960000}"/>
    <cellStyle name="Zarez 4 5 2 4" xfId="37308" xr:uid="{00000000-0005-0000-0000-00001E960000}"/>
    <cellStyle name="Zarez 4 5 2 4 2" xfId="37309" xr:uid="{00000000-0005-0000-0000-00001F960000}"/>
    <cellStyle name="Zarez 4 5 2 4 2 2" xfId="37310" xr:uid="{00000000-0005-0000-0000-000020960000}"/>
    <cellStyle name="Zarez 4 5 2 4 3" xfId="37311" xr:uid="{00000000-0005-0000-0000-000021960000}"/>
    <cellStyle name="Zarez 4 5 2 4 3 2" xfId="37312" xr:uid="{00000000-0005-0000-0000-000022960000}"/>
    <cellStyle name="Zarez 4 5 2 4 4" xfId="37313" xr:uid="{00000000-0005-0000-0000-000023960000}"/>
    <cellStyle name="Zarez 4 5 2 4 5" xfId="37314" xr:uid="{00000000-0005-0000-0000-000024960000}"/>
    <cellStyle name="Zarez 4 5 2 5" xfId="37315" xr:uid="{00000000-0005-0000-0000-000025960000}"/>
    <cellStyle name="Zarez 4 5 2 5 2" xfId="37316" xr:uid="{00000000-0005-0000-0000-000026960000}"/>
    <cellStyle name="Zarez 4 5 2 5 2 2" xfId="37317" xr:uid="{00000000-0005-0000-0000-000027960000}"/>
    <cellStyle name="Zarez 4 5 2 5 3" xfId="37318" xr:uid="{00000000-0005-0000-0000-000028960000}"/>
    <cellStyle name="Zarez 4 5 2 5 3 2" xfId="37319" xr:uid="{00000000-0005-0000-0000-000029960000}"/>
    <cellStyle name="Zarez 4 5 2 5 4" xfId="37320" xr:uid="{00000000-0005-0000-0000-00002A960000}"/>
    <cellStyle name="Zarez 4 5 2 5 5" xfId="37321" xr:uid="{00000000-0005-0000-0000-00002B960000}"/>
    <cellStyle name="Zarez 4 5 2 6" xfId="37322" xr:uid="{00000000-0005-0000-0000-00002C960000}"/>
    <cellStyle name="Zarez 4 5 2 6 2" xfId="37323" xr:uid="{00000000-0005-0000-0000-00002D960000}"/>
    <cellStyle name="Zarez 4 5 2 6 2 2" xfId="37324" xr:uid="{00000000-0005-0000-0000-00002E960000}"/>
    <cellStyle name="Zarez 4 5 2 6 3" xfId="37325" xr:uid="{00000000-0005-0000-0000-00002F960000}"/>
    <cellStyle name="Zarez 4 5 2 6 3 2" xfId="37326" xr:uid="{00000000-0005-0000-0000-000030960000}"/>
    <cellStyle name="Zarez 4 5 2 6 4" xfId="37327" xr:uid="{00000000-0005-0000-0000-000031960000}"/>
    <cellStyle name="Zarez 4 5 2 7" xfId="37328" xr:uid="{00000000-0005-0000-0000-000032960000}"/>
    <cellStyle name="Zarez 4 5 2 7 2" xfId="37329" xr:uid="{00000000-0005-0000-0000-000033960000}"/>
    <cellStyle name="Zarez 4 5 2 7 2 2" xfId="37330" xr:uid="{00000000-0005-0000-0000-000034960000}"/>
    <cellStyle name="Zarez 4 5 2 7 3" xfId="37331" xr:uid="{00000000-0005-0000-0000-000035960000}"/>
    <cellStyle name="Zarez 4 5 2 7 3 2" xfId="37332" xr:uid="{00000000-0005-0000-0000-000036960000}"/>
    <cellStyle name="Zarez 4 5 2 7 4" xfId="37333" xr:uid="{00000000-0005-0000-0000-000037960000}"/>
    <cellStyle name="Zarez 4 5 2 8" xfId="37334" xr:uid="{00000000-0005-0000-0000-000038960000}"/>
    <cellStyle name="Zarez 4 5 2 8 2" xfId="37335" xr:uid="{00000000-0005-0000-0000-000039960000}"/>
    <cellStyle name="Zarez 4 5 2 9" xfId="37336" xr:uid="{00000000-0005-0000-0000-00003A960000}"/>
    <cellStyle name="Zarez 4 5 2 9 2" xfId="37337" xr:uid="{00000000-0005-0000-0000-00003B960000}"/>
    <cellStyle name="Zarez 4 5 3" xfId="37338" xr:uid="{00000000-0005-0000-0000-00003C960000}"/>
    <cellStyle name="Zarez 4 5 3 10" xfId="37339" xr:uid="{00000000-0005-0000-0000-00003D960000}"/>
    <cellStyle name="Zarez 4 5 3 11" xfId="37340" xr:uid="{00000000-0005-0000-0000-00003E960000}"/>
    <cellStyle name="Zarez 4 5 3 2" xfId="37341" xr:uid="{00000000-0005-0000-0000-00003F960000}"/>
    <cellStyle name="Zarez 4 5 3 2 2" xfId="37342" xr:uid="{00000000-0005-0000-0000-000040960000}"/>
    <cellStyle name="Zarez 4 5 3 2 2 2" xfId="37343" xr:uid="{00000000-0005-0000-0000-000041960000}"/>
    <cellStyle name="Zarez 4 5 3 2 3" xfId="37344" xr:uid="{00000000-0005-0000-0000-000042960000}"/>
    <cellStyle name="Zarez 4 5 3 2 3 2" xfId="37345" xr:uid="{00000000-0005-0000-0000-000043960000}"/>
    <cellStyle name="Zarez 4 5 3 2 4" xfId="37346" xr:uid="{00000000-0005-0000-0000-000044960000}"/>
    <cellStyle name="Zarez 4 5 3 2 5" xfId="37347" xr:uid="{00000000-0005-0000-0000-000045960000}"/>
    <cellStyle name="Zarez 4 5 3 3" xfId="37348" xr:uid="{00000000-0005-0000-0000-000046960000}"/>
    <cellStyle name="Zarez 4 5 3 3 2" xfId="37349" xr:uid="{00000000-0005-0000-0000-000047960000}"/>
    <cellStyle name="Zarez 4 5 3 3 2 2" xfId="37350" xr:uid="{00000000-0005-0000-0000-000048960000}"/>
    <cellStyle name="Zarez 4 5 3 3 3" xfId="37351" xr:uid="{00000000-0005-0000-0000-000049960000}"/>
    <cellStyle name="Zarez 4 5 3 3 3 2" xfId="37352" xr:uid="{00000000-0005-0000-0000-00004A960000}"/>
    <cellStyle name="Zarez 4 5 3 3 4" xfId="37353" xr:uid="{00000000-0005-0000-0000-00004B960000}"/>
    <cellStyle name="Zarez 4 5 3 3 5" xfId="37354" xr:uid="{00000000-0005-0000-0000-00004C960000}"/>
    <cellStyle name="Zarez 4 5 3 4" xfId="37355" xr:uid="{00000000-0005-0000-0000-00004D960000}"/>
    <cellStyle name="Zarez 4 5 3 4 2" xfId="37356" xr:uid="{00000000-0005-0000-0000-00004E960000}"/>
    <cellStyle name="Zarez 4 5 3 4 2 2" xfId="37357" xr:uid="{00000000-0005-0000-0000-00004F960000}"/>
    <cellStyle name="Zarez 4 5 3 4 3" xfId="37358" xr:uid="{00000000-0005-0000-0000-000050960000}"/>
    <cellStyle name="Zarez 4 5 3 4 3 2" xfId="37359" xr:uid="{00000000-0005-0000-0000-000051960000}"/>
    <cellStyle name="Zarez 4 5 3 4 4" xfId="37360" xr:uid="{00000000-0005-0000-0000-000052960000}"/>
    <cellStyle name="Zarez 4 5 3 4 5" xfId="37361" xr:uid="{00000000-0005-0000-0000-000053960000}"/>
    <cellStyle name="Zarez 4 5 3 5" xfId="37362" xr:uid="{00000000-0005-0000-0000-000054960000}"/>
    <cellStyle name="Zarez 4 5 3 5 2" xfId="37363" xr:uid="{00000000-0005-0000-0000-000055960000}"/>
    <cellStyle name="Zarez 4 5 3 5 2 2" xfId="37364" xr:uid="{00000000-0005-0000-0000-000056960000}"/>
    <cellStyle name="Zarez 4 5 3 5 3" xfId="37365" xr:uid="{00000000-0005-0000-0000-000057960000}"/>
    <cellStyle name="Zarez 4 5 3 5 3 2" xfId="37366" xr:uid="{00000000-0005-0000-0000-000058960000}"/>
    <cellStyle name="Zarez 4 5 3 5 4" xfId="37367" xr:uid="{00000000-0005-0000-0000-000059960000}"/>
    <cellStyle name="Zarez 4 5 3 5 5" xfId="37368" xr:uid="{00000000-0005-0000-0000-00005A960000}"/>
    <cellStyle name="Zarez 4 5 3 6" xfId="37369" xr:uid="{00000000-0005-0000-0000-00005B960000}"/>
    <cellStyle name="Zarez 4 5 3 6 2" xfId="37370" xr:uid="{00000000-0005-0000-0000-00005C960000}"/>
    <cellStyle name="Zarez 4 5 3 6 2 2" xfId="37371" xr:uid="{00000000-0005-0000-0000-00005D960000}"/>
    <cellStyle name="Zarez 4 5 3 6 3" xfId="37372" xr:uid="{00000000-0005-0000-0000-00005E960000}"/>
    <cellStyle name="Zarez 4 5 3 6 3 2" xfId="37373" xr:uid="{00000000-0005-0000-0000-00005F960000}"/>
    <cellStyle name="Zarez 4 5 3 6 4" xfId="37374" xr:uid="{00000000-0005-0000-0000-000060960000}"/>
    <cellStyle name="Zarez 4 5 3 7" xfId="37375" xr:uid="{00000000-0005-0000-0000-000061960000}"/>
    <cellStyle name="Zarez 4 5 3 7 2" xfId="37376" xr:uid="{00000000-0005-0000-0000-000062960000}"/>
    <cellStyle name="Zarez 4 5 3 7 2 2" xfId="37377" xr:uid="{00000000-0005-0000-0000-000063960000}"/>
    <cellStyle name="Zarez 4 5 3 7 3" xfId="37378" xr:uid="{00000000-0005-0000-0000-000064960000}"/>
    <cellStyle name="Zarez 4 5 3 7 3 2" xfId="37379" xr:uid="{00000000-0005-0000-0000-000065960000}"/>
    <cellStyle name="Zarez 4 5 3 7 4" xfId="37380" xr:uid="{00000000-0005-0000-0000-000066960000}"/>
    <cellStyle name="Zarez 4 5 3 8" xfId="37381" xr:uid="{00000000-0005-0000-0000-000067960000}"/>
    <cellStyle name="Zarez 4 5 3 8 2" xfId="37382" xr:uid="{00000000-0005-0000-0000-000068960000}"/>
    <cellStyle name="Zarez 4 5 3 9" xfId="37383" xr:uid="{00000000-0005-0000-0000-000069960000}"/>
    <cellStyle name="Zarez 4 5 3 9 2" xfId="37384" xr:uid="{00000000-0005-0000-0000-00006A960000}"/>
    <cellStyle name="Zarez 4 5 4" xfId="37385" xr:uid="{00000000-0005-0000-0000-00006B960000}"/>
    <cellStyle name="Zarez 4 5 4 10" xfId="37386" xr:uid="{00000000-0005-0000-0000-00006C960000}"/>
    <cellStyle name="Zarez 4 5 4 11" xfId="37387" xr:uid="{00000000-0005-0000-0000-00006D960000}"/>
    <cellStyle name="Zarez 4 5 4 2" xfId="37388" xr:uid="{00000000-0005-0000-0000-00006E960000}"/>
    <cellStyle name="Zarez 4 5 4 2 2" xfId="37389" xr:uid="{00000000-0005-0000-0000-00006F960000}"/>
    <cellStyle name="Zarez 4 5 4 2 2 2" xfId="37390" xr:uid="{00000000-0005-0000-0000-000070960000}"/>
    <cellStyle name="Zarez 4 5 4 2 3" xfId="37391" xr:uid="{00000000-0005-0000-0000-000071960000}"/>
    <cellStyle name="Zarez 4 5 4 2 3 2" xfId="37392" xr:uid="{00000000-0005-0000-0000-000072960000}"/>
    <cellStyle name="Zarez 4 5 4 2 4" xfId="37393" xr:uid="{00000000-0005-0000-0000-000073960000}"/>
    <cellStyle name="Zarez 4 5 4 2 5" xfId="37394" xr:uid="{00000000-0005-0000-0000-000074960000}"/>
    <cellStyle name="Zarez 4 5 4 3" xfId="37395" xr:uid="{00000000-0005-0000-0000-000075960000}"/>
    <cellStyle name="Zarez 4 5 4 3 2" xfId="37396" xr:uid="{00000000-0005-0000-0000-000076960000}"/>
    <cellStyle name="Zarez 4 5 4 3 2 2" xfId="37397" xr:uid="{00000000-0005-0000-0000-000077960000}"/>
    <cellStyle name="Zarez 4 5 4 3 3" xfId="37398" xr:uid="{00000000-0005-0000-0000-000078960000}"/>
    <cellStyle name="Zarez 4 5 4 3 3 2" xfId="37399" xr:uid="{00000000-0005-0000-0000-000079960000}"/>
    <cellStyle name="Zarez 4 5 4 3 4" xfId="37400" xr:uid="{00000000-0005-0000-0000-00007A960000}"/>
    <cellStyle name="Zarez 4 5 4 3 5" xfId="37401" xr:uid="{00000000-0005-0000-0000-00007B960000}"/>
    <cellStyle name="Zarez 4 5 4 4" xfId="37402" xr:uid="{00000000-0005-0000-0000-00007C960000}"/>
    <cellStyle name="Zarez 4 5 4 4 2" xfId="37403" xr:uid="{00000000-0005-0000-0000-00007D960000}"/>
    <cellStyle name="Zarez 4 5 4 4 2 2" xfId="37404" xr:uid="{00000000-0005-0000-0000-00007E960000}"/>
    <cellStyle name="Zarez 4 5 4 4 3" xfId="37405" xr:uid="{00000000-0005-0000-0000-00007F960000}"/>
    <cellStyle name="Zarez 4 5 4 4 3 2" xfId="37406" xr:uid="{00000000-0005-0000-0000-000080960000}"/>
    <cellStyle name="Zarez 4 5 4 4 4" xfId="37407" xr:uid="{00000000-0005-0000-0000-000081960000}"/>
    <cellStyle name="Zarez 4 5 4 4 5" xfId="37408" xr:uid="{00000000-0005-0000-0000-000082960000}"/>
    <cellStyle name="Zarez 4 5 4 5" xfId="37409" xr:uid="{00000000-0005-0000-0000-000083960000}"/>
    <cellStyle name="Zarez 4 5 4 5 2" xfId="37410" xr:uid="{00000000-0005-0000-0000-000084960000}"/>
    <cellStyle name="Zarez 4 5 4 5 2 2" xfId="37411" xr:uid="{00000000-0005-0000-0000-000085960000}"/>
    <cellStyle name="Zarez 4 5 4 5 3" xfId="37412" xr:uid="{00000000-0005-0000-0000-000086960000}"/>
    <cellStyle name="Zarez 4 5 4 5 3 2" xfId="37413" xr:uid="{00000000-0005-0000-0000-000087960000}"/>
    <cellStyle name="Zarez 4 5 4 5 4" xfId="37414" xr:uid="{00000000-0005-0000-0000-000088960000}"/>
    <cellStyle name="Zarez 4 5 4 5 5" xfId="37415" xr:uid="{00000000-0005-0000-0000-000089960000}"/>
    <cellStyle name="Zarez 4 5 4 6" xfId="37416" xr:uid="{00000000-0005-0000-0000-00008A960000}"/>
    <cellStyle name="Zarez 4 5 4 6 2" xfId="37417" xr:uid="{00000000-0005-0000-0000-00008B960000}"/>
    <cellStyle name="Zarez 4 5 4 6 2 2" xfId="37418" xr:uid="{00000000-0005-0000-0000-00008C960000}"/>
    <cellStyle name="Zarez 4 5 4 6 3" xfId="37419" xr:uid="{00000000-0005-0000-0000-00008D960000}"/>
    <cellStyle name="Zarez 4 5 4 6 3 2" xfId="37420" xr:uid="{00000000-0005-0000-0000-00008E960000}"/>
    <cellStyle name="Zarez 4 5 4 6 4" xfId="37421" xr:uid="{00000000-0005-0000-0000-00008F960000}"/>
    <cellStyle name="Zarez 4 5 4 7" xfId="37422" xr:uid="{00000000-0005-0000-0000-000090960000}"/>
    <cellStyle name="Zarez 4 5 4 7 2" xfId="37423" xr:uid="{00000000-0005-0000-0000-000091960000}"/>
    <cellStyle name="Zarez 4 5 4 7 2 2" xfId="37424" xr:uid="{00000000-0005-0000-0000-000092960000}"/>
    <cellStyle name="Zarez 4 5 4 7 3" xfId="37425" xr:uid="{00000000-0005-0000-0000-000093960000}"/>
    <cellStyle name="Zarez 4 5 4 7 3 2" xfId="37426" xr:uid="{00000000-0005-0000-0000-000094960000}"/>
    <cellStyle name="Zarez 4 5 4 7 4" xfId="37427" xr:uid="{00000000-0005-0000-0000-000095960000}"/>
    <cellStyle name="Zarez 4 5 4 8" xfId="37428" xr:uid="{00000000-0005-0000-0000-000096960000}"/>
    <cellStyle name="Zarez 4 5 4 8 2" xfId="37429" xr:uid="{00000000-0005-0000-0000-000097960000}"/>
    <cellStyle name="Zarez 4 5 4 9" xfId="37430" xr:uid="{00000000-0005-0000-0000-000098960000}"/>
    <cellStyle name="Zarez 4 5 4 9 2" xfId="37431" xr:uid="{00000000-0005-0000-0000-000099960000}"/>
    <cellStyle name="Zarez 4 5 5" xfId="37432" xr:uid="{00000000-0005-0000-0000-00009A960000}"/>
    <cellStyle name="Zarez 4 5 5 10" xfId="37433" xr:uid="{00000000-0005-0000-0000-00009B960000}"/>
    <cellStyle name="Zarez 4 5 5 11" xfId="37434" xr:uid="{00000000-0005-0000-0000-00009C960000}"/>
    <cellStyle name="Zarez 4 5 5 2" xfId="37435" xr:uid="{00000000-0005-0000-0000-00009D960000}"/>
    <cellStyle name="Zarez 4 5 5 2 2" xfId="37436" xr:uid="{00000000-0005-0000-0000-00009E960000}"/>
    <cellStyle name="Zarez 4 5 5 2 2 2" xfId="37437" xr:uid="{00000000-0005-0000-0000-00009F960000}"/>
    <cellStyle name="Zarez 4 5 5 2 3" xfId="37438" xr:uid="{00000000-0005-0000-0000-0000A0960000}"/>
    <cellStyle name="Zarez 4 5 5 2 3 2" xfId="37439" xr:uid="{00000000-0005-0000-0000-0000A1960000}"/>
    <cellStyle name="Zarez 4 5 5 2 4" xfId="37440" xr:uid="{00000000-0005-0000-0000-0000A2960000}"/>
    <cellStyle name="Zarez 4 5 5 2 5" xfId="37441" xr:uid="{00000000-0005-0000-0000-0000A3960000}"/>
    <cellStyle name="Zarez 4 5 5 3" xfId="37442" xr:uid="{00000000-0005-0000-0000-0000A4960000}"/>
    <cellStyle name="Zarez 4 5 5 3 2" xfId="37443" xr:uid="{00000000-0005-0000-0000-0000A5960000}"/>
    <cellStyle name="Zarez 4 5 5 3 2 2" xfId="37444" xr:uid="{00000000-0005-0000-0000-0000A6960000}"/>
    <cellStyle name="Zarez 4 5 5 3 3" xfId="37445" xr:uid="{00000000-0005-0000-0000-0000A7960000}"/>
    <cellStyle name="Zarez 4 5 5 3 3 2" xfId="37446" xr:uid="{00000000-0005-0000-0000-0000A8960000}"/>
    <cellStyle name="Zarez 4 5 5 3 4" xfId="37447" xr:uid="{00000000-0005-0000-0000-0000A9960000}"/>
    <cellStyle name="Zarez 4 5 5 3 5" xfId="37448" xr:uid="{00000000-0005-0000-0000-0000AA960000}"/>
    <cellStyle name="Zarez 4 5 5 4" xfId="37449" xr:uid="{00000000-0005-0000-0000-0000AB960000}"/>
    <cellStyle name="Zarez 4 5 5 4 2" xfId="37450" xr:uid="{00000000-0005-0000-0000-0000AC960000}"/>
    <cellStyle name="Zarez 4 5 5 4 2 2" xfId="37451" xr:uid="{00000000-0005-0000-0000-0000AD960000}"/>
    <cellStyle name="Zarez 4 5 5 4 3" xfId="37452" xr:uid="{00000000-0005-0000-0000-0000AE960000}"/>
    <cellStyle name="Zarez 4 5 5 4 3 2" xfId="37453" xr:uid="{00000000-0005-0000-0000-0000AF960000}"/>
    <cellStyle name="Zarez 4 5 5 4 4" xfId="37454" xr:uid="{00000000-0005-0000-0000-0000B0960000}"/>
    <cellStyle name="Zarez 4 5 5 4 5" xfId="37455" xr:uid="{00000000-0005-0000-0000-0000B1960000}"/>
    <cellStyle name="Zarez 4 5 5 5" xfId="37456" xr:uid="{00000000-0005-0000-0000-0000B2960000}"/>
    <cellStyle name="Zarez 4 5 5 5 2" xfId="37457" xr:uid="{00000000-0005-0000-0000-0000B3960000}"/>
    <cellStyle name="Zarez 4 5 5 5 2 2" xfId="37458" xr:uid="{00000000-0005-0000-0000-0000B4960000}"/>
    <cellStyle name="Zarez 4 5 5 5 3" xfId="37459" xr:uid="{00000000-0005-0000-0000-0000B5960000}"/>
    <cellStyle name="Zarez 4 5 5 5 3 2" xfId="37460" xr:uid="{00000000-0005-0000-0000-0000B6960000}"/>
    <cellStyle name="Zarez 4 5 5 5 4" xfId="37461" xr:uid="{00000000-0005-0000-0000-0000B7960000}"/>
    <cellStyle name="Zarez 4 5 5 5 5" xfId="37462" xr:uid="{00000000-0005-0000-0000-0000B8960000}"/>
    <cellStyle name="Zarez 4 5 5 6" xfId="37463" xr:uid="{00000000-0005-0000-0000-0000B9960000}"/>
    <cellStyle name="Zarez 4 5 5 6 2" xfId="37464" xr:uid="{00000000-0005-0000-0000-0000BA960000}"/>
    <cellStyle name="Zarez 4 5 5 6 2 2" xfId="37465" xr:uid="{00000000-0005-0000-0000-0000BB960000}"/>
    <cellStyle name="Zarez 4 5 5 6 3" xfId="37466" xr:uid="{00000000-0005-0000-0000-0000BC960000}"/>
    <cellStyle name="Zarez 4 5 5 6 3 2" xfId="37467" xr:uid="{00000000-0005-0000-0000-0000BD960000}"/>
    <cellStyle name="Zarez 4 5 5 6 4" xfId="37468" xr:uid="{00000000-0005-0000-0000-0000BE960000}"/>
    <cellStyle name="Zarez 4 5 5 7" xfId="37469" xr:uid="{00000000-0005-0000-0000-0000BF960000}"/>
    <cellStyle name="Zarez 4 5 5 7 2" xfId="37470" xr:uid="{00000000-0005-0000-0000-0000C0960000}"/>
    <cellStyle name="Zarez 4 5 5 7 2 2" xfId="37471" xr:uid="{00000000-0005-0000-0000-0000C1960000}"/>
    <cellStyle name="Zarez 4 5 5 7 3" xfId="37472" xr:uid="{00000000-0005-0000-0000-0000C2960000}"/>
    <cellStyle name="Zarez 4 5 5 7 3 2" xfId="37473" xr:uid="{00000000-0005-0000-0000-0000C3960000}"/>
    <cellStyle name="Zarez 4 5 5 7 4" xfId="37474" xr:uid="{00000000-0005-0000-0000-0000C4960000}"/>
    <cellStyle name="Zarez 4 5 5 8" xfId="37475" xr:uid="{00000000-0005-0000-0000-0000C5960000}"/>
    <cellStyle name="Zarez 4 5 5 8 2" xfId="37476" xr:uid="{00000000-0005-0000-0000-0000C6960000}"/>
    <cellStyle name="Zarez 4 5 5 9" xfId="37477" xr:uid="{00000000-0005-0000-0000-0000C7960000}"/>
    <cellStyle name="Zarez 4 5 5 9 2" xfId="37478" xr:uid="{00000000-0005-0000-0000-0000C8960000}"/>
    <cellStyle name="Zarez 4 5 6" xfId="37479" xr:uid="{00000000-0005-0000-0000-0000C9960000}"/>
    <cellStyle name="Zarez 4 5 6 10" xfId="37480" xr:uid="{00000000-0005-0000-0000-0000CA960000}"/>
    <cellStyle name="Zarez 4 5 6 11" xfId="37481" xr:uid="{00000000-0005-0000-0000-0000CB960000}"/>
    <cellStyle name="Zarez 4 5 6 2" xfId="37482" xr:uid="{00000000-0005-0000-0000-0000CC960000}"/>
    <cellStyle name="Zarez 4 5 6 2 2" xfId="37483" xr:uid="{00000000-0005-0000-0000-0000CD960000}"/>
    <cellStyle name="Zarez 4 5 6 2 2 2" xfId="37484" xr:uid="{00000000-0005-0000-0000-0000CE960000}"/>
    <cellStyle name="Zarez 4 5 6 2 3" xfId="37485" xr:uid="{00000000-0005-0000-0000-0000CF960000}"/>
    <cellStyle name="Zarez 4 5 6 2 3 2" xfId="37486" xr:uid="{00000000-0005-0000-0000-0000D0960000}"/>
    <cellStyle name="Zarez 4 5 6 2 4" xfId="37487" xr:uid="{00000000-0005-0000-0000-0000D1960000}"/>
    <cellStyle name="Zarez 4 5 6 2 5" xfId="37488" xr:uid="{00000000-0005-0000-0000-0000D2960000}"/>
    <cellStyle name="Zarez 4 5 6 3" xfId="37489" xr:uid="{00000000-0005-0000-0000-0000D3960000}"/>
    <cellStyle name="Zarez 4 5 6 3 2" xfId="37490" xr:uid="{00000000-0005-0000-0000-0000D4960000}"/>
    <cellStyle name="Zarez 4 5 6 3 2 2" xfId="37491" xr:uid="{00000000-0005-0000-0000-0000D5960000}"/>
    <cellStyle name="Zarez 4 5 6 3 3" xfId="37492" xr:uid="{00000000-0005-0000-0000-0000D6960000}"/>
    <cellStyle name="Zarez 4 5 6 3 3 2" xfId="37493" xr:uid="{00000000-0005-0000-0000-0000D7960000}"/>
    <cellStyle name="Zarez 4 5 6 3 4" xfId="37494" xr:uid="{00000000-0005-0000-0000-0000D8960000}"/>
    <cellStyle name="Zarez 4 5 6 3 5" xfId="37495" xr:uid="{00000000-0005-0000-0000-0000D9960000}"/>
    <cellStyle name="Zarez 4 5 6 4" xfId="37496" xr:uid="{00000000-0005-0000-0000-0000DA960000}"/>
    <cellStyle name="Zarez 4 5 6 4 2" xfId="37497" xr:uid="{00000000-0005-0000-0000-0000DB960000}"/>
    <cellStyle name="Zarez 4 5 6 4 2 2" xfId="37498" xr:uid="{00000000-0005-0000-0000-0000DC960000}"/>
    <cellStyle name="Zarez 4 5 6 4 3" xfId="37499" xr:uid="{00000000-0005-0000-0000-0000DD960000}"/>
    <cellStyle name="Zarez 4 5 6 4 3 2" xfId="37500" xr:uid="{00000000-0005-0000-0000-0000DE960000}"/>
    <cellStyle name="Zarez 4 5 6 4 4" xfId="37501" xr:uid="{00000000-0005-0000-0000-0000DF960000}"/>
    <cellStyle name="Zarez 4 5 6 4 5" xfId="37502" xr:uid="{00000000-0005-0000-0000-0000E0960000}"/>
    <cellStyle name="Zarez 4 5 6 5" xfId="37503" xr:uid="{00000000-0005-0000-0000-0000E1960000}"/>
    <cellStyle name="Zarez 4 5 6 5 2" xfId="37504" xr:uid="{00000000-0005-0000-0000-0000E2960000}"/>
    <cellStyle name="Zarez 4 5 6 5 2 2" xfId="37505" xr:uid="{00000000-0005-0000-0000-0000E3960000}"/>
    <cellStyle name="Zarez 4 5 6 5 3" xfId="37506" xr:uid="{00000000-0005-0000-0000-0000E4960000}"/>
    <cellStyle name="Zarez 4 5 6 5 3 2" xfId="37507" xr:uid="{00000000-0005-0000-0000-0000E5960000}"/>
    <cellStyle name="Zarez 4 5 6 5 4" xfId="37508" xr:uid="{00000000-0005-0000-0000-0000E6960000}"/>
    <cellStyle name="Zarez 4 5 6 5 5" xfId="37509" xr:uid="{00000000-0005-0000-0000-0000E7960000}"/>
    <cellStyle name="Zarez 4 5 6 6" xfId="37510" xr:uid="{00000000-0005-0000-0000-0000E8960000}"/>
    <cellStyle name="Zarez 4 5 6 6 2" xfId="37511" xr:uid="{00000000-0005-0000-0000-0000E9960000}"/>
    <cellStyle name="Zarez 4 5 6 6 2 2" xfId="37512" xr:uid="{00000000-0005-0000-0000-0000EA960000}"/>
    <cellStyle name="Zarez 4 5 6 6 3" xfId="37513" xr:uid="{00000000-0005-0000-0000-0000EB960000}"/>
    <cellStyle name="Zarez 4 5 6 6 3 2" xfId="37514" xr:uid="{00000000-0005-0000-0000-0000EC960000}"/>
    <cellStyle name="Zarez 4 5 6 6 4" xfId="37515" xr:uid="{00000000-0005-0000-0000-0000ED960000}"/>
    <cellStyle name="Zarez 4 5 6 7" xfId="37516" xr:uid="{00000000-0005-0000-0000-0000EE960000}"/>
    <cellStyle name="Zarez 4 5 6 7 2" xfId="37517" xr:uid="{00000000-0005-0000-0000-0000EF960000}"/>
    <cellStyle name="Zarez 4 5 6 7 2 2" xfId="37518" xr:uid="{00000000-0005-0000-0000-0000F0960000}"/>
    <cellStyle name="Zarez 4 5 6 7 3" xfId="37519" xr:uid="{00000000-0005-0000-0000-0000F1960000}"/>
    <cellStyle name="Zarez 4 5 6 7 3 2" xfId="37520" xr:uid="{00000000-0005-0000-0000-0000F2960000}"/>
    <cellStyle name="Zarez 4 5 6 7 4" xfId="37521" xr:uid="{00000000-0005-0000-0000-0000F3960000}"/>
    <cellStyle name="Zarez 4 5 6 8" xfId="37522" xr:uid="{00000000-0005-0000-0000-0000F4960000}"/>
    <cellStyle name="Zarez 4 5 6 8 2" xfId="37523" xr:uid="{00000000-0005-0000-0000-0000F5960000}"/>
    <cellStyle name="Zarez 4 5 6 9" xfId="37524" xr:uid="{00000000-0005-0000-0000-0000F6960000}"/>
    <cellStyle name="Zarez 4 5 6 9 2" xfId="37525" xr:uid="{00000000-0005-0000-0000-0000F7960000}"/>
    <cellStyle name="Zarez 4 5 7" xfId="37526" xr:uid="{00000000-0005-0000-0000-0000F8960000}"/>
    <cellStyle name="Zarez 4 5 7 10" xfId="37527" xr:uid="{00000000-0005-0000-0000-0000F9960000}"/>
    <cellStyle name="Zarez 4 5 7 11" xfId="37528" xr:uid="{00000000-0005-0000-0000-0000FA960000}"/>
    <cellStyle name="Zarez 4 5 7 2" xfId="37529" xr:uid="{00000000-0005-0000-0000-0000FB960000}"/>
    <cellStyle name="Zarez 4 5 7 2 2" xfId="37530" xr:uid="{00000000-0005-0000-0000-0000FC960000}"/>
    <cellStyle name="Zarez 4 5 7 2 2 2" xfId="37531" xr:uid="{00000000-0005-0000-0000-0000FD960000}"/>
    <cellStyle name="Zarez 4 5 7 2 3" xfId="37532" xr:uid="{00000000-0005-0000-0000-0000FE960000}"/>
    <cellStyle name="Zarez 4 5 7 2 3 2" xfId="37533" xr:uid="{00000000-0005-0000-0000-0000FF960000}"/>
    <cellStyle name="Zarez 4 5 7 2 4" xfId="37534" xr:uid="{00000000-0005-0000-0000-000000970000}"/>
    <cellStyle name="Zarez 4 5 7 2 5" xfId="37535" xr:uid="{00000000-0005-0000-0000-000001970000}"/>
    <cellStyle name="Zarez 4 5 7 3" xfId="37536" xr:uid="{00000000-0005-0000-0000-000002970000}"/>
    <cellStyle name="Zarez 4 5 7 3 2" xfId="37537" xr:uid="{00000000-0005-0000-0000-000003970000}"/>
    <cellStyle name="Zarez 4 5 7 3 2 2" xfId="37538" xr:uid="{00000000-0005-0000-0000-000004970000}"/>
    <cellStyle name="Zarez 4 5 7 3 3" xfId="37539" xr:uid="{00000000-0005-0000-0000-000005970000}"/>
    <cellStyle name="Zarez 4 5 7 3 3 2" xfId="37540" xr:uid="{00000000-0005-0000-0000-000006970000}"/>
    <cellStyle name="Zarez 4 5 7 3 4" xfId="37541" xr:uid="{00000000-0005-0000-0000-000007970000}"/>
    <cellStyle name="Zarez 4 5 7 3 5" xfId="37542" xr:uid="{00000000-0005-0000-0000-000008970000}"/>
    <cellStyle name="Zarez 4 5 7 4" xfId="37543" xr:uid="{00000000-0005-0000-0000-000009970000}"/>
    <cellStyle name="Zarez 4 5 7 4 2" xfId="37544" xr:uid="{00000000-0005-0000-0000-00000A970000}"/>
    <cellStyle name="Zarez 4 5 7 4 2 2" xfId="37545" xr:uid="{00000000-0005-0000-0000-00000B970000}"/>
    <cellStyle name="Zarez 4 5 7 4 3" xfId="37546" xr:uid="{00000000-0005-0000-0000-00000C970000}"/>
    <cellStyle name="Zarez 4 5 7 4 3 2" xfId="37547" xr:uid="{00000000-0005-0000-0000-00000D970000}"/>
    <cellStyle name="Zarez 4 5 7 4 4" xfId="37548" xr:uid="{00000000-0005-0000-0000-00000E970000}"/>
    <cellStyle name="Zarez 4 5 7 4 5" xfId="37549" xr:uid="{00000000-0005-0000-0000-00000F970000}"/>
    <cellStyle name="Zarez 4 5 7 5" xfId="37550" xr:uid="{00000000-0005-0000-0000-000010970000}"/>
    <cellStyle name="Zarez 4 5 7 5 2" xfId="37551" xr:uid="{00000000-0005-0000-0000-000011970000}"/>
    <cellStyle name="Zarez 4 5 7 5 2 2" xfId="37552" xr:uid="{00000000-0005-0000-0000-000012970000}"/>
    <cellStyle name="Zarez 4 5 7 5 3" xfId="37553" xr:uid="{00000000-0005-0000-0000-000013970000}"/>
    <cellStyle name="Zarez 4 5 7 5 3 2" xfId="37554" xr:uid="{00000000-0005-0000-0000-000014970000}"/>
    <cellStyle name="Zarez 4 5 7 5 4" xfId="37555" xr:uid="{00000000-0005-0000-0000-000015970000}"/>
    <cellStyle name="Zarez 4 5 7 5 5" xfId="37556" xr:uid="{00000000-0005-0000-0000-000016970000}"/>
    <cellStyle name="Zarez 4 5 7 6" xfId="37557" xr:uid="{00000000-0005-0000-0000-000017970000}"/>
    <cellStyle name="Zarez 4 5 7 6 2" xfId="37558" xr:uid="{00000000-0005-0000-0000-000018970000}"/>
    <cellStyle name="Zarez 4 5 7 6 2 2" xfId="37559" xr:uid="{00000000-0005-0000-0000-000019970000}"/>
    <cellStyle name="Zarez 4 5 7 6 3" xfId="37560" xr:uid="{00000000-0005-0000-0000-00001A970000}"/>
    <cellStyle name="Zarez 4 5 7 6 3 2" xfId="37561" xr:uid="{00000000-0005-0000-0000-00001B970000}"/>
    <cellStyle name="Zarez 4 5 7 6 4" xfId="37562" xr:uid="{00000000-0005-0000-0000-00001C970000}"/>
    <cellStyle name="Zarez 4 5 7 7" xfId="37563" xr:uid="{00000000-0005-0000-0000-00001D970000}"/>
    <cellStyle name="Zarez 4 5 7 7 2" xfId="37564" xr:uid="{00000000-0005-0000-0000-00001E970000}"/>
    <cellStyle name="Zarez 4 5 7 7 2 2" xfId="37565" xr:uid="{00000000-0005-0000-0000-00001F970000}"/>
    <cellStyle name="Zarez 4 5 7 7 3" xfId="37566" xr:uid="{00000000-0005-0000-0000-000020970000}"/>
    <cellStyle name="Zarez 4 5 7 7 3 2" xfId="37567" xr:uid="{00000000-0005-0000-0000-000021970000}"/>
    <cellStyle name="Zarez 4 5 7 7 4" xfId="37568" xr:uid="{00000000-0005-0000-0000-000022970000}"/>
    <cellStyle name="Zarez 4 5 7 8" xfId="37569" xr:uid="{00000000-0005-0000-0000-000023970000}"/>
    <cellStyle name="Zarez 4 5 7 8 2" xfId="37570" xr:uid="{00000000-0005-0000-0000-000024970000}"/>
    <cellStyle name="Zarez 4 5 7 9" xfId="37571" xr:uid="{00000000-0005-0000-0000-000025970000}"/>
    <cellStyle name="Zarez 4 5 7 9 2" xfId="37572" xr:uid="{00000000-0005-0000-0000-000026970000}"/>
    <cellStyle name="Zarez 4 5 8" xfId="37573" xr:uid="{00000000-0005-0000-0000-000027970000}"/>
    <cellStyle name="Zarez 4 5 8 2" xfId="37574" xr:uid="{00000000-0005-0000-0000-000028970000}"/>
    <cellStyle name="Zarez 4 5 8 2 2" xfId="37575" xr:uid="{00000000-0005-0000-0000-000029970000}"/>
    <cellStyle name="Zarez 4 5 8 3" xfId="37576" xr:uid="{00000000-0005-0000-0000-00002A970000}"/>
    <cellStyle name="Zarez 4 5 8 3 2" xfId="37577" xr:uid="{00000000-0005-0000-0000-00002B970000}"/>
    <cellStyle name="Zarez 4 5 8 4" xfId="37578" xr:uid="{00000000-0005-0000-0000-00002C970000}"/>
    <cellStyle name="Zarez 4 5 9" xfId="37579" xr:uid="{00000000-0005-0000-0000-00002D970000}"/>
    <cellStyle name="Zarez 4 5 9 2" xfId="37580" xr:uid="{00000000-0005-0000-0000-00002E970000}"/>
    <cellStyle name="Zarez 4 5 9 2 2" xfId="37581" xr:uid="{00000000-0005-0000-0000-00002F970000}"/>
    <cellStyle name="Zarez 4 5 9 3" xfId="37582" xr:uid="{00000000-0005-0000-0000-000030970000}"/>
    <cellStyle name="Zarez 4 6" xfId="37583" xr:uid="{00000000-0005-0000-0000-000031970000}"/>
    <cellStyle name="Zarez 4 6 10" xfId="37584" xr:uid="{00000000-0005-0000-0000-000032970000}"/>
    <cellStyle name="Zarez 4 6 10 2" xfId="37585" xr:uid="{00000000-0005-0000-0000-000033970000}"/>
    <cellStyle name="Zarez 4 6 10 2 2" xfId="37586" xr:uid="{00000000-0005-0000-0000-000034970000}"/>
    <cellStyle name="Zarez 4 6 10 3" xfId="37587" xr:uid="{00000000-0005-0000-0000-000035970000}"/>
    <cellStyle name="Zarez 4 6 11" xfId="37588" xr:uid="{00000000-0005-0000-0000-000036970000}"/>
    <cellStyle name="Zarez 4 6 11 2" xfId="37589" xr:uid="{00000000-0005-0000-0000-000037970000}"/>
    <cellStyle name="Zarez 4 6 11 2 2" xfId="37590" xr:uid="{00000000-0005-0000-0000-000038970000}"/>
    <cellStyle name="Zarez 4 6 11 3" xfId="37591" xr:uid="{00000000-0005-0000-0000-000039970000}"/>
    <cellStyle name="Zarez 4 6 12" xfId="37592" xr:uid="{00000000-0005-0000-0000-00003A970000}"/>
    <cellStyle name="Zarez 4 6 12 2" xfId="37593" xr:uid="{00000000-0005-0000-0000-00003B970000}"/>
    <cellStyle name="Zarez 4 6 13" xfId="37594" xr:uid="{00000000-0005-0000-0000-00003C970000}"/>
    <cellStyle name="Zarez 4 6 13 2" xfId="37595" xr:uid="{00000000-0005-0000-0000-00003D970000}"/>
    <cellStyle name="Zarez 4 6 14" xfId="37596" xr:uid="{00000000-0005-0000-0000-00003E970000}"/>
    <cellStyle name="Zarez 4 6 15" xfId="37597" xr:uid="{00000000-0005-0000-0000-00003F970000}"/>
    <cellStyle name="Zarez 4 6 2" xfId="37598" xr:uid="{00000000-0005-0000-0000-000040970000}"/>
    <cellStyle name="Zarez 4 6 2 10" xfId="37599" xr:uid="{00000000-0005-0000-0000-000041970000}"/>
    <cellStyle name="Zarez 4 6 2 11" xfId="37600" xr:uid="{00000000-0005-0000-0000-000042970000}"/>
    <cellStyle name="Zarez 4 6 2 2" xfId="37601" xr:uid="{00000000-0005-0000-0000-000043970000}"/>
    <cellStyle name="Zarez 4 6 2 2 2" xfId="37602" xr:uid="{00000000-0005-0000-0000-000044970000}"/>
    <cellStyle name="Zarez 4 6 2 2 2 2" xfId="37603" xr:uid="{00000000-0005-0000-0000-000045970000}"/>
    <cellStyle name="Zarez 4 6 2 2 3" xfId="37604" xr:uid="{00000000-0005-0000-0000-000046970000}"/>
    <cellStyle name="Zarez 4 6 2 2 3 2" xfId="37605" xr:uid="{00000000-0005-0000-0000-000047970000}"/>
    <cellStyle name="Zarez 4 6 2 2 4" xfId="37606" xr:uid="{00000000-0005-0000-0000-000048970000}"/>
    <cellStyle name="Zarez 4 6 2 2 5" xfId="37607" xr:uid="{00000000-0005-0000-0000-000049970000}"/>
    <cellStyle name="Zarez 4 6 2 3" xfId="37608" xr:uid="{00000000-0005-0000-0000-00004A970000}"/>
    <cellStyle name="Zarez 4 6 2 3 2" xfId="37609" xr:uid="{00000000-0005-0000-0000-00004B970000}"/>
    <cellStyle name="Zarez 4 6 2 3 2 2" xfId="37610" xr:uid="{00000000-0005-0000-0000-00004C970000}"/>
    <cellStyle name="Zarez 4 6 2 3 3" xfId="37611" xr:uid="{00000000-0005-0000-0000-00004D970000}"/>
    <cellStyle name="Zarez 4 6 2 3 3 2" xfId="37612" xr:uid="{00000000-0005-0000-0000-00004E970000}"/>
    <cellStyle name="Zarez 4 6 2 3 4" xfId="37613" xr:uid="{00000000-0005-0000-0000-00004F970000}"/>
    <cellStyle name="Zarez 4 6 2 3 5" xfId="37614" xr:uid="{00000000-0005-0000-0000-000050970000}"/>
    <cellStyle name="Zarez 4 6 2 4" xfId="37615" xr:uid="{00000000-0005-0000-0000-000051970000}"/>
    <cellStyle name="Zarez 4 6 2 4 2" xfId="37616" xr:uid="{00000000-0005-0000-0000-000052970000}"/>
    <cellStyle name="Zarez 4 6 2 4 2 2" xfId="37617" xr:uid="{00000000-0005-0000-0000-000053970000}"/>
    <cellStyle name="Zarez 4 6 2 4 3" xfId="37618" xr:uid="{00000000-0005-0000-0000-000054970000}"/>
    <cellStyle name="Zarez 4 6 2 4 3 2" xfId="37619" xr:uid="{00000000-0005-0000-0000-000055970000}"/>
    <cellStyle name="Zarez 4 6 2 4 4" xfId="37620" xr:uid="{00000000-0005-0000-0000-000056970000}"/>
    <cellStyle name="Zarez 4 6 2 4 5" xfId="37621" xr:uid="{00000000-0005-0000-0000-000057970000}"/>
    <cellStyle name="Zarez 4 6 2 5" xfId="37622" xr:uid="{00000000-0005-0000-0000-000058970000}"/>
    <cellStyle name="Zarez 4 6 2 5 2" xfId="37623" xr:uid="{00000000-0005-0000-0000-000059970000}"/>
    <cellStyle name="Zarez 4 6 2 5 2 2" xfId="37624" xr:uid="{00000000-0005-0000-0000-00005A970000}"/>
    <cellStyle name="Zarez 4 6 2 5 3" xfId="37625" xr:uid="{00000000-0005-0000-0000-00005B970000}"/>
    <cellStyle name="Zarez 4 6 2 5 3 2" xfId="37626" xr:uid="{00000000-0005-0000-0000-00005C970000}"/>
    <cellStyle name="Zarez 4 6 2 5 4" xfId="37627" xr:uid="{00000000-0005-0000-0000-00005D970000}"/>
    <cellStyle name="Zarez 4 6 2 5 5" xfId="37628" xr:uid="{00000000-0005-0000-0000-00005E970000}"/>
    <cellStyle name="Zarez 4 6 2 6" xfId="37629" xr:uid="{00000000-0005-0000-0000-00005F970000}"/>
    <cellStyle name="Zarez 4 6 2 6 2" xfId="37630" xr:uid="{00000000-0005-0000-0000-000060970000}"/>
    <cellStyle name="Zarez 4 6 2 6 2 2" xfId="37631" xr:uid="{00000000-0005-0000-0000-000061970000}"/>
    <cellStyle name="Zarez 4 6 2 6 3" xfId="37632" xr:uid="{00000000-0005-0000-0000-000062970000}"/>
    <cellStyle name="Zarez 4 6 2 6 3 2" xfId="37633" xr:uid="{00000000-0005-0000-0000-000063970000}"/>
    <cellStyle name="Zarez 4 6 2 6 4" xfId="37634" xr:uid="{00000000-0005-0000-0000-000064970000}"/>
    <cellStyle name="Zarez 4 6 2 7" xfId="37635" xr:uid="{00000000-0005-0000-0000-000065970000}"/>
    <cellStyle name="Zarez 4 6 2 7 2" xfId="37636" xr:uid="{00000000-0005-0000-0000-000066970000}"/>
    <cellStyle name="Zarez 4 6 2 7 2 2" xfId="37637" xr:uid="{00000000-0005-0000-0000-000067970000}"/>
    <cellStyle name="Zarez 4 6 2 7 3" xfId="37638" xr:uid="{00000000-0005-0000-0000-000068970000}"/>
    <cellStyle name="Zarez 4 6 2 7 3 2" xfId="37639" xr:uid="{00000000-0005-0000-0000-000069970000}"/>
    <cellStyle name="Zarez 4 6 2 7 4" xfId="37640" xr:uid="{00000000-0005-0000-0000-00006A970000}"/>
    <cellStyle name="Zarez 4 6 2 8" xfId="37641" xr:uid="{00000000-0005-0000-0000-00006B970000}"/>
    <cellStyle name="Zarez 4 6 2 8 2" xfId="37642" xr:uid="{00000000-0005-0000-0000-00006C970000}"/>
    <cellStyle name="Zarez 4 6 2 9" xfId="37643" xr:uid="{00000000-0005-0000-0000-00006D970000}"/>
    <cellStyle name="Zarez 4 6 2 9 2" xfId="37644" xr:uid="{00000000-0005-0000-0000-00006E970000}"/>
    <cellStyle name="Zarez 4 6 3" xfId="37645" xr:uid="{00000000-0005-0000-0000-00006F970000}"/>
    <cellStyle name="Zarez 4 6 3 10" xfId="37646" xr:uid="{00000000-0005-0000-0000-000070970000}"/>
    <cellStyle name="Zarez 4 6 3 11" xfId="37647" xr:uid="{00000000-0005-0000-0000-000071970000}"/>
    <cellStyle name="Zarez 4 6 3 2" xfId="37648" xr:uid="{00000000-0005-0000-0000-000072970000}"/>
    <cellStyle name="Zarez 4 6 3 2 2" xfId="37649" xr:uid="{00000000-0005-0000-0000-000073970000}"/>
    <cellStyle name="Zarez 4 6 3 2 2 2" xfId="37650" xr:uid="{00000000-0005-0000-0000-000074970000}"/>
    <cellStyle name="Zarez 4 6 3 2 3" xfId="37651" xr:uid="{00000000-0005-0000-0000-000075970000}"/>
    <cellStyle name="Zarez 4 6 3 2 3 2" xfId="37652" xr:uid="{00000000-0005-0000-0000-000076970000}"/>
    <cellStyle name="Zarez 4 6 3 2 4" xfId="37653" xr:uid="{00000000-0005-0000-0000-000077970000}"/>
    <cellStyle name="Zarez 4 6 3 2 5" xfId="37654" xr:uid="{00000000-0005-0000-0000-000078970000}"/>
    <cellStyle name="Zarez 4 6 3 3" xfId="37655" xr:uid="{00000000-0005-0000-0000-000079970000}"/>
    <cellStyle name="Zarez 4 6 3 3 2" xfId="37656" xr:uid="{00000000-0005-0000-0000-00007A970000}"/>
    <cellStyle name="Zarez 4 6 3 3 2 2" xfId="37657" xr:uid="{00000000-0005-0000-0000-00007B970000}"/>
    <cellStyle name="Zarez 4 6 3 3 3" xfId="37658" xr:uid="{00000000-0005-0000-0000-00007C970000}"/>
    <cellStyle name="Zarez 4 6 3 3 3 2" xfId="37659" xr:uid="{00000000-0005-0000-0000-00007D970000}"/>
    <cellStyle name="Zarez 4 6 3 3 4" xfId="37660" xr:uid="{00000000-0005-0000-0000-00007E970000}"/>
    <cellStyle name="Zarez 4 6 3 3 5" xfId="37661" xr:uid="{00000000-0005-0000-0000-00007F970000}"/>
    <cellStyle name="Zarez 4 6 3 4" xfId="37662" xr:uid="{00000000-0005-0000-0000-000080970000}"/>
    <cellStyle name="Zarez 4 6 3 4 2" xfId="37663" xr:uid="{00000000-0005-0000-0000-000081970000}"/>
    <cellStyle name="Zarez 4 6 3 4 2 2" xfId="37664" xr:uid="{00000000-0005-0000-0000-000082970000}"/>
    <cellStyle name="Zarez 4 6 3 4 3" xfId="37665" xr:uid="{00000000-0005-0000-0000-000083970000}"/>
    <cellStyle name="Zarez 4 6 3 4 3 2" xfId="37666" xr:uid="{00000000-0005-0000-0000-000084970000}"/>
    <cellStyle name="Zarez 4 6 3 4 4" xfId="37667" xr:uid="{00000000-0005-0000-0000-000085970000}"/>
    <cellStyle name="Zarez 4 6 3 4 5" xfId="37668" xr:uid="{00000000-0005-0000-0000-000086970000}"/>
    <cellStyle name="Zarez 4 6 3 5" xfId="37669" xr:uid="{00000000-0005-0000-0000-000087970000}"/>
    <cellStyle name="Zarez 4 6 3 5 2" xfId="37670" xr:uid="{00000000-0005-0000-0000-000088970000}"/>
    <cellStyle name="Zarez 4 6 3 5 2 2" xfId="37671" xr:uid="{00000000-0005-0000-0000-000089970000}"/>
    <cellStyle name="Zarez 4 6 3 5 3" xfId="37672" xr:uid="{00000000-0005-0000-0000-00008A970000}"/>
    <cellStyle name="Zarez 4 6 3 5 3 2" xfId="37673" xr:uid="{00000000-0005-0000-0000-00008B970000}"/>
    <cellStyle name="Zarez 4 6 3 5 4" xfId="37674" xr:uid="{00000000-0005-0000-0000-00008C970000}"/>
    <cellStyle name="Zarez 4 6 3 5 5" xfId="37675" xr:uid="{00000000-0005-0000-0000-00008D970000}"/>
    <cellStyle name="Zarez 4 6 3 6" xfId="37676" xr:uid="{00000000-0005-0000-0000-00008E970000}"/>
    <cellStyle name="Zarez 4 6 3 6 2" xfId="37677" xr:uid="{00000000-0005-0000-0000-00008F970000}"/>
    <cellStyle name="Zarez 4 6 3 6 2 2" xfId="37678" xr:uid="{00000000-0005-0000-0000-000090970000}"/>
    <cellStyle name="Zarez 4 6 3 6 3" xfId="37679" xr:uid="{00000000-0005-0000-0000-000091970000}"/>
    <cellStyle name="Zarez 4 6 3 6 3 2" xfId="37680" xr:uid="{00000000-0005-0000-0000-000092970000}"/>
    <cellStyle name="Zarez 4 6 3 6 4" xfId="37681" xr:uid="{00000000-0005-0000-0000-000093970000}"/>
    <cellStyle name="Zarez 4 6 3 7" xfId="37682" xr:uid="{00000000-0005-0000-0000-000094970000}"/>
    <cellStyle name="Zarez 4 6 3 7 2" xfId="37683" xr:uid="{00000000-0005-0000-0000-000095970000}"/>
    <cellStyle name="Zarez 4 6 3 7 2 2" xfId="37684" xr:uid="{00000000-0005-0000-0000-000096970000}"/>
    <cellStyle name="Zarez 4 6 3 7 3" xfId="37685" xr:uid="{00000000-0005-0000-0000-000097970000}"/>
    <cellStyle name="Zarez 4 6 3 7 3 2" xfId="37686" xr:uid="{00000000-0005-0000-0000-000098970000}"/>
    <cellStyle name="Zarez 4 6 3 7 4" xfId="37687" xr:uid="{00000000-0005-0000-0000-000099970000}"/>
    <cellStyle name="Zarez 4 6 3 8" xfId="37688" xr:uid="{00000000-0005-0000-0000-00009A970000}"/>
    <cellStyle name="Zarez 4 6 3 8 2" xfId="37689" xr:uid="{00000000-0005-0000-0000-00009B970000}"/>
    <cellStyle name="Zarez 4 6 3 9" xfId="37690" xr:uid="{00000000-0005-0000-0000-00009C970000}"/>
    <cellStyle name="Zarez 4 6 3 9 2" xfId="37691" xr:uid="{00000000-0005-0000-0000-00009D970000}"/>
    <cellStyle name="Zarez 4 6 4" xfId="37692" xr:uid="{00000000-0005-0000-0000-00009E970000}"/>
    <cellStyle name="Zarez 4 6 4 10" xfId="37693" xr:uid="{00000000-0005-0000-0000-00009F970000}"/>
    <cellStyle name="Zarez 4 6 4 11" xfId="37694" xr:uid="{00000000-0005-0000-0000-0000A0970000}"/>
    <cellStyle name="Zarez 4 6 4 2" xfId="37695" xr:uid="{00000000-0005-0000-0000-0000A1970000}"/>
    <cellStyle name="Zarez 4 6 4 2 2" xfId="37696" xr:uid="{00000000-0005-0000-0000-0000A2970000}"/>
    <cellStyle name="Zarez 4 6 4 2 2 2" xfId="37697" xr:uid="{00000000-0005-0000-0000-0000A3970000}"/>
    <cellStyle name="Zarez 4 6 4 2 3" xfId="37698" xr:uid="{00000000-0005-0000-0000-0000A4970000}"/>
    <cellStyle name="Zarez 4 6 4 2 3 2" xfId="37699" xr:uid="{00000000-0005-0000-0000-0000A5970000}"/>
    <cellStyle name="Zarez 4 6 4 2 4" xfId="37700" xr:uid="{00000000-0005-0000-0000-0000A6970000}"/>
    <cellStyle name="Zarez 4 6 4 2 5" xfId="37701" xr:uid="{00000000-0005-0000-0000-0000A7970000}"/>
    <cellStyle name="Zarez 4 6 4 3" xfId="37702" xr:uid="{00000000-0005-0000-0000-0000A8970000}"/>
    <cellStyle name="Zarez 4 6 4 3 2" xfId="37703" xr:uid="{00000000-0005-0000-0000-0000A9970000}"/>
    <cellStyle name="Zarez 4 6 4 3 2 2" xfId="37704" xr:uid="{00000000-0005-0000-0000-0000AA970000}"/>
    <cellStyle name="Zarez 4 6 4 3 3" xfId="37705" xr:uid="{00000000-0005-0000-0000-0000AB970000}"/>
    <cellStyle name="Zarez 4 6 4 3 3 2" xfId="37706" xr:uid="{00000000-0005-0000-0000-0000AC970000}"/>
    <cellStyle name="Zarez 4 6 4 3 4" xfId="37707" xr:uid="{00000000-0005-0000-0000-0000AD970000}"/>
    <cellStyle name="Zarez 4 6 4 3 5" xfId="37708" xr:uid="{00000000-0005-0000-0000-0000AE970000}"/>
    <cellStyle name="Zarez 4 6 4 4" xfId="37709" xr:uid="{00000000-0005-0000-0000-0000AF970000}"/>
    <cellStyle name="Zarez 4 6 4 4 2" xfId="37710" xr:uid="{00000000-0005-0000-0000-0000B0970000}"/>
    <cellStyle name="Zarez 4 6 4 4 2 2" xfId="37711" xr:uid="{00000000-0005-0000-0000-0000B1970000}"/>
    <cellStyle name="Zarez 4 6 4 4 3" xfId="37712" xr:uid="{00000000-0005-0000-0000-0000B2970000}"/>
    <cellStyle name="Zarez 4 6 4 4 3 2" xfId="37713" xr:uid="{00000000-0005-0000-0000-0000B3970000}"/>
    <cellStyle name="Zarez 4 6 4 4 4" xfId="37714" xr:uid="{00000000-0005-0000-0000-0000B4970000}"/>
    <cellStyle name="Zarez 4 6 4 4 5" xfId="37715" xr:uid="{00000000-0005-0000-0000-0000B5970000}"/>
    <cellStyle name="Zarez 4 6 4 5" xfId="37716" xr:uid="{00000000-0005-0000-0000-0000B6970000}"/>
    <cellStyle name="Zarez 4 6 4 5 2" xfId="37717" xr:uid="{00000000-0005-0000-0000-0000B7970000}"/>
    <cellStyle name="Zarez 4 6 4 5 2 2" xfId="37718" xr:uid="{00000000-0005-0000-0000-0000B8970000}"/>
    <cellStyle name="Zarez 4 6 4 5 3" xfId="37719" xr:uid="{00000000-0005-0000-0000-0000B9970000}"/>
    <cellStyle name="Zarez 4 6 4 5 3 2" xfId="37720" xr:uid="{00000000-0005-0000-0000-0000BA970000}"/>
    <cellStyle name="Zarez 4 6 4 5 4" xfId="37721" xr:uid="{00000000-0005-0000-0000-0000BB970000}"/>
    <cellStyle name="Zarez 4 6 4 5 5" xfId="37722" xr:uid="{00000000-0005-0000-0000-0000BC970000}"/>
    <cellStyle name="Zarez 4 6 4 6" xfId="37723" xr:uid="{00000000-0005-0000-0000-0000BD970000}"/>
    <cellStyle name="Zarez 4 6 4 6 2" xfId="37724" xr:uid="{00000000-0005-0000-0000-0000BE970000}"/>
    <cellStyle name="Zarez 4 6 4 6 2 2" xfId="37725" xr:uid="{00000000-0005-0000-0000-0000BF970000}"/>
    <cellStyle name="Zarez 4 6 4 6 3" xfId="37726" xr:uid="{00000000-0005-0000-0000-0000C0970000}"/>
    <cellStyle name="Zarez 4 6 4 6 3 2" xfId="37727" xr:uid="{00000000-0005-0000-0000-0000C1970000}"/>
    <cellStyle name="Zarez 4 6 4 6 4" xfId="37728" xr:uid="{00000000-0005-0000-0000-0000C2970000}"/>
    <cellStyle name="Zarez 4 6 4 7" xfId="37729" xr:uid="{00000000-0005-0000-0000-0000C3970000}"/>
    <cellStyle name="Zarez 4 6 4 7 2" xfId="37730" xr:uid="{00000000-0005-0000-0000-0000C4970000}"/>
    <cellStyle name="Zarez 4 6 4 7 2 2" xfId="37731" xr:uid="{00000000-0005-0000-0000-0000C5970000}"/>
    <cellStyle name="Zarez 4 6 4 7 3" xfId="37732" xr:uid="{00000000-0005-0000-0000-0000C6970000}"/>
    <cellStyle name="Zarez 4 6 4 7 3 2" xfId="37733" xr:uid="{00000000-0005-0000-0000-0000C7970000}"/>
    <cellStyle name="Zarez 4 6 4 7 4" xfId="37734" xr:uid="{00000000-0005-0000-0000-0000C8970000}"/>
    <cellStyle name="Zarez 4 6 4 8" xfId="37735" xr:uid="{00000000-0005-0000-0000-0000C9970000}"/>
    <cellStyle name="Zarez 4 6 4 8 2" xfId="37736" xr:uid="{00000000-0005-0000-0000-0000CA970000}"/>
    <cellStyle name="Zarez 4 6 4 9" xfId="37737" xr:uid="{00000000-0005-0000-0000-0000CB970000}"/>
    <cellStyle name="Zarez 4 6 4 9 2" xfId="37738" xr:uid="{00000000-0005-0000-0000-0000CC970000}"/>
    <cellStyle name="Zarez 4 6 5" xfId="37739" xr:uid="{00000000-0005-0000-0000-0000CD970000}"/>
    <cellStyle name="Zarez 4 6 5 10" xfId="37740" xr:uid="{00000000-0005-0000-0000-0000CE970000}"/>
    <cellStyle name="Zarez 4 6 5 11" xfId="37741" xr:uid="{00000000-0005-0000-0000-0000CF970000}"/>
    <cellStyle name="Zarez 4 6 5 2" xfId="37742" xr:uid="{00000000-0005-0000-0000-0000D0970000}"/>
    <cellStyle name="Zarez 4 6 5 2 2" xfId="37743" xr:uid="{00000000-0005-0000-0000-0000D1970000}"/>
    <cellStyle name="Zarez 4 6 5 2 2 2" xfId="37744" xr:uid="{00000000-0005-0000-0000-0000D2970000}"/>
    <cellStyle name="Zarez 4 6 5 2 3" xfId="37745" xr:uid="{00000000-0005-0000-0000-0000D3970000}"/>
    <cellStyle name="Zarez 4 6 5 2 3 2" xfId="37746" xr:uid="{00000000-0005-0000-0000-0000D4970000}"/>
    <cellStyle name="Zarez 4 6 5 2 4" xfId="37747" xr:uid="{00000000-0005-0000-0000-0000D5970000}"/>
    <cellStyle name="Zarez 4 6 5 2 5" xfId="37748" xr:uid="{00000000-0005-0000-0000-0000D6970000}"/>
    <cellStyle name="Zarez 4 6 5 3" xfId="37749" xr:uid="{00000000-0005-0000-0000-0000D7970000}"/>
    <cellStyle name="Zarez 4 6 5 3 2" xfId="37750" xr:uid="{00000000-0005-0000-0000-0000D8970000}"/>
    <cellStyle name="Zarez 4 6 5 3 2 2" xfId="37751" xr:uid="{00000000-0005-0000-0000-0000D9970000}"/>
    <cellStyle name="Zarez 4 6 5 3 3" xfId="37752" xr:uid="{00000000-0005-0000-0000-0000DA970000}"/>
    <cellStyle name="Zarez 4 6 5 3 3 2" xfId="37753" xr:uid="{00000000-0005-0000-0000-0000DB970000}"/>
    <cellStyle name="Zarez 4 6 5 3 4" xfId="37754" xr:uid="{00000000-0005-0000-0000-0000DC970000}"/>
    <cellStyle name="Zarez 4 6 5 3 5" xfId="37755" xr:uid="{00000000-0005-0000-0000-0000DD970000}"/>
    <cellStyle name="Zarez 4 6 5 4" xfId="37756" xr:uid="{00000000-0005-0000-0000-0000DE970000}"/>
    <cellStyle name="Zarez 4 6 5 4 2" xfId="37757" xr:uid="{00000000-0005-0000-0000-0000DF970000}"/>
    <cellStyle name="Zarez 4 6 5 4 2 2" xfId="37758" xr:uid="{00000000-0005-0000-0000-0000E0970000}"/>
    <cellStyle name="Zarez 4 6 5 4 3" xfId="37759" xr:uid="{00000000-0005-0000-0000-0000E1970000}"/>
    <cellStyle name="Zarez 4 6 5 4 3 2" xfId="37760" xr:uid="{00000000-0005-0000-0000-0000E2970000}"/>
    <cellStyle name="Zarez 4 6 5 4 4" xfId="37761" xr:uid="{00000000-0005-0000-0000-0000E3970000}"/>
    <cellStyle name="Zarez 4 6 5 4 5" xfId="37762" xr:uid="{00000000-0005-0000-0000-0000E4970000}"/>
    <cellStyle name="Zarez 4 6 5 5" xfId="37763" xr:uid="{00000000-0005-0000-0000-0000E5970000}"/>
    <cellStyle name="Zarez 4 6 5 5 2" xfId="37764" xr:uid="{00000000-0005-0000-0000-0000E6970000}"/>
    <cellStyle name="Zarez 4 6 5 5 2 2" xfId="37765" xr:uid="{00000000-0005-0000-0000-0000E7970000}"/>
    <cellStyle name="Zarez 4 6 5 5 3" xfId="37766" xr:uid="{00000000-0005-0000-0000-0000E8970000}"/>
    <cellStyle name="Zarez 4 6 5 5 3 2" xfId="37767" xr:uid="{00000000-0005-0000-0000-0000E9970000}"/>
    <cellStyle name="Zarez 4 6 5 5 4" xfId="37768" xr:uid="{00000000-0005-0000-0000-0000EA970000}"/>
    <cellStyle name="Zarez 4 6 5 5 5" xfId="37769" xr:uid="{00000000-0005-0000-0000-0000EB970000}"/>
    <cellStyle name="Zarez 4 6 5 6" xfId="37770" xr:uid="{00000000-0005-0000-0000-0000EC970000}"/>
    <cellStyle name="Zarez 4 6 5 6 2" xfId="37771" xr:uid="{00000000-0005-0000-0000-0000ED970000}"/>
    <cellStyle name="Zarez 4 6 5 6 2 2" xfId="37772" xr:uid="{00000000-0005-0000-0000-0000EE970000}"/>
    <cellStyle name="Zarez 4 6 5 6 3" xfId="37773" xr:uid="{00000000-0005-0000-0000-0000EF970000}"/>
    <cellStyle name="Zarez 4 6 5 6 3 2" xfId="37774" xr:uid="{00000000-0005-0000-0000-0000F0970000}"/>
    <cellStyle name="Zarez 4 6 5 6 4" xfId="37775" xr:uid="{00000000-0005-0000-0000-0000F1970000}"/>
    <cellStyle name="Zarez 4 6 5 7" xfId="37776" xr:uid="{00000000-0005-0000-0000-0000F2970000}"/>
    <cellStyle name="Zarez 4 6 5 7 2" xfId="37777" xr:uid="{00000000-0005-0000-0000-0000F3970000}"/>
    <cellStyle name="Zarez 4 6 5 7 2 2" xfId="37778" xr:uid="{00000000-0005-0000-0000-0000F4970000}"/>
    <cellStyle name="Zarez 4 6 5 7 3" xfId="37779" xr:uid="{00000000-0005-0000-0000-0000F5970000}"/>
    <cellStyle name="Zarez 4 6 5 7 3 2" xfId="37780" xr:uid="{00000000-0005-0000-0000-0000F6970000}"/>
    <cellStyle name="Zarez 4 6 5 7 4" xfId="37781" xr:uid="{00000000-0005-0000-0000-0000F7970000}"/>
    <cellStyle name="Zarez 4 6 5 8" xfId="37782" xr:uid="{00000000-0005-0000-0000-0000F8970000}"/>
    <cellStyle name="Zarez 4 6 5 8 2" xfId="37783" xr:uid="{00000000-0005-0000-0000-0000F9970000}"/>
    <cellStyle name="Zarez 4 6 5 9" xfId="37784" xr:uid="{00000000-0005-0000-0000-0000FA970000}"/>
    <cellStyle name="Zarez 4 6 5 9 2" xfId="37785" xr:uid="{00000000-0005-0000-0000-0000FB970000}"/>
    <cellStyle name="Zarez 4 6 6" xfId="37786" xr:uid="{00000000-0005-0000-0000-0000FC970000}"/>
    <cellStyle name="Zarez 4 6 6 10" xfId="37787" xr:uid="{00000000-0005-0000-0000-0000FD970000}"/>
    <cellStyle name="Zarez 4 6 6 11" xfId="37788" xr:uid="{00000000-0005-0000-0000-0000FE970000}"/>
    <cellStyle name="Zarez 4 6 6 2" xfId="37789" xr:uid="{00000000-0005-0000-0000-0000FF970000}"/>
    <cellStyle name="Zarez 4 6 6 2 2" xfId="37790" xr:uid="{00000000-0005-0000-0000-000000980000}"/>
    <cellStyle name="Zarez 4 6 6 2 2 2" xfId="37791" xr:uid="{00000000-0005-0000-0000-000001980000}"/>
    <cellStyle name="Zarez 4 6 6 2 3" xfId="37792" xr:uid="{00000000-0005-0000-0000-000002980000}"/>
    <cellStyle name="Zarez 4 6 6 2 3 2" xfId="37793" xr:uid="{00000000-0005-0000-0000-000003980000}"/>
    <cellStyle name="Zarez 4 6 6 2 4" xfId="37794" xr:uid="{00000000-0005-0000-0000-000004980000}"/>
    <cellStyle name="Zarez 4 6 6 2 5" xfId="37795" xr:uid="{00000000-0005-0000-0000-000005980000}"/>
    <cellStyle name="Zarez 4 6 6 3" xfId="37796" xr:uid="{00000000-0005-0000-0000-000006980000}"/>
    <cellStyle name="Zarez 4 6 6 3 2" xfId="37797" xr:uid="{00000000-0005-0000-0000-000007980000}"/>
    <cellStyle name="Zarez 4 6 6 3 2 2" xfId="37798" xr:uid="{00000000-0005-0000-0000-000008980000}"/>
    <cellStyle name="Zarez 4 6 6 3 3" xfId="37799" xr:uid="{00000000-0005-0000-0000-000009980000}"/>
    <cellStyle name="Zarez 4 6 6 3 3 2" xfId="37800" xr:uid="{00000000-0005-0000-0000-00000A980000}"/>
    <cellStyle name="Zarez 4 6 6 3 4" xfId="37801" xr:uid="{00000000-0005-0000-0000-00000B980000}"/>
    <cellStyle name="Zarez 4 6 6 3 5" xfId="37802" xr:uid="{00000000-0005-0000-0000-00000C980000}"/>
    <cellStyle name="Zarez 4 6 6 4" xfId="37803" xr:uid="{00000000-0005-0000-0000-00000D980000}"/>
    <cellStyle name="Zarez 4 6 6 4 2" xfId="37804" xr:uid="{00000000-0005-0000-0000-00000E980000}"/>
    <cellStyle name="Zarez 4 6 6 4 2 2" xfId="37805" xr:uid="{00000000-0005-0000-0000-00000F980000}"/>
    <cellStyle name="Zarez 4 6 6 4 3" xfId="37806" xr:uid="{00000000-0005-0000-0000-000010980000}"/>
    <cellStyle name="Zarez 4 6 6 4 3 2" xfId="37807" xr:uid="{00000000-0005-0000-0000-000011980000}"/>
    <cellStyle name="Zarez 4 6 6 4 4" xfId="37808" xr:uid="{00000000-0005-0000-0000-000012980000}"/>
    <cellStyle name="Zarez 4 6 6 4 5" xfId="37809" xr:uid="{00000000-0005-0000-0000-000013980000}"/>
    <cellStyle name="Zarez 4 6 6 5" xfId="37810" xr:uid="{00000000-0005-0000-0000-000014980000}"/>
    <cellStyle name="Zarez 4 6 6 5 2" xfId="37811" xr:uid="{00000000-0005-0000-0000-000015980000}"/>
    <cellStyle name="Zarez 4 6 6 5 2 2" xfId="37812" xr:uid="{00000000-0005-0000-0000-000016980000}"/>
    <cellStyle name="Zarez 4 6 6 5 3" xfId="37813" xr:uid="{00000000-0005-0000-0000-000017980000}"/>
    <cellStyle name="Zarez 4 6 6 5 3 2" xfId="37814" xr:uid="{00000000-0005-0000-0000-000018980000}"/>
    <cellStyle name="Zarez 4 6 6 5 4" xfId="37815" xr:uid="{00000000-0005-0000-0000-000019980000}"/>
    <cellStyle name="Zarez 4 6 6 5 5" xfId="37816" xr:uid="{00000000-0005-0000-0000-00001A980000}"/>
    <cellStyle name="Zarez 4 6 6 6" xfId="37817" xr:uid="{00000000-0005-0000-0000-00001B980000}"/>
    <cellStyle name="Zarez 4 6 6 6 2" xfId="37818" xr:uid="{00000000-0005-0000-0000-00001C980000}"/>
    <cellStyle name="Zarez 4 6 6 6 2 2" xfId="37819" xr:uid="{00000000-0005-0000-0000-00001D980000}"/>
    <cellStyle name="Zarez 4 6 6 6 3" xfId="37820" xr:uid="{00000000-0005-0000-0000-00001E980000}"/>
    <cellStyle name="Zarez 4 6 6 6 3 2" xfId="37821" xr:uid="{00000000-0005-0000-0000-00001F980000}"/>
    <cellStyle name="Zarez 4 6 6 6 4" xfId="37822" xr:uid="{00000000-0005-0000-0000-000020980000}"/>
    <cellStyle name="Zarez 4 6 6 7" xfId="37823" xr:uid="{00000000-0005-0000-0000-000021980000}"/>
    <cellStyle name="Zarez 4 6 6 7 2" xfId="37824" xr:uid="{00000000-0005-0000-0000-000022980000}"/>
    <cellStyle name="Zarez 4 6 6 7 2 2" xfId="37825" xr:uid="{00000000-0005-0000-0000-000023980000}"/>
    <cellStyle name="Zarez 4 6 6 7 3" xfId="37826" xr:uid="{00000000-0005-0000-0000-000024980000}"/>
    <cellStyle name="Zarez 4 6 6 7 3 2" xfId="37827" xr:uid="{00000000-0005-0000-0000-000025980000}"/>
    <cellStyle name="Zarez 4 6 6 7 4" xfId="37828" xr:uid="{00000000-0005-0000-0000-000026980000}"/>
    <cellStyle name="Zarez 4 6 6 8" xfId="37829" xr:uid="{00000000-0005-0000-0000-000027980000}"/>
    <cellStyle name="Zarez 4 6 6 8 2" xfId="37830" xr:uid="{00000000-0005-0000-0000-000028980000}"/>
    <cellStyle name="Zarez 4 6 6 9" xfId="37831" xr:uid="{00000000-0005-0000-0000-000029980000}"/>
    <cellStyle name="Zarez 4 6 6 9 2" xfId="37832" xr:uid="{00000000-0005-0000-0000-00002A980000}"/>
    <cellStyle name="Zarez 4 6 7" xfId="37833" xr:uid="{00000000-0005-0000-0000-00002B980000}"/>
    <cellStyle name="Zarez 4 6 7 10" xfId="37834" xr:uid="{00000000-0005-0000-0000-00002C980000}"/>
    <cellStyle name="Zarez 4 6 7 11" xfId="37835" xr:uid="{00000000-0005-0000-0000-00002D980000}"/>
    <cellStyle name="Zarez 4 6 7 2" xfId="37836" xr:uid="{00000000-0005-0000-0000-00002E980000}"/>
    <cellStyle name="Zarez 4 6 7 2 2" xfId="37837" xr:uid="{00000000-0005-0000-0000-00002F980000}"/>
    <cellStyle name="Zarez 4 6 7 2 2 2" xfId="37838" xr:uid="{00000000-0005-0000-0000-000030980000}"/>
    <cellStyle name="Zarez 4 6 7 2 3" xfId="37839" xr:uid="{00000000-0005-0000-0000-000031980000}"/>
    <cellStyle name="Zarez 4 6 7 2 3 2" xfId="37840" xr:uid="{00000000-0005-0000-0000-000032980000}"/>
    <cellStyle name="Zarez 4 6 7 2 4" xfId="37841" xr:uid="{00000000-0005-0000-0000-000033980000}"/>
    <cellStyle name="Zarez 4 6 7 2 5" xfId="37842" xr:uid="{00000000-0005-0000-0000-000034980000}"/>
    <cellStyle name="Zarez 4 6 7 3" xfId="37843" xr:uid="{00000000-0005-0000-0000-000035980000}"/>
    <cellStyle name="Zarez 4 6 7 3 2" xfId="37844" xr:uid="{00000000-0005-0000-0000-000036980000}"/>
    <cellStyle name="Zarez 4 6 7 3 2 2" xfId="37845" xr:uid="{00000000-0005-0000-0000-000037980000}"/>
    <cellStyle name="Zarez 4 6 7 3 3" xfId="37846" xr:uid="{00000000-0005-0000-0000-000038980000}"/>
    <cellStyle name="Zarez 4 6 7 3 3 2" xfId="37847" xr:uid="{00000000-0005-0000-0000-000039980000}"/>
    <cellStyle name="Zarez 4 6 7 3 4" xfId="37848" xr:uid="{00000000-0005-0000-0000-00003A980000}"/>
    <cellStyle name="Zarez 4 6 7 3 5" xfId="37849" xr:uid="{00000000-0005-0000-0000-00003B980000}"/>
    <cellStyle name="Zarez 4 6 7 4" xfId="37850" xr:uid="{00000000-0005-0000-0000-00003C980000}"/>
    <cellStyle name="Zarez 4 6 7 4 2" xfId="37851" xr:uid="{00000000-0005-0000-0000-00003D980000}"/>
    <cellStyle name="Zarez 4 6 7 4 2 2" xfId="37852" xr:uid="{00000000-0005-0000-0000-00003E980000}"/>
    <cellStyle name="Zarez 4 6 7 4 3" xfId="37853" xr:uid="{00000000-0005-0000-0000-00003F980000}"/>
    <cellStyle name="Zarez 4 6 7 4 3 2" xfId="37854" xr:uid="{00000000-0005-0000-0000-000040980000}"/>
    <cellStyle name="Zarez 4 6 7 4 4" xfId="37855" xr:uid="{00000000-0005-0000-0000-000041980000}"/>
    <cellStyle name="Zarez 4 6 7 4 5" xfId="37856" xr:uid="{00000000-0005-0000-0000-000042980000}"/>
    <cellStyle name="Zarez 4 6 7 5" xfId="37857" xr:uid="{00000000-0005-0000-0000-000043980000}"/>
    <cellStyle name="Zarez 4 6 7 5 2" xfId="37858" xr:uid="{00000000-0005-0000-0000-000044980000}"/>
    <cellStyle name="Zarez 4 6 7 5 2 2" xfId="37859" xr:uid="{00000000-0005-0000-0000-000045980000}"/>
    <cellStyle name="Zarez 4 6 7 5 3" xfId="37860" xr:uid="{00000000-0005-0000-0000-000046980000}"/>
    <cellStyle name="Zarez 4 6 7 5 3 2" xfId="37861" xr:uid="{00000000-0005-0000-0000-000047980000}"/>
    <cellStyle name="Zarez 4 6 7 5 4" xfId="37862" xr:uid="{00000000-0005-0000-0000-000048980000}"/>
    <cellStyle name="Zarez 4 6 7 5 5" xfId="37863" xr:uid="{00000000-0005-0000-0000-000049980000}"/>
    <cellStyle name="Zarez 4 6 7 6" xfId="37864" xr:uid="{00000000-0005-0000-0000-00004A980000}"/>
    <cellStyle name="Zarez 4 6 7 6 2" xfId="37865" xr:uid="{00000000-0005-0000-0000-00004B980000}"/>
    <cellStyle name="Zarez 4 6 7 6 2 2" xfId="37866" xr:uid="{00000000-0005-0000-0000-00004C980000}"/>
    <cellStyle name="Zarez 4 6 7 6 3" xfId="37867" xr:uid="{00000000-0005-0000-0000-00004D980000}"/>
    <cellStyle name="Zarez 4 6 7 6 3 2" xfId="37868" xr:uid="{00000000-0005-0000-0000-00004E980000}"/>
    <cellStyle name="Zarez 4 6 7 6 4" xfId="37869" xr:uid="{00000000-0005-0000-0000-00004F980000}"/>
    <cellStyle name="Zarez 4 6 7 7" xfId="37870" xr:uid="{00000000-0005-0000-0000-000050980000}"/>
    <cellStyle name="Zarez 4 6 7 7 2" xfId="37871" xr:uid="{00000000-0005-0000-0000-000051980000}"/>
    <cellStyle name="Zarez 4 6 7 7 2 2" xfId="37872" xr:uid="{00000000-0005-0000-0000-000052980000}"/>
    <cellStyle name="Zarez 4 6 7 7 3" xfId="37873" xr:uid="{00000000-0005-0000-0000-000053980000}"/>
    <cellStyle name="Zarez 4 6 7 7 3 2" xfId="37874" xr:uid="{00000000-0005-0000-0000-000054980000}"/>
    <cellStyle name="Zarez 4 6 7 7 4" xfId="37875" xr:uid="{00000000-0005-0000-0000-000055980000}"/>
    <cellStyle name="Zarez 4 6 7 8" xfId="37876" xr:uid="{00000000-0005-0000-0000-000056980000}"/>
    <cellStyle name="Zarez 4 6 7 8 2" xfId="37877" xr:uid="{00000000-0005-0000-0000-000057980000}"/>
    <cellStyle name="Zarez 4 6 7 9" xfId="37878" xr:uid="{00000000-0005-0000-0000-000058980000}"/>
    <cellStyle name="Zarez 4 6 7 9 2" xfId="37879" xr:uid="{00000000-0005-0000-0000-000059980000}"/>
    <cellStyle name="Zarez 4 6 8" xfId="37880" xr:uid="{00000000-0005-0000-0000-00005A980000}"/>
    <cellStyle name="Zarez 4 6 8 2" xfId="37881" xr:uid="{00000000-0005-0000-0000-00005B980000}"/>
    <cellStyle name="Zarez 4 6 8 2 2" xfId="37882" xr:uid="{00000000-0005-0000-0000-00005C980000}"/>
    <cellStyle name="Zarez 4 6 8 3" xfId="37883" xr:uid="{00000000-0005-0000-0000-00005D980000}"/>
    <cellStyle name="Zarez 4 6 8 3 2" xfId="37884" xr:uid="{00000000-0005-0000-0000-00005E980000}"/>
    <cellStyle name="Zarez 4 6 8 4" xfId="37885" xr:uid="{00000000-0005-0000-0000-00005F980000}"/>
    <cellStyle name="Zarez 4 6 9" xfId="37886" xr:uid="{00000000-0005-0000-0000-000060980000}"/>
    <cellStyle name="Zarez 4 6 9 2" xfId="37887" xr:uid="{00000000-0005-0000-0000-000061980000}"/>
    <cellStyle name="Zarez 4 6 9 2 2" xfId="37888" xr:uid="{00000000-0005-0000-0000-000062980000}"/>
    <cellStyle name="Zarez 4 6 9 3" xfId="37889" xr:uid="{00000000-0005-0000-0000-000063980000}"/>
    <cellStyle name="Zarez 4 7" xfId="37890" xr:uid="{00000000-0005-0000-0000-000064980000}"/>
    <cellStyle name="Zarez 4 7 10" xfId="37891" xr:uid="{00000000-0005-0000-0000-000065980000}"/>
    <cellStyle name="Zarez 4 7 10 2" xfId="37892" xr:uid="{00000000-0005-0000-0000-000066980000}"/>
    <cellStyle name="Zarez 4 7 10 2 2" xfId="37893" xr:uid="{00000000-0005-0000-0000-000067980000}"/>
    <cellStyle name="Zarez 4 7 10 3" xfId="37894" xr:uid="{00000000-0005-0000-0000-000068980000}"/>
    <cellStyle name="Zarez 4 7 10 3 2" xfId="37895" xr:uid="{00000000-0005-0000-0000-000069980000}"/>
    <cellStyle name="Zarez 4 7 10 4" xfId="37896" xr:uid="{00000000-0005-0000-0000-00006A980000}"/>
    <cellStyle name="Zarez 4 7 11" xfId="37897" xr:uid="{00000000-0005-0000-0000-00006B980000}"/>
    <cellStyle name="Zarez 4 7 11 2" xfId="37898" xr:uid="{00000000-0005-0000-0000-00006C980000}"/>
    <cellStyle name="Zarez 4 7 11 2 2" xfId="37899" xr:uid="{00000000-0005-0000-0000-00006D980000}"/>
    <cellStyle name="Zarez 4 7 11 3" xfId="37900" xr:uid="{00000000-0005-0000-0000-00006E980000}"/>
    <cellStyle name="Zarez 4 7 12" xfId="37901" xr:uid="{00000000-0005-0000-0000-00006F980000}"/>
    <cellStyle name="Zarez 4 7 12 2" xfId="37902" xr:uid="{00000000-0005-0000-0000-000070980000}"/>
    <cellStyle name="Zarez 4 7 12 2 2" xfId="37903" xr:uid="{00000000-0005-0000-0000-000071980000}"/>
    <cellStyle name="Zarez 4 7 12 3" xfId="37904" xr:uid="{00000000-0005-0000-0000-000072980000}"/>
    <cellStyle name="Zarez 4 7 13" xfId="37905" xr:uid="{00000000-0005-0000-0000-000073980000}"/>
    <cellStyle name="Zarez 4 7 13 2" xfId="37906" xr:uid="{00000000-0005-0000-0000-000074980000}"/>
    <cellStyle name="Zarez 4 7 14" xfId="37907" xr:uid="{00000000-0005-0000-0000-000075980000}"/>
    <cellStyle name="Zarez 4 7 14 2" xfId="37908" xr:uid="{00000000-0005-0000-0000-000076980000}"/>
    <cellStyle name="Zarez 4 7 15" xfId="37909" xr:uid="{00000000-0005-0000-0000-000077980000}"/>
    <cellStyle name="Zarez 4 7 16" xfId="37910" xr:uid="{00000000-0005-0000-0000-000078980000}"/>
    <cellStyle name="Zarez 4 7 2" xfId="37911" xr:uid="{00000000-0005-0000-0000-000079980000}"/>
    <cellStyle name="Zarez 4 7 2 10" xfId="37912" xr:uid="{00000000-0005-0000-0000-00007A980000}"/>
    <cellStyle name="Zarez 4 7 2 11" xfId="37913" xr:uid="{00000000-0005-0000-0000-00007B980000}"/>
    <cellStyle name="Zarez 4 7 2 2" xfId="37914" xr:uid="{00000000-0005-0000-0000-00007C980000}"/>
    <cellStyle name="Zarez 4 7 2 2 2" xfId="37915" xr:uid="{00000000-0005-0000-0000-00007D980000}"/>
    <cellStyle name="Zarez 4 7 2 2 2 2" xfId="37916" xr:uid="{00000000-0005-0000-0000-00007E980000}"/>
    <cellStyle name="Zarez 4 7 2 2 3" xfId="37917" xr:uid="{00000000-0005-0000-0000-00007F980000}"/>
    <cellStyle name="Zarez 4 7 2 2 3 2" xfId="37918" xr:uid="{00000000-0005-0000-0000-000080980000}"/>
    <cellStyle name="Zarez 4 7 2 2 4" xfId="37919" xr:uid="{00000000-0005-0000-0000-000081980000}"/>
    <cellStyle name="Zarez 4 7 2 2 5" xfId="37920" xr:uid="{00000000-0005-0000-0000-000082980000}"/>
    <cellStyle name="Zarez 4 7 2 3" xfId="37921" xr:uid="{00000000-0005-0000-0000-000083980000}"/>
    <cellStyle name="Zarez 4 7 2 3 2" xfId="37922" xr:uid="{00000000-0005-0000-0000-000084980000}"/>
    <cellStyle name="Zarez 4 7 2 3 2 2" xfId="37923" xr:uid="{00000000-0005-0000-0000-000085980000}"/>
    <cellStyle name="Zarez 4 7 2 3 3" xfId="37924" xr:uid="{00000000-0005-0000-0000-000086980000}"/>
    <cellStyle name="Zarez 4 7 2 3 3 2" xfId="37925" xr:uid="{00000000-0005-0000-0000-000087980000}"/>
    <cellStyle name="Zarez 4 7 2 3 4" xfId="37926" xr:uid="{00000000-0005-0000-0000-000088980000}"/>
    <cellStyle name="Zarez 4 7 2 3 5" xfId="37927" xr:uid="{00000000-0005-0000-0000-000089980000}"/>
    <cellStyle name="Zarez 4 7 2 4" xfId="37928" xr:uid="{00000000-0005-0000-0000-00008A980000}"/>
    <cellStyle name="Zarez 4 7 2 4 2" xfId="37929" xr:uid="{00000000-0005-0000-0000-00008B980000}"/>
    <cellStyle name="Zarez 4 7 2 4 2 2" xfId="37930" xr:uid="{00000000-0005-0000-0000-00008C980000}"/>
    <cellStyle name="Zarez 4 7 2 4 3" xfId="37931" xr:uid="{00000000-0005-0000-0000-00008D980000}"/>
    <cellStyle name="Zarez 4 7 2 4 3 2" xfId="37932" xr:uid="{00000000-0005-0000-0000-00008E980000}"/>
    <cellStyle name="Zarez 4 7 2 4 4" xfId="37933" xr:uid="{00000000-0005-0000-0000-00008F980000}"/>
    <cellStyle name="Zarez 4 7 2 4 5" xfId="37934" xr:uid="{00000000-0005-0000-0000-000090980000}"/>
    <cellStyle name="Zarez 4 7 2 5" xfId="37935" xr:uid="{00000000-0005-0000-0000-000091980000}"/>
    <cellStyle name="Zarez 4 7 2 5 2" xfId="37936" xr:uid="{00000000-0005-0000-0000-000092980000}"/>
    <cellStyle name="Zarez 4 7 2 5 2 2" xfId="37937" xr:uid="{00000000-0005-0000-0000-000093980000}"/>
    <cellStyle name="Zarez 4 7 2 5 3" xfId="37938" xr:uid="{00000000-0005-0000-0000-000094980000}"/>
    <cellStyle name="Zarez 4 7 2 5 3 2" xfId="37939" xr:uid="{00000000-0005-0000-0000-000095980000}"/>
    <cellStyle name="Zarez 4 7 2 5 4" xfId="37940" xr:uid="{00000000-0005-0000-0000-000096980000}"/>
    <cellStyle name="Zarez 4 7 2 5 5" xfId="37941" xr:uid="{00000000-0005-0000-0000-000097980000}"/>
    <cellStyle name="Zarez 4 7 2 6" xfId="37942" xr:uid="{00000000-0005-0000-0000-000098980000}"/>
    <cellStyle name="Zarez 4 7 2 6 2" xfId="37943" xr:uid="{00000000-0005-0000-0000-000099980000}"/>
    <cellStyle name="Zarez 4 7 2 6 2 2" xfId="37944" xr:uid="{00000000-0005-0000-0000-00009A980000}"/>
    <cellStyle name="Zarez 4 7 2 6 3" xfId="37945" xr:uid="{00000000-0005-0000-0000-00009B980000}"/>
    <cellStyle name="Zarez 4 7 2 6 3 2" xfId="37946" xr:uid="{00000000-0005-0000-0000-00009C980000}"/>
    <cellStyle name="Zarez 4 7 2 6 4" xfId="37947" xr:uid="{00000000-0005-0000-0000-00009D980000}"/>
    <cellStyle name="Zarez 4 7 2 7" xfId="37948" xr:uid="{00000000-0005-0000-0000-00009E980000}"/>
    <cellStyle name="Zarez 4 7 2 7 2" xfId="37949" xr:uid="{00000000-0005-0000-0000-00009F980000}"/>
    <cellStyle name="Zarez 4 7 2 7 2 2" xfId="37950" xr:uid="{00000000-0005-0000-0000-0000A0980000}"/>
    <cellStyle name="Zarez 4 7 2 7 3" xfId="37951" xr:uid="{00000000-0005-0000-0000-0000A1980000}"/>
    <cellStyle name="Zarez 4 7 2 7 3 2" xfId="37952" xr:uid="{00000000-0005-0000-0000-0000A2980000}"/>
    <cellStyle name="Zarez 4 7 2 7 4" xfId="37953" xr:uid="{00000000-0005-0000-0000-0000A3980000}"/>
    <cellStyle name="Zarez 4 7 2 8" xfId="37954" xr:uid="{00000000-0005-0000-0000-0000A4980000}"/>
    <cellStyle name="Zarez 4 7 2 8 2" xfId="37955" xr:uid="{00000000-0005-0000-0000-0000A5980000}"/>
    <cellStyle name="Zarez 4 7 2 9" xfId="37956" xr:uid="{00000000-0005-0000-0000-0000A6980000}"/>
    <cellStyle name="Zarez 4 7 2 9 2" xfId="37957" xr:uid="{00000000-0005-0000-0000-0000A7980000}"/>
    <cellStyle name="Zarez 4 7 3" xfId="37958" xr:uid="{00000000-0005-0000-0000-0000A8980000}"/>
    <cellStyle name="Zarez 4 7 3 10" xfId="37959" xr:uid="{00000000-0005-0000-0000-0000A9980000}"/>
    <cellStyle name="Zarez 4 7 3 11" xfId="37960" xr:uid="{00000000-0005-0000-0000-0000AA980000}"/>
    <cellStyle name="Zarez 4 7 3 2" xfId="37961" xr:uid="{00000000-0005-0000-0000-0000AB980000}"/>
    <cellStyle name="Zarez 4 7 3 2 2" xfId="37962" xr:uid="{00000000-0005-0000-0000-0000AC980000}"/>
    <cellStyle name="Zarez 4 7 3 2 2 2" xfId="37963" xr:uid="{00000000-0005-0000-0000-0000AD980000}"/>
    <cellStyle name="Zarez 4 7 3 2 3" xfId="37964" xr:uid="{00000000-0005-0000-0000-0000AE980000}"/>
    <cellStyle name="Zarez 4 7 3 2 3 2" xfId="37965" xr:uid="{00000000-0005-0000-0000-0000AF980000}"/>
    <cellStyle name="Zarez 4 7 3 2 4" xfId="37966" xr:uid="{00000000-0005-0000-0000-0000B0980000}"/>
    <cellStyle name="Zarez 4 7 3 2 5" xfId="37967" xr:uid="{00000000-0005-0000-0000-0000B1980000}"/>
    <cellStyle name="Zarez 4 7 3 3" xfId="37968" xr:uid="{00000000-0005-0000-0000-0000B2980000}"/>
    <cellStyle name="Zarez 4 7 3 3 2" xfId="37969" xr:uid="{00000000-0005-0000-0000-0000B3980000}"/>
    <cellStyle name="Zarez 4 7 3 3 2 2" xfId="37970" xr:uid="{00000000-0005-0000-0000-0000B4980000}"/>
    <cellStyle name="Zarez 4 7 3 3 3" xfId="37971" xr:uid="{00000000-0005-0000-0000-0000B5980000}"/>
    <cellStyle name="Zarez 4 7 3 3 3 2" xfId="37972" xr:uid="{00000000-0005-0000-0000-0000B6980000}"/>
    <cellStyle name="Zarez 4 7 3 3 4" xfId="37973" xr:uid="{00000000-0005-0000-0000-0000B7980000}"/>
    <cellStyle name="Zarez 4 7 3 3 5" xfId="37974" xr:uid="{00000000-0005-0000-0000-0000B8980000}"/>
    <cellStyle name="Zarez 4 7 3 4" xfId="37975" xr:uid="{00000000-0005-0000-0000-0000B9980000}"/>
    <cellStyle name="Zarez 4 7 3 4 2" xfId="37976" xr:uid="{00000000-0005-0000-0000-0000BA980000}"/>
    <cellStyle name="Zarez 4 7 3 4 2 2" xfId="37977" xr:uid="{00000000-0005-0000-0000-0000BB980000}"/>
    <cellStyle name="Zarez 4 7 3 4 3" xfId="37978" xr:uid="{00000000-0005-0000-0000-0000BC980000}"/>
    <cellStyle name="Zarez 4 7 3 4 3 2" xfId="37979" xr:uid="{00000000-0005-0000-0000-0000BD980000}"/>
    <cellStyle name="Zarez 4 7 3 4 4" xfId="37980" xr:uid="{00000000-0005-0000-0000-0000BE980000}"/>
    <cellStyle name="Zarez 4 7 3 4 5" xfId="37981" xr:uid="{00000000-0005-0000-0000-0000BF980000}"/>
    <cellStyle name="Zarez 4 7 3 5" xfId="37982" xr:uid="{00000000-0005-0000-0000-0000C0980000}"/>
    <cellStyle name="Zarez 4 7 3 5 2" xfId="37983" xr:uid="{00000000-0005-0000-0000-0000C1980000}"/>
    <cellStyle name="Zarez 4 7 3 5 2 2" xfId="37984" xr:uid="{00000000-0005-0000-0000-0000C2980000}"/>
    <cellStyle name="Zarez 4 7 3 5 3" xfId="37985" xr:uid="{00000000-0005-0000-0000-0000C3980000}"/>
    <cellStyle name="Zarez 4 7 3 5 3 2" xfId="37986" xr:uid="{00000000-0005-0000-0000-0000C4980000}"/>
    <cellStyle name="Zarez 4 7 3 5 4" xfId="37987" xr:uid="{00000000-0005-0000-0000-0000C5980000}"/>
    <cellStyle name="Zarez 4 7 3 5 5" xfId="37988" xr:uid="{00000000-0005-0000-0000-0000C6980000}"/>
    <cellStyle name="Zarez 4 7 3 6" xfId="37989" xr:uid="{00000000-0005-0000-0000-0000C7980000}"/>
    <cellStyle name="Zarez 4 7 3 6 2" xfId="37990" xr:uid="{00000000-0005-0000-0000-0000C8980000}"/>
    <cellStyle name="Zarez 4 7 3 6 2 2" xfId="37991" xr:uid="{00000000-0005-0000-0000-0000C9980000}"/>
    <cellStyle name="Zarez 4 7 3 6 3" xfId="37992" xr:uid="{00000000-0005-0000-0000-0000CA980000}"/>
    <cellStyle name="Zarez 4 7 3 6 3 2" xfId="37993" xr:uid="{00000000-0005-0000-0000-0000CB980000}"/>
    <cellStyle name="Zarez 4 7 3 6 4" xfId="37994" xr:uid="{00000000-0005-0000-0000-0000CC980000}"/>
    <cellStyle name="Zarez 4 7 3 7" xfId="37995" xr:uid="{00000000-0005-0000-0000-0000CD980000}"/>
    <cellStyle name="Zarez 4 7 3 7 2" xfId="37996" xr:uid="{00000000-0005-0000-0000-0000CE980000}"/>
    <cellStyle name="Zarez 4 7 3 7 2 2" xfId="37997" xr:uid="{00000000-0005-0000-0000-0000CF980000}"/>
    <cellStyle name="Zarez 4 7 3 7 3" xfId="37998" xr:uid="{00000000-0005-0000-0000-0000D0980000}"/>
    <cellStyle name="Zarez 4 7 3 7 3 2" xfId="37999" xr:uid="{00000000-0005-0000-0000-0000D1980000}"/>
    <cellStyle name="Zarez 4 7 3 7 4" xfId="38000" xr:uid="{00000000-0005-0000-0000-0000D2980000}"/>
    <cellStyle name="Zarez 4 7 3 8" xfId="38001" xr:uid="{00000000-0005-0000-0000-0000D3980000}"/>
    <cellStyle name="Zarez 4 7 3 8 2" xfId="38002" xr:uid="{00000000-0005-0000-0000-0000D4980000}"/>
    <cellStyle name="Zarez 4 7 3 9" xfId="38003" xr:uid="{00000000-0005-0000-0000-0000D5980000}"/>
    <cellStyle name="Zarez 4 7 3 9 2" xfId="38004" xr:uid="{00000000-0005-0000-0000-0000D6980000}"/>
    <cellStyle name="Zarez 4 7 4" xfId="38005" xr:uid="{00000000-0005-0000-0000-0000D7980000}"/>
    <cellStyle name="Zarez 4 7 4 10" xfId="38006" xr:uid="{00000000-0005-0000-0000-0000D8980000}"/>
    <cellStyle name="Zarez 4 7 4 11" xfId="38007" xr:uid="{00000000-0005-0000-0000-0000D9980000}"/>
    <cellStyle name="Zarez 4 7 4 2" xfId="38008" xr:uid="{00000000-0005-0000-0000-0000DA980000}"/>
    <cellStyle name="Zarez 4 7 4 2 2" xfId="38009" xr:uid="{00000000-0005-0000-0000-0000DB980000}"/>
    <cellStyle name="Zarez 4 7 4 2 2 2" xfId="38010" xr:uid="{00000000-0005-0000-0000-0000DC980000}"/>
    <cellStyle name="Zarez 4 7 4 2 3" xfId="38011" xr:uid="{00000000-0005-0000-0000-0000DD980000}"/>
    <cellStyle name="Zarez 4 7 4 2 3 2" xfId="38012" xr:uid="{00000000-0005-0000-0000-0000DE980000}"/>
    <cellStyle name="Zarez 4 7 4 2 4" xfId="38013" xr:uid="{00000000-0005-0000-0000-0000DF980000}"/>
    <cellStyle name="Zarez 4 7 4 2 5" xfId="38014" xr:uid="{00000000-0005-0000-0000-0000E0980000}"/>
    <cellStyle name="Zarez 4 7 4 3" xfId="38015" xr:uid="{00000000-0005-0000-0000-0000E1980000}"/>
    <cellStyle name="Zarez 4 7 4 3 2" xfId="38016" xr:uid="{00000000-0005-0000-0000-0000E2980000}"/>
    <cellStyle name="Zarez 4 7 4 3 2 2" xfId="38017" xr:uid="{00000000-0005-0000-0000-0000E3980000}"/>
    <cellStyle name="Zarez 4 7 4 3 3" xfId="38018" xr:uid="{00000000-0005-0000-0000-0000E4980000}"/>
    <cellStyle name="Zarez 4 7 4 3 3 2" xfId="38019" xr:uid="{00000000-0005-0000-0000-0000E5980000}"/>
    <cellStyle name="Zarez 4 7 4 3 4" xfId="38020" xr:uid="{00000000-0005-0000-0000-0000E6980000}"/>
    <cellStyle name="Zarez 4 7 4 3 5" xfId="38021" xr:uid="{00000000-0005-0000-0000-0000E7980000}"/>
    <cellStyle name="Zarez 4 7 4 4" xfId="38022" xr:uid="{00000000-0005-0000-0000-0000E8980000}"/>
    <cellStyle name="Zarez 4 7 4 4 2" xfId="38023" xr:uid="{00000000-0005-0000-0000-0000E9980000}"/>
    <cellStyle name="Zarez 4 7 4 4 2 2" xfId="38024" xr:uid="{00000000-0005-0000-0000-0000EA980000}"/>
    <cellStyle name="Zarez 4 7 4 4 3" xfId="38025" xr:uid="{00000000-0005-0000-0000-0000EB980000}"/>
    <cellStyle name="Zarez 4 7 4 4 3 2" xfId="38026" xr:uid="{00000000-0005-0000-0000-0000EC980000}"/>
    <cellStyle name="Zarez 4 7 4 4 4" xfId="38027" xr:uid="{00000000-0005-0000-0000-0000ED980000}"/>
    <cellStyle name="Zarez 4 7 4 4 5" xfId="38028" xr:uid="{00000000-0005-0000-0000-0000EE980000}"/>
    <cellStyle name="Zarez 4 7 4 5" xfId="38029" xr:uid="{00000000-0005-0000-0000-0000EF980000}"/>
    <cellStyle name="Zarez 4 7 4 5 2" xfId="38030" xr:uid="{00000000-0005-0000-0000-0000F0980000}"/>
    <cellStyle name="Zarez 4 7 4 5 2 2" xfId="38031" xr:uid="{00000000-0005-0000-0000-0000F1980000}"/>
    <cellStyle name="Zarez 4 7 4 5 3" xfId="38032" xr:uid="{00000000-0005-0000-0000-0000F2980000}"/>
    <cellStyle name="Zarez 4 7 4 5 3 2" xfId="38033" xr:uid="{00000000-0005-0000-0000-0000F3980000}"/>
    <cellStyle name="Zarez 4 7 4 5 4" xfId="38034" xr:uid="{00000000-0005-0000-0000-0000F4980000}"/>
    <cellStyle name="Zarez 4 7 4 5 5" xfId="38035" xr:uid="{00000000-0005-0000-0000-0000F5980000}"/>
    <cellStyle name="Zarez 4 7 4 6" xfId="38036" xr:uid="{00000000-0005-0000-0000-0000F6980000}"/>
    <cellStyle name="Zarez 4 7 4 6 2" xfId="38037" xr:uid="{00000000-0005-0000-0000-0000F7980000}"/>
    <cellStyle name="Zarez 4 7 4 6 2 2" xfId="38038" xr:uid="{00000000-0005-0000-0000-0000F8980000}"/>
    <cellStyle name="Zarez 4 7 4 6 3" xfId="38039" xr:uid="{00000000-0005-0000-0000-0000F9980000}"/>
    <cellStyle name="Zarez 4 7 4 6 3 2" xfId="38040" xr:uid="{00000000-0005-0000-0000-0000FA980000}"/>
    <cellStyle name="Zarez 4 7 4 6 4" xfId="38041" xr:uid="{00000000-0005-0000-0000-0000FB980000}"/>
    <cellStyle name="Zarez 4 7 4 7" xfId="38042" xr:uid="{00000000-0005-0000-0000-0000FC980000}"/>
    <cellStyle name="Zarez 4 7 4 7 2" xfId="38043" xr:uid="{00000000-0005-0000-0000-0000FD980000}"/>
    <cellStyle name="Zarez 4 7 4 7 2 2" xfId="38044" xr:uid="{00000000-0005-0000-0000-0000FE980000}"/>
    <cellStyle name="Zarez 4 7 4 7 3" xfId="38045" xr:uid="{00000000-0005-0000-0000-0000FF980000}"/>
    <cellStyle name="Zarez 4 7 4 7 3 2" xfId="38046" xr:uid="{00000000-0005-0000-0000-000000990000}"/>
    <cellStyle name="Zarez 4 7 4 7 4" xfId="38047" xr:uid="{00000000-0005-0000-0000-000001990000}"/>
    <cellStyle name="Zarez 4 7 4 8" xfId="38048" xr:uid="{00000000-0005-0000-0000-000002990000}"/>
    <cellStyle name="Zarez 4 7 4 8 2" xfId="38049" xr:uid="{00000000-0005-0000-0000-000003990000}"/>
    <cellStyle name="Zarez 4 7 4 9" xfId="38050" xr:uid="{00000000-0005-0000-0000-000004990000}"/>
    <cellStyle name="Zarez 4 7 4 9 2" xfId="38051" xr:uid="{00000000-0005-0000-0000-000005990000}"/>
    <cellStyle name="Zarez 4 7 5" xfId="38052" xr:uid="{00000000-0005-0000-0000-000006990000}"/>
    <cellStyle name="Zarez 4 7 5 2" xfId="38053" xr:uid="{00000000-0005-0000-0000-000007990000}"/>
    <cellStyle name="Zarez 4 7 5 2 2" xfId="38054" xr:uid="{00000000-0005-0000-0000-000008990000}"/>
    <cellStyle name="Zarez 4 7 5 3" xfId="38055" xr:uid="{00000000-0005-0000-0000-000009990000}"/>
    <cellStyle name="Zarez 4 7 5 3 2" xfId="38056" xr:uid="{00000000-0005-0000-0000-00000A990000}"/>
    <cellStyle name="Zarez 4 7 5 4" xfId="38057" xr:uid="{00000000-0005-0000-0000-00000B990000}"/>
    <cellStyle name="Zarez 4 7 5 5" xfId="38058" xr:uid="{00000000-0005-0000-0000-00000C990000}"/>
    <cellStyle name="Zarez 4 7 6" xfId="38059" xr:uid="{00000000-0005-0000-0000-00000D990000}"/>
    <cellStyle name="Zarez 4 7 6 2" xfId="38060" xr:uid="{00000000-0005-0000-0000-00000E990000}"/>
    <cellStyle name="Zarez 4 7 6 2 2" xfId="38061" xr:uid="{00000000-0005-0000-0000-00000F990000}"/>
    <cellStyle name="Zarez 4 7 6 3" xfId="38062" xr:uid="{00000000-0005-0000-0000-000010990000}"/>
    <cellStyle name="Zarez 4 7 6 3 2" xfId="38063" xr:uid="{00000000-0005-0000-0000-000011990000}"/>
    <cellStyle name="Zarez 4 7 6 4" xfId="38064" xr:uid="{00000000-0005-0000-0000-000012990000}"/>
    <cellStyle name="Zarez 4 7 6 5" xfId="38065" xr:uid="{00000000-0005-0000-0000-000013990000}"/>
    <cellStyle name="Zarez 4 7 7" xfId="38066" xr:uid="{00000000-0005-0000-0000-000014990000}"/>
    <cellStyle name="Zarez 4 7 7 2" xfId="38067" xr:uid="{00000000-0005-0000-0000-000015990000}"/>
    <cellStyle name="Zarez 4 7 7 2 2" xfId="38068" xr:uid="{00000000-0005-0000-0000-000016990000}"/>
    <cellStyle name="Zarez 4 7 7 3" xfId="38069" xr:uid="{00000000-0005-0000-0000-000017990000}"/>
    <cellStyle name="Zarez 4 7 7 3 2" xfId="38070" xr:uid="{00000000-0005-0000-0000-000018990000}"/>
    <cellStyle name="Zarez 4 7 7 4" xfId="38071" xr:uid="{00000000-0005-0000-0000-000019990000}"/>
    <cellStyle name="Zarez 4 7 7 5" xfId="38072" xr:uid="{00000000-0005-0000-0000-00001A990000}"/>
    <cellStyle name="Zarez 4 7 8" xfId="38073" xr:uid="{00000000-0005-0000-0000-00001B990000}"/>
    <cellStyle name="Zarez 4 7 8 2" xfId="38074" xr:uid="{00000000-0005-0000-0000-00001C990000}"/>
    <cellStyle name="Zarez 4 7 8 2 2" xfId="38075" xr:uid="{00000000-0005-0000-0000-00001D990000}"/>
    <cellStyle name="Zarez 4 7 8 3" xfId="38076" xr:uid="{00000000-0005-0000-0000-00001E990000}"/>
    <cellStyle name="Zarez 4 7 8 3 2" xfId="38077" xr:uid="{00000000-0005-0000-0000-00001F990000}"/>
    <cellStyle name="Zarez 4 7 8 4" xfId="38078" xr:uid="{00000000-0005-0000-0000-000020990000}"/>
    <cellStyle name="Zarez 4 7 8 5" xfId="38079" xr:uid="{00000000-0005-0000-0000-000021990000}"/>
    <cellStyle name="Zarez 4 7 9" xfId="38080" xr:uid="{00000000-0005-0000-0000-000022990000}"/>
    <cellStyle name="Zarez 4 7 9 2" xfId="38081" xr:uid="{00000000-0005-0000-0000-000023990000}"/>
    <cellStyle name="Zarez 4 7 9 2 2" xfId="38082" xr:uid="{00000000-0005-0000-0000-000024990000}"/>
    <cellStyle name="Zarez 4 7 9 3" xfId="38083" xr:uid="{00000000-0005-0000-0000-000025990000}"/>
    <cellStyle name="Zarez 4 7 9 3 2" xfId="38084" xr:uid="{00000000-0005-0000-0000-000026990000}"/>
    <cellStyle name="Zarez 4 7 9 4" xfId="38085" xr:uid="{00000000-0005-0000-0000-000027990000}"/>
    <cellStyle name="Zarez 4 8" xfId="38086" xr:uid="{00000000-0005-0000-0000-000028990000}"/>
    <cellStyle name="Zarez 4 8 10" xfId="38087" xr:uid="{00000000-0005-0000-0000-000029990000}"/>
    <cellStyle name="Zarez 4 8 10 2" xfId="38088" xr:uid="{00000000-0005-0000-0000-00002A990000}"/>
    <cellStyle name="Zarez 4 8 10 2 2" xfId="38089" xr:uid="{00000000-0005-0000-0000-00002B990000}"/>
    <cellStyle name="Zarez 4 8 10 3" xfId="38090" xr:uid="{00000000-0005-0000-0000-00002C990000}"/>
    <cellStyle name="Zarez 4 8 11" xfId="38091" xr:uid="{00000000-0005-0000-0000-00002D990000}"/>
    <cellStyle name="Zarez 4 8 11 2" xfId="38092" xr:uid="{00000000-0005-0000-0000-00002E990000}"/>
    <cellStyle name="Zarez 4 8 11 2 2" xfId="38093" xr:uid="{00000000-0005-0000-0000-00002F990000}"/>
    <cellStyle name="Zarez 4 8 11 3" xfId="38094" xr:uid="{00000000-0005-0000-0000-000030990000}"/>
    <cellStyle name="Zarez 4 8 12" xfId="38095" xr:uid="{00000000-0005-0000-0000-000031990000}"/>
    <cellStyle name="Zarez 4 8 12 2" xfId="38096" xr:uid="{00000000-0005-0000-0000-000032990000}"/>
    <cellStyle name="Zarez 4 8 13" xfId="38097" xr:uid="{00000000-0005-0000-0000-000033990000}"/>
    <cellStyle name="Zarez 4 8 13 2" xfId="38098" xr:uid="{00000000-0005-0000-0000-000034990000}"/>
    <cellStyle name="Zarez 4 8 14" xfId="38099" xr:uid="{00000000-0005-0000-0000-000035990000}"/>
    <cellStyle name="Zarez 4 8 15" xfId="38100" xr:uid="{00000000-0005-0000-0000-000036990000}"/>
    <cellStyle name="Zarez 4 8 2" xfId="38101" xr:uid="{00000000-0005-0000-0000-000037990000}"/>
    <cellStyle name="Zarez 4 8 2 10" xfId="38102" xr:uid="{00000000-0005-0000-0000-000038990000}"/>
    <cellStyle name="Zarez 4 8 2 11" xfId="38103" xr:uid="{00000000-0005-0000-0000-000039990000}"/>
    <cellStyle name="Zarez 4 8 2 2" xfId="38104" xr:uid="{00000000-0005-0000-0000-00003A990000}"/>
    <cellStyle name="Zarez 4 8 2 2 2" xfId="38105" xr:uid="{00000000-0005-0000-0000-00003B990000}"/>
    <cellStyle name="Zarez 4 8 2 2 2 2" xfId="38106" xr:uid="{00000000-0005-0000-0000-00003C990000}"/>
    <cellStyle name="Zarez 4 8 2 2 3" xfId="38107" xr:uid="{00000000-0005-0000-0000-00003D990000}"/>
    <cellStyle name="Zarez 4 8 2 2 3 2" xfId="38108" xr:uid="{00000000-0005-0000-0000-00003E990000}"/>
    <cellStyle name="Zarez 4 8 2 2 4" xfId="38109" xr:uid="{00000000-0005-0000-0000-00003F990000}"/>
    <cellStyle name="Zarez 4 8 2 2 5" xfId="38110" xr:uid="{00000000-0005-0000-0000-000040990000}"/>
    <cellStyle name="Zarez 4 8 2 3" xfId="38111" xr:uid="{00000000-0005-0000-0000-000041990000}"/>
    <cellStyle name="Zarez 4 8 2 3 2" xfId="38112" xr:uid="{00000000-0005-0000-0000-000042990000}"/>
    <cellStyle name="Zarez 4 8 2 3 2 2" xfId="38113" xr:uid="{00000000-0005-0000-0000-000043990000}"/>
    <cellStyle name="Zarez 4 8 2 3 3" xfId="38114" xr:uid="{00000000-0005-0000-0000-000044990000}"/>
    <cellStyle name="Zarez 4 8 2 3 3 2" xfId="38115" xr:uid="{00000000-0005-0000-0000-000045990000}"/>
    <cellStyle name="Zarez 4 8 2 3 4" xfId="38116" xr:uid="{00000000-0005-0000-0000-000046990000}"/>
    <cellStyle name="Zarez 4 8 2 3 5" xfId="38117" xr:uid="{00000000-0005-0000-0000-000047990000}"/>
    <cellStyle name="Zarez 4 8 2 4" xfId="38118" xr:uid="{00000000-0005-0000-0000-000048990000}"/>
    <cellStyle name="Zarez 4 8 2 4 2" xfId="38119" xr:uid="{00000000-0005-0000-0000-000049990000}"/>
    <cellStyle name="Zarez 4 8 2 4 2 2" xfId="38120" xr:uid="{00000000-0005-0000-0000-00004A990000}"/>
    <cellStyle name="Zarez 4 8 2 4 3" xfId="38121" xr:uid="{00000000-0005-0000-0000-00004B990000}"/>
    <cellStyle name="Zarez 4 8 2 4 3 2" xfId="38122" xr:uid="{00000000-0005-0000-0000-00004C990000}"/>
    <cellStyle name="Zarez 4 8 2 4 4" xfId="38123" xr:uid="{00000000-0005-0000-0000-00004D990000}"/>
    <cellStyle name="Zarez 4 8 2 4 5" xfId="38124" xr:uid="{00000000-0005-0000-0000-00004E990000}"/>
    <cellStyle name="Zarez 4 8 2 5" xfId="38125" xr:uid="{00000000-0005-0000-0000-00004F990000}"/>
    <cellStyle name="Zarez 4 8 2 5 2" xfId="38126" xr:uid="{00000000-0005-0000-0000-000050990000}"/>
    <cellStyle name="Zarez 4 8 2 5 2 2" xfId="38127" xr:uid="{00000000-0005-0000-0000-000051990000}"/>
    <cellStyle name="Zarez 4 8 2 5 3" xfId="38128" xr:uid="{00000000-0005-0000-0000-000052990000}"/>
    <cellStyle name="Zarez 4 8 2 5 3 2" xfId="38129" xr:uid="{00000000-0005-0000-0000-000053990000}"/>
    <cellStyle name="Zarez 4 8 2 5 4" xfId="38130" xr:uid="{00000000-0005-0000-0000-000054990000}"/>
    <cellStyle name="Zarez 4 8 2 5 5" xfId="38131" xr:uid="{00000000-0005-0000-0000-000055990000}"/>
    <cellStyle name="Zarez 4 8 2 6" xfId="38132" xr:uid="{00000000-0005-0000-0000-000056990000}"/>
    <cellStyle name="Zarez 4 8 2 6 2" xfId="38133" xr:uid="{00000000-0005-0000-0000-000057990000}"/>
    <cellStyle name="Zarez 4 8 2 6 2 2" xfId="38134" xr:uid="{00000000-0005-0000-0000-000058990000}"/>
    <cellStyle name="Zarez 4 8 2 6 3" xfId="38135" xr:uid="{00000000-0005-0000-0000-000059990000}"/>
    <cellStyle name="Zarez 4 8 2 6 3 2" xfId="38136" xr:uid="{00000000-0005-0000-0000-00005A990000}"/>
    <cellStyle name="Zarez 4 8 2 6 4" xfId="38137" xr:uid="{00000000-0005-0000-0000-00005B990000}"/>
    <cellStyle name="Zarez 4 8 2 7" xfId="38138" xr:uid="{00000000-0005-0000-0000-00005C990000}"/>
    <cellStyle name="Zarez 4 8 2 7 2" xfId="38139" xr:uid="{00000000-0005-0000-0000-00005D990000}"/>
    <cellStyle name="Zarez 4 8 2 7 2 2" xfId="38140" xr:uid="{00000000-0005-0000-0000-00005E990000}"/>
    <cellStyle name="Zarez 4 8 2 7 3" xfId="38141" xr:uid="{00000000-0005-0000-0000-00005F990000}"/>
    <cellStyle name="Zarez 4 8 2 7 3 2" xfId="38142" xr:uid="{00000000-0005-0000-0000-000060990000}"/>
    <cellStyle name="Zarez 4 8 2 7 4" xfId="38143" xr:uid="{00000000-0005-0000-0000-000061990000}"/>
    <cellStyle name="Zarez 4 8 2 8" xfId="38144" xr:uid="{00000000-0005-0000-0000-000062990000}"/>
    <cellStyle name="Zarez 4 8 2 8 2" xfId="38145" xr:uid="{00000000-0005-0000-0000-000063990000}"/>
    <cellStyle name="Zarez 4 8 2 9" xfId="38146" xr:uid="{00000000-0005-0000-0000-000064990000}"/>
    <cellStyle name="Zarez 4 8 2 9 2" xfId="38147" xr:uid="{00000000-0005-0000-0000-000065990000}"/>
    <cellStyle name="Zarez 4 8 3" xfId="38148" xr:uid="{00000000-0005-0000-0000-000066990000}"/>
    <cellStyle name="Zarez 4 8 3 10" xfId="38149" xr:uid="{00000000-0005-0000-0000-000067990000}"/>
    <cellStyle name="Zarez 4 8 3 11" xfId="38150" xr:uid="{00000000-0005-0000-0000-000068990000}"/>
    <cellStyle name="Zarez 4 8 3 2" xfId="38151" xr:uid="{00000000-0005-0000-0000-000069990000}"/>
    <cellStyle name="Zarez 4 8 3 2 2" xfId="38152" xr:uid="{00000000-0005-0000-0000-00006A990000}"/>
    <cellStyle name="Zarez 4 8 3 2 2 2" xfId="38153" xr:uid="{00000000-0005-0000-0000-00006B990000}"/>
    <cellStyle name="Zarez 4 8 3 2 3" xfId="38154" xr:uid="{00000000-0005-0000-0000-00006C990000}"/>
    <cellStyle name="Zarez 4 8 3 2 3 2" xfId="38155" xr:uid="{00000000-0005-0000-0000-00006D990000}"/>
    <cellStyle name="Zarez 4 8 3 2 4" xfId="38156" xr:uid="{00000000-0005-0000-0000-00006E990000}"/>
    <cellStyle name="Zarez 4 8 3 2 5" xfId="38157" xr:uid="{00000000-0005-0000-0000-00006F990000}"/>
    <cellStyle name="Zarez 4 8 3 3" xfId="38158" xr:uid="{00000000-0005-0000-0000-000070990000}"/>
    <cellStyle name="Zarez 4 8 3 3 2" xfId="38159" xr:uid="{00000000-0005-0000-0000-000071990000}"/>
    <cellStyle name="Zarez 4 8 3 3 2 2" xfId="38160" xr:uid="{00000000-0005-0000-0000-000072990000}"/>
    <cellStyle name="Zarez 4 8 3 3 3" xfId="38161" xr:uid="{00000000-0005-0000-0000-000073990000}"/>
    <cellStyle name="Zarez 4 8 3 3 3 2" xfId="38162" xr:uid="{00000000-0005-0000-0000-000074990000}"/>
    <cellStyle name="Zarez 4 8 3 3 4" xfId="38163" xr:uid="{00000000-0005-0000-0000-000075990000}"/>
    <cellStyle name="Zarez 4 8 3 3 5" xfId="38164" xr:uid="{00000000-0005-0000-0000-000076990000}"/>
    <cellStyle name="Zarez 4 8 3 4" xfId="38165" xr:uid="{00000000-0005-0000-0000-000077990000}"/>
    <cellStyle name="Zarez 4 8 3 4 2" xfId="38166" xr:uid="{00000000-0005-0000-0000-000078990000}"/>
    <cellStyle name="Zarez 4 8 3 4 2 2" xfId="38167" xr:uid="{00000000-0005-0000-0000-000079990000}"/>
    <cellStyle name="Zarez 4 8 3 4 3" xfId="38168" xr:uid="{00000000-0005-0000-0000-00007A990000}"/>
    <cellStyle name="Zarez 4 8 3 4 3 2" xfId="38169" xr:uid="{00000000-0005-0000-0000-00007B990000}"/>
    <cellStyle name="Zarez 4 8 3 4 4" xfId="38170" xr:uid="{00000000-0005-0000-0000-00007C990000}"/>
    <cellStyle name="Zarez 4 8 3 4 5" xfId="38171" xr:uid="{00000000-0005-0000-0000-00007D990000}"/>
    <cellStyle name="Zarez 4 8 3 5" xfId="38172" xr:uid="{00000000-0005-0000-0000-00007E990000}"/>
    <cellStyle name="Zarez 4 8 3 5 2" xfId="38173" xr:uid="{00000000-0005-0000-0000-00007F990000}"/>
    <cellStyle name="Zarez 4 8 3 5 2 2" xfId="38174" xr:uid="{00000000-0005-0000-0000-000080990000}"/>
    <cellStyle name="Zarez 4 8 3 5 3" xfId="38175" xr:uid="{00000000-0005-0000-0000-000081990000}"/>
    <cellStyle name="Zarez 4 8 3 5 3 2" xfId="38176" xr:uid="{00000000-0005-0000-0000-000082990000}"/>
    <cellStyle name="Zarez 4 8 3 5 4" xfId="38177" xr:uid="{00000000-0005-0000-0000-000083990000}"/>
    <cellStyle name="Zarez 4 8 3 5 5" xfId="38178" xr:uid="{00000000-0005-0000-0000-000084990000}"/>
    <cellStyle name="Zarez 4 8 3 6" xfId="38179" xr:uid="{00000000-0005-0000-0000-000085990000}"/>
    <cellStyle name="Zarez 4 8 3 6 2" xfId="38180" xr:uid="{00000000-0005-0000-0000-000086990000}"/>
    <cellStyle name="Zarez 4 8 3 6 2 2" xfId="38181" xr:uid="{00000000-0005-0000-0000-000087990000}"/>
    <cellStyle name="Zarez 4 8 3 6 3" xfId="38182" xr:uid="{00000000-0005-0000-0000-000088990000}"/>
    <cellStyle name="Zarez 4 8 3 6 3 2" xfId="38183" xr:uid="{00000000-0005-0000-0000-000089990000}"/>
    <cellStyle name="Zarez 4 8 3 6 4" xfId="38184" xr:uid="{00000000-0005-0000-0000-00008A990000}"/>
    <cellStyle name="Zarez 4 8 3 7" xfId="38185" xr:uid="{00000000-0005-0000-0000-00008B990000}"/>
    <cellStyle name="Zarez 4 8 3 7 2" xfId="38186" xr:uid="{00000000-0005-0000-0000-00008C990000}"/>
    <cellStyle name="Zarez 4 8 3 7 2 2" xfId="38187" xr:uid="{00000000-0005-0000-0000-00008D990000}"/>
    <cellStyle name="Zarez 4 8 3 7 3" xfId="38188" xr:uid="{00000000-0005-0000-0000-00008E990000}"/>
    <cellStyle name="Zarez 4 8 3 7 3 2" xfId="38189" xr:uid="{00000000-0005-0000-0000-00008F990000}"/>
    <cellStyle name="Zarez 4 8 3 7 4" xfId="38190" xr:uid="{00000000-0005-0000-0000-000090990000}"/>
    <cellStyle name="Zarez 4 8 3 8" xfId="38191" xr:uid="{00000000-0005-0000-0000-000091990000}"/>
    <cellStyle name="Zarez 4 8 3 8 2" xfId="38192" xr:uid="{00000000-0005-0000-0000-000092990000}"/>
    <cellStyle name="Zarez 4 8 3 9" xfId="38193" xr:uid="{00000000-0005-0000-0000-000093990000}"/>
    <cellStyle name="Zarez 4 8 3 9 2" xfId="38194" xr:uid="{00000000-0005-0000-0000-000094990000}"/>
    <cellStyle name="Zarez 4 8 4" xfId="38195" xr:uid="{00000000-0005-0000-0000-000095990000}"/>
    <cellStyle name="Zarez 4 8 4 2" xfId="38196" xr:uid="{00000000-0005-0000-0000-000096990000}"/>
    <cellStyle name="Zarez 4 8 4 2 2" xfId="38197" xr:uid="{00000000-0005-0000-0000-000097990000}"/>
    <cellStyle name="Zarez 4 8 4 3" xfId="38198" xr:uid="{00000000-0005-0000-0000-000098990000}"/>
    <cellStyle name="Zarez 4 8 4 3 2" xfId="38199" xr:uid="{00000000-0005-0000-0000-000099990000}"/>
    <cellStyle name="Zarez 4 8 4 4" xfId="38200" xr:uid="{00000000-0005-0000-0000-00009A990000}"/>
    <cellStyle name="Zarez 4 8 4 5" xfId="38201" xr:uid="{00000000-0005-0000-0000-00009B990000}"/>
    <cellStyle name="Zarez 4 8 5" xfId="38202" xr:uid="{00000000-0005-0000-0000-00009C990000}"/>
    <cellStyle name="Zarez 4 8 5 2" xfId="38203" xr:uid="{00000000-0005-0000-0000-00009D990000}"/>
    <cellStyle name="Zarez 4 8 5 2 2" xfId="38204" xr:uid="{00000000-0005-0000-0000-00009E990000}"/>
    <cellStyle name="Zarez 4 8 5 3" xfId="38205" xr:uid="{00000000-0005-0000-0000-00009F990000}"/>
    <cellStyle name="Zarez 4 8 5 3 2" xfId="38206" xr:uid="{00000000-0005-0000-0000-0000A0990000}"/>
    <cellStyle name="Zarez 4 8 5 4" xfId="38207" xr:uid="{00000000-0005-0000-0000-0000A1990000}"/>
    <cellStyle name="Zarez 4 8 5 5" xfId="38208" xr:uid="{00000000-0005-0000-0000-0000A2990000}"/>
    <cellStyle name="Zarez 4 8 6" xfId="38209" xr:uid="{00000000-0005-0000-0000-0000A3990000}"/>
    <cellStyle name="Zarez 4 8 6 2" xfId="38210" xr:uid="{00000000-0005-0000-0000-0000A4990000}"/>
    <cellStyle name="Zarez 4 8 6 2 2" xfId="38211" xr:uid="{00000000-0005-0000-0000-0000A5990000}"/>
    <cellStyle name="Zarez 4 8 6 3" xfId="38212" xr:uid="{00000000-0005-0000-0000-0000A6990000}"/>
    <cellStyle name="Zarez 4 8 6 3 2" xfId="38213" xr:uid="{00000000-0005-0000-0000-0000A7990000}"/>
    <cellStyle name="Zarez 4 8 6 4" xfId="38214" xr:uid="{00000000-0005-0000-0000-0000A8990000}"/>
    <cellStyle name="Zarez 4 8 6 5" xfId="38215" xr:uid="{00000000-0005-0000-0000-0000A9990000}"/>
    <cellStyle name="Zarez 4 8 7" xfId="38216" xr:uid="{00000000-0005-0000-0000-0000AA990000}"/>
    <cellStyle name="Zarez 4 8 7 2" xfId="38217" xr:uid="{00000000-0005-0000-0000-0000AB990000}"/>
    <cellStyle name="Zarez 4 8 7 2 2" xfId="38218" xr:uid="{00000000-0005-0000-0000-0000AC990000}"/>
    <cellStyle name="Zarez 4 8 7 3" xfId="38219" xr:uid="{00000000-0005-0000-0000-0000AD990000}"/>
    <cellStyle name="Zarez 4 8 7 3 2" xfId="38220" xr:uid="{00000000-0005-0000-0000-0000AE990000}"/>
    <cellStyle name="Zarez 4 8 7 4" xfId="38221" xr:uid="{00000000-0005-0000-0000-0000AF990000}"/>
    <cellStyle name="Zarez 4 8 7 5" xfId="38222" xr:uid="{00000000-0005-0000-0000-0000B0990000}"/>
    <cellStyle name="Zarez 4 8 8" xfId="38223" xr:uid="{00000000-0005-0000-0000-0000B1990000}"/>
    <cellStyle name="Zarez 4 8 8 2" xfId="38224" xr:uid="{00000000-0005-0000-0000-0000B2990000}"/>
    <cellStyle name="Zarez 4 8 8 2 2" xfId="38225" xr:uid="{00000000-0005-0000-0000-0000B3990000}"/>
    <cellStyle name="Zarez 4 8 8 3" xfId="38226" xr:uid="{00000000-0005-0000-0000-0000B4990000}"/>
    <cellStyle name="Zarez 4 8 8 3 2" xfId="38227" xr:uid="{00000000-0005-0000-0000-0000B5990000}"/>
    <cellStyle name="Zarez 4 8 8 4" xfId="38228" xr:uid="{00000000-0005-0000-0000-0000B6990000}"/>
    <cellStyle name="Zarez 4 8 9" xfId="38229" xr:uid="{00000000-0005-0000-0000-0000B7990000}"/>
    <cellStyle name="Zarez 4 8 9 2" xfId="38230" xr:uid="{00000000-0005-0000-0000-0000B8990000}"/>
    <cellStyle name="Zarez 4 8 9 2 2" xfId="38231" xr:uid="{00000000-0005-0000-0000-0000B9990000}"/>
    <cellStyle name="Zarez 4 8 9 3" xfId="38232" xr:uid="{00000000-0005-0000-0000-0000BA990000}"/>
    <cellStyle name="Zarez 4 8 9 3 2" xfId="38233" xr:uid="{00000000-0005-0000-0000-0000BB990000}"/>
    <cellStyle name="Zarez 4 8 9 4" xfId="38234" xr:uid="{00000000-0005-0000-0000-0000BC990000}"/>
    <cellStyle name="Zarez 4 9" xfId="38235" xr:uid="{00000000-0005-0000-0000-0000BD990000}"/>
    <cellStyle name="Zarez 4 9 10" xfId="38236" xr:uid="{00000000-0005-0000-0000-0000BE990000}"/>
    <cellStyle name="Zarez 4 9 10 2" xfId="38237" xr:uid="{00000000-0005-0000-0000-0000BF990000}"/>
    <cellStyle name="Zarez 4 9 10 2 2" xfId="38238" xr:uid="{00000000-0005-0000-0000-0000C0990000}"/>
    <cellStyle name="Zarez 4 9 10 3" xfId="38239" xr:uid="{00000000-0005-0000-0000-0000C1990000}"/>
    <cellStyle name="Zarez 4 9 11" xfId="38240" xr:uid="{00000000-0005-0000-0000-0000C2990000}"/>
    <cellStyle name="Zarez 4 9 11 2" xfId="38241" xr:uid="{00000000-0005-0000-0000-0000C3990000}"/>
    <cellStyle name="Zarez 4 9 12" xfId="38242" xr:uid="{00000000-0005-0000-0000-0000C4990000}"/>
    <cellStyle name="Zarez 4 9 12 2" xfId="38243" xr:uid="{00000000-0005-0000-0000-0000C5990000}"/>
    <cellStyle name="Zarez 4 9 13" xfId="38244" xr:uid="{00000000-0005-0000-0000-0000C6990000}"/>
    <cellStyle name="Zarez 4 9 14" xfId="38245" xr:uid="{00000000-0005-0000-0000-0000C7990000}"/>
    <cellStyle name="Zarez 4 9 2" xfId="38246" xr:uid="{00000000-0005-0000-0000-0000C8990000}"/>
    <cellStyle name="Zarez 4 9 2 10" xfId="38247" xr:uid="{00000000-0005-0000-0000-0000C9990000}"/>
    <cellStyle name="Zarez 4 9 2 11" xfId="38248" xr:uid="{00000000-0005-0000-0000-0000CA990000}"/>
    <cellStyle name="Zarez 4 9 2 2" xfId="38249" xr:uid="{00000000-0005-0000-0000-0000CB990000}"/>
    <cellStyle name="Zarez 4 9 2 2 2" xfId="38250" xr:uid="{00000000-0005-0000-0000-0000CC990000}"/>
    <cellStyle name="Zarez 4 9 2 2 2 2" xfId="38251" xr:uid="{00000000-0005-0000-0000-0000CD990000}"/>
    <cellStyle name="Zarez 4 9 2 2 3" xfId="38252" xr:uid="{00000000-0005-0000-0000-0000CE990000}"/>
    <cellStyle name="Zarez 4 9 2 2 3 2" xfId="38253" xr:uid="{00000000-0005-0000-0000-0000CF990000}"/>
    <cellStyle name="Zarez 4 9 2 2 4" xfId="38254" xr:uid="{00000000-0005-0000-0000-0000D0990000}"/>
    <cellStyle name="Zarez 4 9 2 2 5" xfId="38255" xr:uid="{00000000-0005-0000-0000-0000D1990000}"/>
    <cellStyle name="Zarez 4 9 2 3" xfId="38256" xr:uid="{00000000-0005-0000-0000-0000D2990000}"/>
    <cellStyle name="Zarez 4 9 2 3 2" xfId="38257" xr:uid="{00000000-0005-0000-0000-0000D3990000}"/>
    <cellStyle name="Zarez 4 9 2 3 2 2" xfId="38258" xr:uid="{00000000-0005-0000-0000-0000D4990000}"/>
    <cellStyle name="Zarez 4 9 2 3 3" xfId="38259" xr:uid="{00000000-0005-0000-0000-0000D5990000}"/>
    <cellStyle name="Zarez 4 9 2 3 3 2" xfId="38260" xr:uid="{00000000-0005-0000-0000-0000D6990000}"/>
    <cellStyle name="Zarez 4 9 2 3 4" xfId="38261" xr:uid="{00000000-0005-0000-0000-0000D7990000}"/>
    <cellStyle name="Zarez 4 9 2 3 5" xfId="38262" xr:uid="{00000000-0005-0000-0000-0000D8990000}"/>
    <cellStyle name="Zarez 4 9 2 4" xfId="38263" xr:uid="{00000000-0005-0000-0000-0000D9990000}"/>
    <cellStyle name="Zarez 4 9 2 4 2" xfId="38264" xr:uid="{00000000-0005-0000-0000-0000DA990000}"/>
    <cellStyle name="Zarez 4 9 2 4 2 2" xfId="38265" xr:uid="{00000000-0005-0000-0000-0000DB990000}"/>
    <cellStyle name="Zarez 4 9 2 4 3" xfId="38266" xr:uid="{00000000-0005-0000-0000-0000DC990000}"/>
    <cellStyle name="Zarez 4 9 2 4 3 2" xfId="38267" xr:uid="{00000000-0005-0000-0000-0000DD990000}"/>
    <cellStyle name="Zarez 4 9 2 4 4" xfId="38268" xr:uid="{00000000-0005-0000-0000-0000DE990000}"/>
    <cellStyle name="Zarez 4 9 2 4 5" xfId="38269" xr:uid="{00000000-0005-0000-0000-0000DF990000}"/>
    <cellStyle name="Zarez 4 9 2 5" xfId="38270" xr:uid="{00000000-0005-0000-0000-0000E0990000}"/>
    <cellStyle name="Zarez 4 9 2 5 2" xfId="38271" xr:uid="{00000000-0005-0000-0000-0000E1990000}"/>
    <cellStyle name="Zarez 4 9 2 5 2 2" xfId="38272" xr:uid="{00000000-0005-0000-0000-0000E2990000}"/>
    <cellStyle name="Zarez 4 9 2 5 3" xfId="38273" xr:uid="{00000000-0005-0000-0000-0000E3990000}"/>
    <cellStyle name="Zarez 4 9 2 5 3 2" xfId="38274" xr:uid="{00000000-0005-0000-0000-0000E4990000}"/>
    <cellStyle name="Zarez 4 9 2 5 4" xfId="38275" xr:uid="{00000000-0005-0000-0000-0000E5990000}"/>
    <cellStyle name="Zarez 4 9 2 5 5" xfId="38276" xr:uid="{00000000-0005-0000-0000-0000E6990000}"/>
    <cellStyle name="Zarez 4 9 2 6" xfId="38277" xr:uid="{00000000-0005-0000-0000-0000E7990000}"/>
    <cellStyle name="Zarez 4 9 2 6 2" xfId="38278" xr:uid="{00000000-0005-0000-0000-0000E8990000}"/>
    <cellStyle name="Zarez 4 9 2 6 2 2" xfId="38279" xr:uid="{00000000-0005-0000-0000-0000E9990000}"/>
    <cellStyle name="Zarez 4 9 2 6 3" xfId="38280" xr:uid="{00000000-0005-0000-0000-0000EA990000}"/>
    <cellStyle name="Zarez 4 9 2 6 3 2" xfId="38281" xr:uid="{00000000-0005-0000-0000-0000EB990000}"/>
    <cellStyle name="Zarez 4 9 2 6 4" xfId="38282" xr:uid="{00000000-0005-0000-0000-0000EC990000}"/>
    <cellStyle name="Zarez 4 9 2 7" xfId="38283" xr:uid="{00000000-0005-0000-0000-0000ED990000}"/>
    <cellStyle name="Zarez 4 9 2 7 2" xfId="38284" xr:uid="{00000000-0005-0000-0000-0000EE990000}"/>
    <cellStyle name="Zarez 4 9 2 7 2 2" xfId="38285" xr:uid="{00000000-0005-0000-0000-0000EF990000}"/>
    <cellStyle name="Zarez 4 9 2 7 3" xfId="38286" xr:uid="{00000000-0005-0000-0000-0000F0990000}"/>
    <cellStyle name="Zarez 4 9 2 7 3 2" xfId="38287" xr:uid="{00000000-0005-0000-0000-0000F1990000}"/>
    <cellStyle name="Zarez 4 9 2 7 4" xfId="38288" xr:uid="{00000000-0005-0000-0000-0000F2990000}"/>
    <cellStyle name="Zarez 4 9 2 8" xfId="38289" xr:uid="{00000000-0005-0000-0000-0000F3990000}"/>
    <cellStyle name="Zarez 4 9 2 8 2" xfId="38290" xr:uid="{00000000-0005-0000-0000-0000F4990000}"/>
    <cellStyle name="Zarez 4 9 2 9" xfId="38291" xr:uid="{00000000-0005-0000-0000-0000F5990000}"/>
    <cellStyle name="Zarez 4 9 2 9 2" xfId="38292" xr:uid="{00000000-0005-0000-0000-0000F6990000}"/>
    <cellStyle name="Zarez 4 9 3" xfId="38293" xr:uid="{00000000-0005-0000-0000-0000F7990000}"/>
    <cellStyle name="Zarez 4 9 3 2" xfId="38294" xr:uid="{00000000-0005-0000-0000-0000F8990000}"/>
    <cellStyle name="Zarez 4 9 3 2 2" xfId="38295" xr:uid="{00000000-0005-0000-0000-0000F9990000}"/>
    <cellStyle name="Zarez 4 9 3 3" xfId="38296" xr:uid="{00000000-0005-0000-0000-0000FA990000}"/>
    <cellStyle name="Zarez 4 9 3 3 2" xfId="38297" xr:uid="{00000000-0005-0000-0000-0000FB990000}"/>
    <cellStyle name="Zarez 4 9 3 4" xfId="38298" xr:uid="{00000000-0005-0000-0000-0000FC990000}"/>
    <cellStyle name="Zarez 4 9 3 5" xfId="38299" xr:uid="{00000000-0005-0000-0000-0000FD990000}"/>
    <cellStyle name="Zarez 4 9 4" xfId="38300" xr:uid="{00000000-0005-0000-0000-0000FE990000}"/>
    <cellStyle name="Zarez 4 9 4 2" xfId="38301" xr:uid="{00000000-0005-0000-0000-0000FF990000}"/>
    <cellStyle name="Zarez 4 9 4 2 2" xfId="38302" xr:uid="{00000000-0005-0000-0000-0000009A0000}"/>
    <cellStyle name="Zarez 4 9 4 3" xfId="38303" xr:uid="{00000000-0005-0000-0000-0000019A0000}"/>
    <cellStyle name="Zarez 4 9 4 3 2" xfId="38304" xr:uid="{00000000-0005-0000-0000-0000029A0000}"/>
    <cellStyle name="Zarez 4 9 4 4" xfId="38305" xr:uid="{00000000-0005-0000-0000-0000039A0000}"/>
    <cellStyle name="Zarez 4 9 4 5" xfId="38306" xr:uid="{00000000-0005-0000-0000-0000049A0000}"/>
    <cellStyle name="Zarez 4 9 5" xfId="38307" xr:uid="{00000000-0005-0000-0000-0000059A0000}"/>
    <cellStyle name="Zarez 4 9 5 2" xfId="38308" xr:uid="{00000000-0005-0000-0000-0000069A0000}"/>
    <cellStyle name="Zarez 4 9 5 2 2" xfId="38309" xr:uid="{00000000-0005-0000-0000-0000079A0000}"/>
    <cellStyle name="Zarez 4 9 5 3" xfId="38310" xr:uid="{00000000-0005-0000-0000-0000089A0000}"/>
    <cellStyle name="Zarez 4 9 5 3 2" xfId="38311" xr:uid="{00000000-0005-0000-0000-0000099A0000}"/>
    <cellStyle name="Zarez 4 9 5 4" xfId="38312" xr:uid="{00000000-0005-0000-0000-00000A9A0000}"/>
    <cellStyle name="Zarez 4 9 5 5" xfId="38313" xr:uid="{00000000-0005-0000-0000-00000B9A0000}"/>
    <cellStyle name="Zarez 4 9 6" xfId="38314" xr:uid="{00000000-0005-0000-0000-00000C9A0000}"/>
    <cellStyle name="Zarez 4 9 6 2" xfId="38315" xr:uid="{00000000-0005-0000-0000-00000D9A0000}"/>
    <cellStyle name="Zarez 4 9 6 2 2" xfId="38316" xr:uid="{00000000-0005-0000-0000-00000E9A0000}"/>
    <cellStyle name="Zarez 4 9 6 3" xfId="38317" xr:uid="{00000000-0005-0000-0000-00000F9A0000}"/>
    <cellStyle name="Zarez 4 9 6 3 2" xfId="38318" xr:uid="{00000000-0005-0000-0000-0000109A0000}"/>
    <cellStyle name="Zarez 4 9 6 4" xfId="38319" xr:uid="{00000000-0005-0000-0000-0000119A0000}"/>
    <cellStyle name="Zarez 4 9 6 5" xfId="38320" xr:uid="{00000000-0005-0000-0000-0000129A0000}"/>
    <cellStyle name="Zarez 4 9 7" xfId="38321" xr:uid="{00000000-0005-0000-0000-0000139A0000}"/>
    <cellStyle name="Zarez 4 9 7 2" xfId="38322" xr:uid="{00000000-0005-0000-0000-0000149A0000}"/>
    <cellStyle name="Zarez 4 9 7 2 2" xfId="38323" xr:uid="{00000000-0005-0000-0000-0000159A0000}"/>
    <cellStyle name="Zarez 4 9 7 3" xfId="38324" xr:uid="{00000000-0005-0000-0000-0000169A0000}"/>
    <cellStyle name="Zarez 4 9 7 3 2" xfId="38325" xr:uid="{00000000-0005-0000-0000-0000179A0000}"/>
    <cellStyle name="Zarez 4 9 7 4" xfId="38326" xr:uid="{00000000-0005-0000-0000-0000189A0000}"/>
    <cellStyle name="Zarez 4 9 8" xfId="38327" xr:uid="{00000000-0005-0000-0000-0000199A0000}"/>
    <cellStyle name="Zarez 4 9 8 2" xfId="38328" xr:uid="{00000000-0005-0000-0000-00001A9A0000}"/>
    <cellStyle name="Zarez 4 9 8 2 2" xfId="38329" xr:uid="{00000000-0005-0000-0000-00001B9A0000}"/>
    <cellStyle name="Zarez 4 9 8 3" xfId="38330" xr:uid="{00000000-0005-0000-0000-00001C9A0000}"/>
    <cellStyle name="Zarez 4 9 8 3 2" xfId="38331" xr:uid="{00000000-0005-0000-0000-00001D9A0000}"/>
    <cellStyle name="Zarez 4 9 8 4" xfId="38332" xr:uid="{00000000-0005-0000-0000-00001E9A0000}"/>
    <cellStyle name="Zarez 4 9 9" xfId="38333" xr:uid="{00000000-0005-0000-0000-00001F9A0000}"/>
    <cellStyle name="Zarez 4 9 9 2" xfId="38334" xr:uid="{00000000-0005-0000-0000-0000209A0000}"/>
    <cellStyle name="Zarez 4 9 9 2 2" xfId="38335" xr:uid="{00000000-0005-0000-0000-0000219A0000}"/>
    <cellStyle name="Zarez 4 9 9 3" xfId="38336" xr:uid="{00000000-0005-0000-0000-0000229A0000}"/>
    <cellStyle name="Zarez 5" xfId="1129" xr:uid="{00000000-0005-0000-0000-0000239A0000}"/>
    <cellStyle name="Zarez 5 10" xfId="38337" xr:uid="{00000000-0005-0000-0000-0000249A0000}"/>
    <cellStyle name="Zarez 5 10 10" xfId="38338" xr:uid="{00000000-0005-0000-0000-0000259A0000}"/>
    <cellStyle name="Zarez 5 10 11" xfId="38339" xr:uid="{00000000-0005-0000-0000-0000269A0000}"/>
    <cellStyle name="Zarez 5 10 2" xfId="38340" xr:uid="{00000000-0005-0000-0000-0000279A0000}"/>
    <cellStyle name="Zarez 5 10 2 2" xfId="38341" xr:uid="{00000000-0005-0000-0000-0000289A0000}"/>
    <cellStyle name="Zarez 5 10 2 2 2" xfId="38342" xr:uid="{00000000-0005-0000-0000-0000299A0000}"/>
    <cellStyle name="Zarez 5 10 2 3" xfId="38343" xr:uid="{00000000-0005-0000-0000-00002A9A0000}"/>
    <cellStyle name="Zarez 5 10 2 3 2" xfId="38344" xr:uid="{00000000-0005-0000-0000-00002B9A0000}"/>
    <cellStyle name="Zarez 5 10 2 4" xfId="38345" xr:uid="{00000000-0005-0000-0000-00002C9A0000}"/>
    <cellStyle name="Zarez 5 10 2 5" xfId="38346" xr:uid="{00000000-0005-0000-0000-00002D9A0000}"/>
    <cellStyle name="Zarez 5 10 3" xfId="38347" xr:uid="{00000000-0005-0000-0000-00002E9A0000}"/>
    <cellStyle name="Zarez 5 10 3 2" xfId="38348" xr:uid="{00000000-0005-0000-0000-00002F9A0000}"/>
    <cellStyle name="Zarez 5 10 3 2 2" xfId="38349" xr:uid="{00000000-0005-0000-0000-0000309A0000}"/>
    <cellStyle name="Zarez 5 10 3 3" xfId="38350" xr:uid="{00000000-0005-0000-0000-0000319A0000}"/>
    <cellStyle name="Zarez 5 10 3 3 2" xfId="38351" xr:uid="{00000000-0005-0000-0000-0000329A0000}"/>
    <cellStyle name="Zarez 5 10 3 4" xfId="38352" xr:uid="{00000000-0005-0000-0000-0000339A0000}"/>
    <cellStyle name="Zarez 5 10 3 5" xfId="38353" xr:uid="{00000000-0005-0000-0000-0000349A0000}"/>
    <cellStyle name="Zarez 5 10 4" xfId="38354" xr:uid="{00000000-0005-0000-0000-0000359A0000}"/>
    <cellStyle name="Zarez 5 10 4 2" xfId="38355" xr:uid="{00000000-0005-0000-0000-0000369A0000}"/>
    <cellStyle name="Zarez 5 10 4 2 2" xfId="38356" xr:uid="{00000000-0005-0000-0000-0000379A0000}"/>
    <cellStyle name="Zarez 5 10 4 3" xfId="38357" xr:uid="{00000000-0005-0000-0000-0000389A0000}"/>
    <cellStyle name="Zarez 5 10 4 3 2" xfId="38358" xr:uid="{00000000-0005-0000-0000-0000399A0000}"/>
    <cellStyle name="Zarez 5 10 4 4" xfId="38359" xr:uid="{00000000-0005-0000-0000-00003A9A0000}"/>
    <cellStyle name="Zarez 5 10 4 5" xfId="38360" xr:uid="{00000000-0005-0000-0000-00003B9A0000}"/>
    <cellStyle name="Zarez 5 10 5" xfId="38361" xr:uid="{00000000-0005-0000-0000-00003C9A0000}"/>
    <cellStyle name="Zarez 5 10 5 2" xfId="38362" xr:uid="{00000000-0005-0000-0000-00003D9A0000}"/>
    <cellStyle name="Zarez 5 10 5 2 2" xfId="38363" xr:uid="{00000000-0005-0000-0000-00003E9A0000}"/>
    <cellStyle name="Zarez 5 10 5 3" xfId="38364" xr:uid="{00000000-0005-0000-0000-00003F9A0000}"/>
    <cellStyle name="Zarez 5 10 5 3 2" xfId="38365" xr:uid="{00000000-0005-0000-0000-0000409A0000}"/>
    <cellStyle name="Zarez 5 10 5 4" xfId="38366" xr:uid="{00000000-0005-0000-0000-0000419A0000}"/>
    <cellStyle name="Zarez 5 10 5 5" xfId="38367" xr:uid="{00000000-0005-0000-0000-0000429A0000}"/>
    <cellStyle name="Zarez 5 10 6" xfId="38368" xr:uid="{00000000-0005-0000-0000-0000439A0000}"/>
    <cellStyle name="Zarez 5 10 6 2" xfId="38369" xr:uid="{00000000-0005-0000-0000-0000449A0000}"/>
    <cellStyle name="Zarez 5 10 6 2 2" xfId="38370" xr:uid="{00000000-0005-0000-0000-0000459A0000}"/>
    <cellStyle name="Zarez 5 10 6 3" xfId="38371" xr:uid="{00000000-0005-0000-0000-0000469A0000}"/>
    <cellStyle name="Zarez 5 10 6 3 2" xfId="38372" xr:uid="{00000000-0005-0000-0000-0000479A0000}"/>
    <cellStyle name="Zarez 5 10 6 4" xfId="38373" xr:uid="{00000000-0005-0000-0000-0000489A0000}"/>
    <cellStyle name="Zarez 5 10 7" xfId="38374" xr:uid="{00000000-0005-0000-0000-0000499A0000}"/>
    <cellStyle name="Zarez 5 10 7 2" xfId="38375" xr:uid="{00000000-0005-0000-0000-00004A9A0000}"/>
    <cellStyle name="Zarez 5 10 7 2 2" xfId="38376" xr:uid="{00000000-0005-0000-0000-00004B9A0000}"/>
    <cellStyle name="Zarez 5 10 7 3" xfId="38377" xr:uid="{00000000-0005-0000-0000-00004C9A0000}"/>
    <cellStyle name="Zarez 5 10 7 3 2" xfId="38378" xr:uid="{00000000-0005-0000-0000-00004D9A0000}"/>
    <cellStyle name="Zarez 5 10 7 4" xfId="38379" xr:uid="{00000000-0005-0000-0000-00004E9A0000}"/>
    <cellStyle name="Zarez 5 10 8" xfId="38380" xr:uid="{00000000-0005-0000-0000-00004F9A0000}"/>
    <cellStyle name="Zarez 5 10 8 2" xfId="38381" xr:uid="{00000000-0005-0000-0000-0000509A0000}"/>
    <cellStyle name="Zarez 5 10 9" xfId="38382" xr:uid="{00000000-0005-0000-0000-0000519A0000}"/>
    <cellStyle name="Zarez 5 10 9 2" xfId="38383" xr:uid="{00000000-0005-0000-0000-0000529A0000}"/>
    <cellStyle name="Zarez 5 11" xfId="38384" xr:uid="{00000000-0005-0000-0000-0000539A0000}"/>
    <cellStyle name="Zarez 5 11 10" xfId="38385" xr:uid="{00000000-0005-0000-0000-0000549A0000}"/>
    <cellStyle name="Zarez 5 11 11" xfId="38386" xr:uid="{00000000-0005-0000-0000-0000559A0000}"/>
    <cellStyle name="Zarez 5 11 2" xfId="38387" xr:uid="{00000000-0005-0000-0000-0000569A0000}"/>
    <cellStyle name="Zarez 5 11 2 2" xfId="38388" xr:uid="{00000000-0005-0000-0000-0000579A0000}"/>
    <cellStyle name="Zarez 5 11 2 2 2" xfId="38389" xr:uid="{00000000-0005-0000-0000-0000589A0000}"/>
    <cellStyle name="Zarez 5 11 2 3" xfId="38390" xr:uid="{00000000-0005-0000-0000-0000599A0000}"/>
    <cellStyle name="Zarez 5 11 2 3 2" xfId="38391" xr:uid="{00000000-0005-0000-0000-00005A9A0000}"/>
    <cellStyle name="Zarez 5 11 2 4" xfId="38392" xr:uid="{00000000-0005-0000-0000-00005B9A0000}"/>
    <cellStyle name="Zarez 5 11 2 5" xfId="38393" xr:uid="{00000000-0005-0000-0000-00005C9A0000}"/>
    <cellStyle name="Zarez 5 11 3" xfId="38394" xr:uid="{00000000-0005-0000-0000-00005D9A0000}"/>
    <cellStyle name="Zarez 5 11 3 2" xfId="38395" xr:uid="{00000000-0005-0000-0000-00005E9A0000}"/>
    <cellStyle name="Zarez 5 11 3 2 2" xfId="38396" xr:uid="{00000000-0005-0000-0000-00005F9A0000}"/>
    <cellStyle name="Zarez 5 11 3 3" xfId="38397" xr:uid="{00000000-0005-0000-0000-0000609A0000}"/>
    <cellStyle name="Zarez 5 11 3 3 2" xfId="38398" xr:uid="{00000000-0005-0000-0000-0000619A0000}"/>
    <cellStyle name="Zarez 5 11 3 4" xfId="38399" xr:uid="{00000000-0005-0000-0000-0000629A0000}"/>
    <cellStyle name="Zarez 5 11 3 5" xfId="38400" xr:uid="{00000000-0005-0000-0000-0000639A0000}"/>
    <cellStyle name="Zarez 5 11 4" xfId="38401" xr:uid="{00000000-0005-0000-0000-0000649A0000}"/>
    <cellStyle name="Zarez 5 11 4 2" xfId="38402" xr:uid="{00000000-0005-0000-0000-0000659A0000}"/>
    <cellStyle name="Zarez 5 11 4 2 2" xfId="38403" xr:uid="{00000000-0005-0000-0000-0000669A0000}"/>
    <cellStyle name="Zarez 5 11 4 3" xfId="38404" xr:uid="{00000000-0005-0000-0000-0000679A0000}"/>
    <cellStyle name="Zarez 5 11 4 3 2" xfId="38405" xr:uid="{00000000-0005-0000-0000-0000689A0000}"/>
    <cellStyle name="Zarez 5 11 4 4" xfId="38406" xr:uid="{00000000-0005-0000-0000-0000699A0000}"/>
    <cellStyle name="Zarez 5 11 4 5" xfId="38407" xr:uid="{00000000-0005-0000-0000-00006A9A0000}"/>
    <cellStyle name="Zarez 5 11 5" xfId="38408" xr:uid="{00000000-0005-0000-0000-00006B9A0000}"/>
    <cellStyle name="Zarez 5 11 5 2" xfId="38409" xr:uid="{00000000-0005-0000-0000-00006C9A0000}"/>
    <cellStyle name="Zarez 5 11 5 2 2" xfId="38410" xr:uid="{00000000-0005-0000-0000-00006D9A0000}"/>
    <cellStyle name="Zarez 5 11 5 3" xfId="38411" xr:uid="{00000000-0005-0000-0000-00006E9A0000}"/>
    <cellStyle name="Zarez 5 11 5 3 2" xfId="38412" xr:uid="{00000000-0005-0000-0000-00006F9A0000}"/>
    <cellStyle name="Zarez 5 11 5 4" xfId="38413" xr:uid="{00000000-0005-0000-0000-0000709A0000}"/>
    <cellStyle name="Zarez 5 11 5 5" xfId="38414" xr:uid="{00000000-0005-0000-0000-0000719A0000}"/>
    <cellStyle name="Zarez 5 11 6" xfId="38415" xr:uid="{00000000-0005-0000-0000-0000729A0000}"/>
    <cellStyle name="Zarez 5 11 6 2" xfId="38416" xr:uid="{00000000-0005-0000-0000-0000739A0000}"/>
    <cellStyle name="Zarez 5 11 6 2 2" xfId="38417" xr:uid="{00000000-0005-0000-0000-0000749A0000}"/>
    <cellStyle name="Zarez 5 11 6 3" xfId="38418" xr:uid="{00000000-0005-0000-0000-0000759A0000}"/>
    <cellStyle name="Zarez 5 11 6 3 2" xfId="38419" xr:uid="{00000000-0005-0000-0000-0000769A0000}"/>
    <cellStyle name="Zarez 5 11 6 4" xfId="38420" xr:uid="{00000000-0005-0000-0000-0000779A0000}"/>
    <cellStyle name="Zarez 5 11 7" xfId="38421" xr:uid="{00000000-0005-0000-0000-0000789A0000}"/>
    <cellStyle name="Zarez 5 11 7 2" xfId="38422" xr:uid="{00000000-0005-0000-0000-0000799A0000}"/>
    <cellStyle name="Zarez 5 11 7 2 2" xfId="38423" xr:uid="{00000000-0005-0000-0000-00007A9A0000}"/>
    <cellStyle name="Zarez 5 11 7 3" xfId="38424" xr:uid="{00000000-0005-0000-0000-00007B9A0000}"/>
    <cellStyle name="Zarez 5 11 7 3 2" xfId="38425" xr:uid="{00000000-0005-0000-0000-00007C9A0000}"/>
    <cellStyle name="Zarez 5 11 7 4" xfId="38426" xr:uid="{00000000-0005-0000-0000-00007D9A0000}"/>
    <cellStyle name="Zarez 5 11 8" xfId="38427" xr:uid="{00000000-0005-0000-0000-00007E9A0000}"/>
    <cellStyle name="Zarez 5 11 8 2" xfId="38428" xr:uid="{00000000-0005-0000-0000-00007F9A0000}"/>
    <cellStyle name="Zarez 5 11 9" xfId="38429" xr:uid="{00000000-0005-0000-0000-0000809A0000}"/>
    <cellStyle name="Zarez 5 11 9 2" xfId="38430" xr:uid="{00000000-0005-0000-0000-0000819A0000}"/>
    <cellStyle name="Zarez 5 12" xfId="38431" xr:uid="{00000000-0005-0000-0000-0000829A0000}"/>
    <cellStyle name="Zarez 5 12 10" xfId="38432" xr:uid="{00000000-0005-0000-0000-0000839A0000}"/>
    <cellStyle name="Zarez 5 12 11" xfId="38433" xr:uid="{00000000-0005-0000-0000-0000849A0000}"/>
    <cellStyle name="Zarez 5 12 2" xfId="38434" xr:uid="{00000000-0005-0000-0000-0000859A0000}"/>
    <cellStyle name="Zarez 5 12 2 2" xfId="38435" xr:uid="{00000000-0005-0000-0000-0000869A0000}"/>
    <cellStyle name="Zarez 5 12 2 2 2" xfId="38436" xr:uid="{00000000-0005-0000-0000-0000879A0000}"/>
    <cellStyle name="Zarez 5 12 2 3" xfId="38437" xr:uid="{00000000-0005-0000-0000-0000889A0000}"/>
    <cellStyle name="Zarez 5 12 2 3 2" xfId="38438" xr:uid="{00000000-0005-0000-0000-0000899A0000}"/>
    <cellStyle name="Zarez 5 12 2 4" xfId="38439" xr:uid="{00000000-0005-0000-0000-00008A9A0000}"/>
    <cellStyle name="Zarez 5 12 2 5" xfId="38440" xr:uid="{00000000-0005-0000-0000-00008B9A0000}"/>
    <cellStyle name="Zarez 5 12 3" xfId="38441" xr:uid="{00000000-0005-0000-0000-00008C9A0000}"/>
    <cellStyle name="Zarez 5 12 3 2" xfId="38442" xr:uid="{00000000-0005-0000-0000-00008D9A0000}"/>
    <cellStyle name="Zarez 5 12 3 2 2" xfId="38443" xr:uid="{00000000-0005-0000-0000-00008E9A0000}"/>
    <cellStyle name="Zarez 5 12 3 3" xfId="38444" xr:uid="{00000000-0005-0000-0000-00008F9A0000}"/>
    <cellStyle name="Zarez 5 12 3 3 2" xfId="38445" xr:uid="{00000000-0005-0000-0000-0000909A0000}"/>
    <cellStyle name="Zarez 5 12 3 4" xfId="38446" xr:uid="{00000000-0005-0000-0000-0000919A0000}"/>
    <cellStyle name="Zarez 5 12 3 5" xfId="38447" xr:uid="{00000000-0005-0000-0000-0000929A0000}"/>
    <cellStyle name="Zarez 5 12 4" xfId="38448" xr:uid="{00000000-0005-0000-0000-0000939A0000}"/>
    <cellStyle name="Zarez 5 12 4 2" xfId="38449" xr:uid="{00000000-0005-0000-0000-0000949A0000}"/>
    <cellStyle name="Zarez 5 12 4 2 2" xfId="38450" xr:uid="{00000000-0005-0000-0000-0000959A0000}"/>
    <cellStyle name="Zarez 5 12 4 3" xfId="38451" xr:uid="{00000000-0005-0000-0000-0000969A0000}"/>
    <cellStyle name="Zarez 5 12 4 3 2" xfId="38452" xr:uid="{00000000-0005-0000-0000-0000979A0000}"/>
    <cellStyle name="Zarez 5 12 4 4" xfId="38453" xr:uid="{00000000-0005-0000-0000-0000989A0000}"/>
    <cellStyle name="Zarez 5 12 4 5" xfId="38454" xr:uid="{00000000-0005-0000-0000-0000999A0000}"/>
    <cellStyle name="Zarez 5 12 5" xfId="38455" xr:uid="{00000000-0005-0000-0000-00009A9A0000}"/>
    <cellStyle name="Zarez 5 12 5 2" xfId="38456" xr:uid="{00000000-0005-0000-0000-00009B9A0000}"/>
    <cellStyle name="Zarez 5 12 5 2 2" xfId="38457" xr:uid="{00000000-0005-0000-0000-00009C9A0000}"/>
    <cellStyle name="Zarez 5 12 5 3" xfId="38458" xr:uid="{00000000-0005-0000-0000-00009D9A0000}"/>
    <cellStyle name="Zarez 5 12 5 3 2" xfId="38459" xr:uid="{00000000-0005-0000-0000-00009E9A0000}"/>
    <cellStyle name="Zarez 5 12 5 4" xfId="38460" xr:uid="{00000000-0005-0000-0000-00009F9A0000}"/>
    <cellStyle name="Zarez 5 12 5 5" xfId="38461" xr:uid="{00000000-0005-0000-0000-0000A09A0000}"/>
    <cellStyle name="Zarez 5 12 6" xfId="38462" xr:uid="{00000000-0005-0000-0000-0000A19A0000}"/>
    <cellStyle name="Zarez 5 12 6 2" xfId="38463" xr:uid="{00000000-0005-0000-0000-0000A29A0000}"/>
    <cellStyle name="Zarez 5 12 6 2 2" xfId="38464" xr:uid="{00000000-0005-0000-0000-0000A39A0000}"/>
    <cellStyle name="Zarez 5 12 6 3" xfId="38465" xr:uid="{00000000-0005-0000-0000-0000A49A0000}"/>
    <cellStyle name="Zarez 5 12 6 3 2" xfId="38466" xr:uid="{00000000-0005-0000-0000-0000A59A0000}"/>
    <cellStyle name="Zarez 5 12 6 4" xfId="38467" xr:uid="{00000000-0005-0000-0000-0000A69A0000}"/>
    <cellStyle name="Zarez 5 12 7" xfId="38468" xr:uid="{00000000-0005-0000-0000-0000A79A0000}"/>
    <cellStyle name="Zarez 5 12 7 2" xfId="38469" xr:uid="{00000000-0005-0000-0000-0000A89A0000}"/>
    <cellStyle name="Zarez 5 12 7 2 2" xfId="38470" xr:uid="{00000000-0005-0000-0000-0000A99A0000}"/>
    <cellStyle name="Zarez 5 12 7 3" xfId="38471" xr:uid="{00000000-0005-0000-0000-0000AA9A0000}"/>
    <cellStyle name="Zarez 5 12 7 3 2" xfId="38472" xr:uid="{00000000-0005-0000-0000-0000AB9A0000}"/>
    <cellStyle name="Zarez 5 12 7 4" xfId="38473" xr:uid="{00000000-0005-0000-0000-0000AC9A0000}"/>
    <cellStyle name="Zarez 5 12 8" xfId="38474" xr:uid="{00000000-0005-0000-0000-0000AD9A0000}"/>
    <cellStyle name="Zarez 5 12 8 2" xfId="38475" xr:uid="{00000000-0005-0000-0000-0000AE9A0000}"/>
    <cellStyle name="Zarez 5 12 9" xfId="38476" xr:uid="{00000000-0005-0000-0000-0000AF9A0000}"/>
    <cellStyle name="Zarez 5 12 9 2" xfId="38477" xr:uid="{00000000-0005-0000-0000-0000B09A0000}"/>
    <cellStyle name="Zarez 5 13" xfId="38478" xr:uid="{00000000-0005-0000-0000-0000B19A0000}"/>
    <cellStyle name="Zarez 5 13 2" xfId="38479" xr:uid="{00000000-0005-0000-0000-0000B29A0000}"/>
    <cellStyle name="Zarez 5 13 2 2" xfId="38480" xr:uid="{00000000-0005-0000-0000-0000B39A0000}"/>
    <cellStyle name="Zarez 5 13 3" xfId="38481" xr:uid="{00000000-0005-0000-0000-0000B49A0000}"/>
    <cellStyle name="Zarez 5 13 3 2" xfId="38482" xr:uid="{00000000-0005-0000-0000-0000B59A0000}"/>
    <cellStyle name="Zarez 5 13 4" xfId="38483" xr:uid="{00000000-0005-0000-0000-0000B69A0000}"/>
    <cellStyle name="Zarez 5 13 5" xfId="38484" xr:uid="{00000000-0005-0000-0000-0000B79A0000}"/>
    <cellStyle name="Zarez 5 14" xfId="38485" xr:uid="{00000000-0005-0000-0000-0000B89A0000}"/>
    <cellStyle name="Zarez 5 14 2" xfId="38486" xr:uid="{00000000-0005-0000-0000-0000B99A0000}"/>
    <cellStyle name="Zarez 5 14 2 2" xfId="38487" xr:uid="{00000000-0005-0000-0000-0000BA9A0000}"/>
    <cellStyle name="Zarez 5 14 3" xfId="38488" xr:uid="{00000000-0005-0000-0000-0000BB9A0000}"/>
    <cellStyle name="Zarez 5 14 3 2" xfId="38489" xr:uid="{00000000-0005-0000-0000-0000BC9A0000}"/>
    <cellStyle name="Zarez 5 14 4" xfId="38490" xr:uid="{00000000-0005-0000-0000-0000BD9A0000}"/>
    <cellStyle name="Zarez 5 14 5" xfId="38491" xr:uid="{00000000-0005-0000-0000-0000BE9A0000}"/>
    <cellStyle name="Zarez 5 15" xfId="38492" xr:uid="{00000000-0005-0000-0000-0000BF9A0000}"/>
    <cellStyle name="Zarez 5 15 2" xfId="38493" xr:uid="{00000000-0005-0000-0000-0000C09A0000}"/>
    <cellStyle name="Zarez 5 15 2 2" xfId="38494" xr:uid="{00000000-0005-0000-0000-0000C19A0000}"/>
    <cellStyle name="Zarez 5 15 3" xfId="38495" xr:uid="{00000000-0005-0000-0000-0000C29A0000}"/>
    <cellStyle name="Zarez 5 15 3 2" xfId="38496" xr:uid="{00000000-0005-0000-0000-0000C39A0000}"/>
    <cellStyle name="Zarez 5 15 4" xfId="38497" xr:uid="{00000000-0005-0000-0000-0000C49A0000}"/>
    <cellStyle name="Zarez 5 15 5" xfId="38498" xr:uid="{00000000-0005-0000-0000-0000C59A0000}"/>
    <cellStyle name="Zarez 5 16" xfId="38499" xr:uid="{00000000-0005-0000-0000-0000C69A0000}"/>
    <cellStyle name="Zarez 5 16 2" xfId="38500" xr:uid="{00000000-0005-0000-0000-0000C79A0000}"/>
    <cellStyle name="Zarez 5 16 2 2" xfId="38501" xr:uid="{00000000-0005-0000-0000-0000C89A0000}"/>
    <cellStyle name="Zarez 5 16 3" xfId="38502" xr:uid="{00000000-0005-0000-0000-0000C99A0000}"/>
    <cellStyle name="Zarez 5 16 3 2" xfId="38503" xr:uid="{00000000-0005-0000-0000-0000CA9A0000}"/>
    <cellStyle name="Zarez 5 16 4" xfId="38504" xr:uid="{00000000-0005-0000-0000-0000CB9A0000}"/>
    <cellStyle name="Zarez 5 16 5" xfId="38505" xr:uid="{00000000-0005-0000-0000-0000CC9A0000}"/>
    <cellStyle name="Zarez 5 17" xfId="38506" xr:uid="{00000000-0005-0000-0000-0000CD9A0000}"/>
    <cellStyle name="Zarez 5 17 2" xfId="38507" xr:uid="{00000000-0005-0000-0000-0000CE9A0000}"/>
    <cellStyle name="Zarez 5 17 2 2" xfId="38508" xr:uid="{00000000-0005-0000-0000-0000CF9A0000}"/>
    <cellStyle name="Zarez 5 17 3" xfId="38509" xr:uid="{00000000-0005-0000-0000-0000D09A0000}"/>
    <cellStyle name="Zarez 5 17 3 2" xfId="38510" xr:uid="{00000000-0005-0000-0000-0000D19A0000}"/>
    <cellStyle name="Zarez 5 17 4" xfId="38511" xr:uid="{00000000-0005-0000-0000-0000D29A0000}"/>
    <cellStyle name="Zarez 5 18" xfId="38512" xr:uid="{00000000-0005-0000-0000-0000D39A0000}"/>
    <cellStyle name="Zarez 5 18 2" xfId="38513" xr:uid="{00000000-0005-0000-0000-0000D49A0000}"/>
    <cellStyle name="Zarez 5 18 2 2" xfId="38514" xr:uid="{00000000-0005-0000-0000-0000D59A0000}"/>
    <cellStyle name="Zarez 5 18 3" xfId="38515" xr:uid="{00000000-0005-0000-0000-0000D69A0000}"/>
    <cellStyle name="Zarez 5 18 3 2" xfId="38516" xr:uid="{00000000-0005-0000-0000-0000D79A0000}"/>
    <cellStyle name="Zarez 5 18 4" xfId="38517" xr:uid="{00000000-0005-0000-0000-0000D89A0000}"/>
    <cellStyle name="Zarez 5 19" xfId="38518" xr:uid="{00000000-0005-0000-0000-0000D99A0000}"/>
    <cellStyle name="Zarez 5 19 2" xfId="38519" xr:uid="{00000000-0005-0000-0000-0000DA9A0000}"/>
    <cellStyle name="Zarez 5 2" xfId="1662" xr:uid="{00000000-0005-0000-0000-0000DB9A0000}"/>
    <cellStyle name="Zarez 5 2 10" xfId="38521" xr:uid="{00000000-0005-0000-0000-0000DC9A0000}"/>
    <cellStyle name="Zarez 5 2 10 2" xfId="38522" xr:uid="{00000000-0005-0000-0000-0000DD9A0000}"/>
    <cellStyle name="Zarez 5 2 10 2 2" xfId="38523" xr:uid="{00000000-0005-0000-0000-0000DE9A0000}"/>
    <cellStyle name="Zarez 5 2 10 3" xfId="38524" xr:uid="{00000000-0005-0000-0000-0000DF9A0000}"/>
    <cellStyle name="Zarez 5 2 11" xfId="38525" xr:uid="{00000000-0005-0000-0000-0000E09A0000}"/>
    <cellStyle name="Zarez 5 2 11 2" xfId="38526" xr:uid="{00000000-0005-0000-0000-0000E19A0000}"/>
    <cellStyle name="Zarez 5 2 11 2 2" xfId="38527" xr:uid="{00000000-0005-0000-0000-0000E29A0000}"/>
    <cellStyle name="Zarez 5 2 11 3" xfId="38528" xr:uid="{00000000-0005-0000-0000-0000E39A0000}"/>
    <cellStyle name="Zarez 5 2 12" xfId="38529" xr:uid="{00000000-0005-0000-0000-0000E49A0000}"/>
    <cellStyle name="Zarez 5 2 12 2" xfId="38530" xr:uid="{00000000-0005-0000-0000-0000E59A0000}"/>
    <cellStyle name="Zarez 5 2 13" xfId="38531" xr:uid="{00000000-0005-0000-0000-0000E69A0000}"/>
    <cellStyle name="Zarez 5 2 13 2" xfId="38532" xr:uid="{00000000-0005-0000-0000-0000E79A0000}"/>
    <cellStyle name="Zarez 5 2 14" xfId="38533" xr:uid="{00000000-0005-0000-0000-0000E89A0000}"/>
    <cellStyle name="Zarez 5 2 15" xfId="38534" xr:uid="{00000000-0005-0000-0000-0000E99A0000}"/>
    <cellStyle name="Zarez 5 2 16" xfId="38520" xr:uid="{00000000-0005-0000-0000-0000EA9A0000}"/>
    <cellStyle name="Zarez 5 2 2" xfId="1663" xr:uid="{00000000-0005-0000-0000-0000EB9A0000}"/>
    <cellStyle name="Zarez 5 2 2 10" xfId="38536" xr:uid="{00000000-0005-0000-0000-0000EC9A0000}"/>
    <cellStyle name="Zarez 5 2 2 11" xfId="38537" xr:uid="{00000000-0005-0000-0000-0000ED9A0000}"/>
    <cellStyle name="Zarez 5 2 2 12" xfId="38535" xr:uid="{00000000-0005-0000-0000-0000EE9A0000}"/>
    <cellStyle name="Zarez 5 2 2 2" xfId="38538" xr:uid="{00000000-0005-0000-0000-0000EF9A0000}"/>
    <cellStyle name="Zarez 5 2 2 2 2" xfId="38539" xr:uid="{00000000-0005-0000-0000-0000F09A0000}"/>
    <cellStyle name="Zarez 5 2 2 2 2 2" xfId="38540" xr:uid="{00000000-0005-0000-0000-0000F19A0000}"/>
    <cellStyle name="Zarez 5 2 2 2 3" xfId="38541" xr:uid="{00000000-0005-0000-0000-0000F29A0000}"/>
    <cellStyle name="Zarez 5 2 2 2 3 2" xfId="38542" xr:uid="{00000000-0005-0000-0000-0000F39A0000}"/>
    <cellStyle name="Zarez 5 2 2 2 4" xfId="38543" xr:uid="{00000000-0005-0000-0000-0000F49A0000}"/>
    <cellStyle name="Zarez 5 2 2 2 5" xfId="38544" xr:uid="{00000000-0005-0000-0000-0000F59A0000}"/>
    <cellStyle name="Zarez 5 2 2 3" xfId="38545" xr:uid="{00000000-0005-0000-0000-0000F69A0000}"/>
    <cellStyle name="Zarez 5 2 2 3 2" xfId="38546" xr:uid="{00000000-0005-0000-0000-0000F79A0000}"/>
    <cellStyle name="Zarez 5 2 2 3 2 2" xfId="38547" xr:uid="{00000000-0005-0000-0000-0000F89A0000}"/>
    <cellStyle name="Zarez 5 2 2 3 3" xfId="38548" xr:uid="{00000000-0005-0000-0000-0000F99A0000}"/>
    <cellStyle name="Zarez 5 2 2 3 3 2" xfId="38549" xr:uid="{00000000-0005-0000-0000-0000FA9A0000}"/>
    <cellStyle name="Zarez 5 2 2 3 4" xfId="38550" xr:uid="{00000000-0005-0000-0000-0000FB9A0000}"/>
    <cellStyle name="Zarez 5 2 2 3 5" xfId="38551" xr:uid="{00000000-0005-0000-0000-0000FC9A0000}"/>
    <cellStyle name="Zarez 5 2 2 4" xfId="38552" xr:uid="{00000000-0005-0000-0000-0000FD9A0000}"/>
    <cellStyle name="Zarez 5 2 2 4 2" xfId="38553" xr:uid="{00000000-0005-0000-0000-0000FE9A0000}"/>
    <cellStyle name="Zarez 5 2 2 4 2 2" xfId="38554" xr:uid="{00000000-0005-0000-0000-0000FF9A0000}"/>
    <cellStyle name="Zarez 5 2 2 4 3" xfId="38555" xr:uid="{00000000-0005-0000-0000-0000009B0000}"/>
    <cellStyle name="Zarez 5 2 2 4 3 2" xfId="38556" xr:uid="{00000000-0005-0000-0000-0000019B0000}"/>
    <cellStyle name="Zarez 5 2 2 4 4" xfId="38557" xr:uid="{00000000-0005-0000-0000-0000029B0000}"/>
    <cellStyle name="Zarez 5 2 2 4 5" xfId="38558" xr:uid="{00000000-0005-0000-0000-0000039B0000}"/>
    <cellStyle name="Zarez 5 2 2 5" xfId="38559" xr:uid="{00000000-0005-0000-0000-0000049B0000}"/>
    <cellStyle name="Zarez 5 2 2 5 2" xfId="38560" xr:uid="{00000000-0005-0000-0000-0000059B0000}"/>
    <cellStyle name="Zarez 5 2 2 5 2 2" xfId="38561" xr:uid="{00000000-0005-0000-0000-0000069B0000}"/>
    <cellStyle name="Zarez 5 2 2 5 3" xfId="38562" xr:uid="{00000000-0005-0000-0000-0000079B0000}"/>
    <cellStyle name="Zarez 5 2 2 5 3 2" xfId="38563" xr:uid="{00000000-0005-0000-0000-0000089B0000}"/>
    <cellStyle name="Zarez 5 2 2 5 4" xfId="38564" xr:uid="{00000000-0005-0000-0000-0000099B0000}"/>
    <cellStyle name="Zarez 5 2 2 5 5" xfId="38565" xr:uid="{00000000-0005-0000-0000-00000A9B0000}"/>
    <cellStyle name="Zarez 5 2 2 6" xfId="38566" xr:uid="{00000000-0005-0000-0000-00000B9B0000}"/>
    <cellStyle name="Zarez 5 2 2 6 2" xfId="38567" xr:uid="{00000000-0005-0000-0000-00000C9B0000}"/>
    <cellStyle name="Zarez 5 2 2 6 2 2" xfId="38568" xr:uid="{00000000-0005-0000-0000-00000D9B0000}"/>
    <cellStyle name="Zarez 5 2 2 6 3" xfId="38569" xr:uid="{00000000-0005-0000-0000-00000E9B0000}"/>
    <cellStyle name="Zarez 5 2 2 6 3 2" xfId="38570" xr:uid="{00000000-0005-0000-0000-00000F9B0000}"/>
    <cellStyle name="Zarez 5 2 2 6 4" xfId="38571" xr:uid="{00000000-0005-0000-0000-0000109B0000}"/>
    <cellStyle name="Zarez 5 2 2 7" xfId="38572" xr:uid="{00000000-0005-0000-0000-0000119B0000}"/>
    <cellStyle name="Zarez 5 2 2 7 2" xfId="38573" xr:uid="{00000000-0005-0000-0000-0000129B0000}"/>
    <cellStyle name="Zarez 5 2 2 7 2 2" xfId="38574" xr:uid="{00000000-0005-0000-0000-0000139B0000}"/>
    <cellStyle name="Zarez 5 2 2 7 3" xfId="38575" xr:uid="{00000000-0005-0000-0000-0000149B0000}"/>
    <cellStyle name="Zarez 5 2 2 7 3 2" xfId="38576" xr:uid="{00000000-0005-0000-0000-0000159B0000}"/>
    <cellStyle name="Zarez 5 2 2 7 4" xfId="38577" xr:uid="{00000000-0005-0000-0000-0000169B0000}"/>
    <cellStyle name="Zarez 5 2 2 8" xfId="38578" xr:uid="{00000000-0005-0000-0000-0000179B0000}"/>
    <cellStyle name="Zarez 5 2 2 8 2" xfId="38579" xr:uid="{00000000-0005-0000-0000-0000189B0000}"/>
    <cellStyle name="Zarez 5 2 2 9" xfId="38580" xr:uid="{00000000-0005-0000-0000-0000199B0000}"/>
    <cellStyle name="Zarez 5 2 2 9 2" xfId="38581" xr:uid="{00000000-0005-0000-0000-00001A9B0000}"/>
    <cellStyle name="Zarez 5 2 3" xfId="1664" xr:uid="{00000000-0005-0000-0000-00001B9B0000}"/>
    <cellStyle name="Zarez 5 2 3 10" xfId="38583" xr:uid="{00000000-0005-0000-0000-00001C9B0000}"/>
    <cellStyle name="Zarez 5 2 3 11" xfId="38584" xr:uid="{00000000-0005-0000-0000-00001D9B0000}"/>
    <cellStyle name="Zarez 5 2 3 12" xfId="38582" xr:uid="{00000000-0005-0000-0000-00001E9B0000}"/>
    <cellStyle name="Zarez 5 2 3 2" xfId="38585" xr:uid="{00000000-0005-0000-0000-00001F9B0000}"/>
    <cellStyle name="Zarez 5 2 3 2 2" xfId="38586" xr:uid="{00000000-0005-0000-0000-0000209B0000}"/>
    <cellStyle name="Zarez 5 2 3 2 2 2" xfId="38587" xr:uid="{00000000-0005-0000-0000-0000219B0000}"/>
    <cellStyle name="Zarez 5 2 3 2 3" xfId="38588" xr:uid="{00000000-0005-0000-0000-0000229B0000}"/>
    <cellStyle name="Zarez 5 2 3 2 3 2" xfId="38589" xr:uid="{00000000-0005-0000-0000-0000239B0000}"/>
    <cellStyle name="Zarez 5 2 3 2 4" xfId="38590" xr:uid="{00000000-0005-0000-0000-0000249B0000}"/>
    <cellStyle name="Zarez 5 2 3 2 5" xfId="38591" xr:uid="{00000000-0005-0000-0000-0000259B0000}"/>
    <cellStyle name="Zarez 5 2 3 3" xfId="38592" xr:uid="{00000000-0005-0000-0000-0000269B0000}"/>
    <cellStyle name="Zarez 5 2 3 3 2" xfId="38593" xr:uid="{00000000-0005-0000-0000-0000279B0000}"/>
    <cellStyle name="Zarez 5 2 3 3 2 2" xfId="38594" xr:uid="{00000000-0005-0000-0000-0000289B0000}"/>
    <cellStyle name="Zarez 5 2 3 3 3" xfId="38595" xr:uid="{00000000-0005-0000-0000-0000299B0000}"/>
    <cellStyle name="Zarez 5 2 3 3 3 2" xfId="38596" xr:uid="{00000000-0005-0000-0000-00002A9B0000}"/>
    <cellStyle name="Zarez 5 2 3 3 4" xfId="38597" xr:uid="{00000000-0005-0000-0000-00002B9B0000}"/>
    <cellStyle name="Zarez 5 2 3 3 5" xfId="38598" xr:uid="{00000000-0005-0000-0000-00002C9B0000}"/>
    <cellStyle name="Zarez 5 2 3 4" xfId="38599" xr:uid="{00000000-0005-0000-0000-00002D9B0000}"/>
    <cellStyle name="Zarez 5 2 3 4 2" xfId="38600" xr:uid="{00000000-0005-0000-0000-00002E9B0000}"/>
    <cellStyle name="Zarez 5 2 3 4 2 2" xfId="38601" xr:uid="{00000000-0005-0000-0000-00002F9B0000}"/>
    <cellStyle name="Zarez 5 2 3 4 3" xfId="38602" xr:uid="{00000000-0005-0000-0000-0000309B0000}"/>
    <cellStyle name="Zarez 5 2 3 4 3 2" xfId="38603" xr:uid="{00000000-0005-0000-0000-0000319B0000}"/>
    <cellStyle name="Zarez 5 2 3 4 4" xfId="38604" xr:uid="{00000000-0005-0000-0000-0000329B0000}"/>
    <cellStyle name="Zarez 5 2 3 4 5" xfId="38605" xr:uid="{00000000-0005-0000-0000-0000339B0000}"/>
    <cellStyle name="Zarez 5 2 3 5" xfId="38606" xr:uid="{00000000-0005-0000-0000-0000349B0000}"/>
    <cellStyle name="Zarez 5 2 3 5 2" xfId="38607" xr:uid="{00000000-0005-0000-0000-0000359B0000}"/>
    <cellStyle name="Zarez 5 2 3 5 2 2" xfId="38608" xr:uid="{00000000-0005-0000-0000-0000369B0000}"/>
    <cellStyle name="Zarez 5 2 3 5 3" xfId="38609" xr:uid="{00000000-0005-0000-0000-0000379B0000}"/>
    <cellStyle name="Zarez 5 2 3 5 3 2" xfId="38610" xr:uid="{00000000-0005-0000-0000-0000389B0000}"/>
    <cellStyle name="Zarez 5 2 3 5 4" xfId="38611" xr:uid="{00000000-0005-0000-0000-0000399B0000}"/>
    <cellStyle name="Zarez 5 2 3 5 5" xfId="38612" xr:uid="{00000000-0005-0000-0000-00003A9B0000}"/>
    <cellStyle name="Zarez 5 2 3 6" xfId="38613" xr:uid="{00000000-0005-0000-0000-00003B9B0000}"/>
    <cellStyle name="Zarez 5 2 3 6 2" xfId="38614" xr:uid="{00000000-0005-0000-0000-00003C9B0000}"/>
    <cellStyle name="Zarez 5 2 3 6 2 2" xfId="38615" xr:uid="{00000000-0005-0000-0000-00003D9B0000}"/>
    <cellStyle name="Zarez 5 2 3 6 3" xfId="38616" xr:uid="{00000000-0005-0000-0000-00003E9B0000}"/>
    <cellStyle name="Zarez 5 2 3 6 3 2" xfId="38617" xr:uid="{00000000-0005-0000-0000-00003F9B0000}"/>
    <cellStyle name="Zarez 5 2 3 6 4" xfId="38618" xr:uid="{00000000-0005-0000-0000-0000409B0000}"/>
    <cellStyle name="Zarez 5 2 3 7" xfId="38619" xr:uid="{00000000-0005-0000-0000-0000419B0000}"/>
    <cellStyle name="Zarez 5 2 3 7 2" xfId="38620" xr:uid="{00000000-0005-0000-0000-0000429B0000}"/>
    <cellStyle name="Zarez 5 2 3 7 2 2" xfId="38621" xr:uid="{00000000-0005-0000-0000-0000439B0000}"/>
    <cellStyle name="Zarez 5 2 3 7 3" xfId="38622" xr:uid="{00000000-0005-0000-0000-0000449B0000}"/>
    <cellStyle name="Zarez 5 2 3 7 3 2" xfId="38623" xr:uid="{00000000-0005-0000-0000-0000459B0000}"/>
    <cellStyle name="Zarez 5 2 3 7 4" xfId="38624" xr:uid="{00000000-0005-0000-0000-0000469B0000}"/>
    <cellStyle name="Zarez 5 2 3 8" xfId="38625" xr:uid="{00000000-0005-0000-0000-0000479B0000}"/>
    <cellStyle name="Zarez 5 2 3 8 2" xfId="38626" xr:uid="{00000000-0005-0000-0000-0000489B0000}"/>
    <cellStyle name="Zarez 5 2 3 9" xfId="38627" xr:uid="{00000000-0005-0000-0000-0000499B0000}"/>
    <cellStyle name="Zarez 5 2 3 9 2" xfId="38628" xr:uid="{00000000-0005-0000-0000-00004A9B0000}"/>
    <cellStyle name="Zarez 5 2 4" xfId="1665" xr:uid="{00000000-0005-0000-0000-00004B9B0000}"/>
    <cellStyle name="Zarez 5 2 4 10" xfId="38630" xr:uid="{00000000-0005-0000-0000-00004C9B0000}"/>
    <cellStyle name="Zarez 5 2 4 11" xfId="38631" xr:uid="{00000000-0005-0000-0000-00004D9B0000}"/>
    <cellStyle name="Zarez 5 2 4 12" xfId="38629" xr:uid="{00000000-0005-0000-0000-00004E9B0000}"/>
    <cellStyle name="Zarez 5 2 4 2" xfId="38632" xr:uid="{00000000-0005-0000-0000-00004F9B0000}"/>
    <cellStyle name="Zarez 5 2 4 2 2" xfId="38633" xr:uid="{00000000-0005-0000-0000-0000509B0000}"/>
    <cellStyle name="Zarez 5 2 4 2 2 2" xfId="38634" xr:uid="{00000000-0005-0000-0000-0000519B0000}"/>
    <cellStyle name="Zarez 5 2 4 2 3" xfId="38635" xr:uid="{00000000-0005-0000-0000-0000529B0000}"/>
    <cellStyle name="Zarez 5 2 4 2 3 2" xfId="38636" xr:uid="{00000000-0005-0000-0000-0000539B0000}"/>
    <cellStyle name="Zarez 5 2 4 2 4" xfId="38637" xr:uid="{00000000-0005-0000-0000-0000549B0000}"/>
    <cellStyle name="Zarez 5 2 4 2 5" xfId="38638" xr:uid="{00000000-0005-0000-0000-0000559B0000}"/>
    <cellStyle name="Zarez 5 2 4 3" xfId="38639" xr:uid="{00000000-0005-0000-0000-0000569B0000}"/>
    <cellStyle name="Zarez 5 2 4 3 2" xfId="38640" xr:uid="{00000000-0005-0000-0000-0000579B0000}"/>
    <cellStyle name="Zarez 5 2 4 3 2 2" xfId="38641" xr:uid="{00000000-0005-0000-0000-0000589B0000}"/>
    <cellStyle name="Zarez 5 2 4 3 3" xfId="38642" xr:uid="{00000000-0005-0000-0000-0000599B0000}"/>
    <cellStyle name="Zarez 5 2 4 3 3 2" xfId="38643" xr:uid="{00000000-0005-0000-0000-00005A9B0000}"/>
    <cellStyle name="Zarez 5 2 4 3 4" xfId="38644" xr:uid="{00000000-0005-0000-0000-00005B9B0000}"/>
    <cellStyle name="Zarez 5 2 4 3 5" xfId="38645" xr:uid="{00000000-0005-0000-0000-00005C9B0000}"/>
    <cellStyle name="Zarez 5 2 4 4" xfId="38646" xr:uid="{00000000-0005-0000-0000-00005D9B0000}"/>
    <cellStyle name="Zarez 5 2 4 4 2" xfId="38647" xr:uid="{00000000-0005-0000-0000-00005E9B0000}"/>
    <cellStyle name="Zarez 5 2 4 4 2 2" xfId="38648" xr:uid="{00000000-0005-0000-0000-00005F9B0000}"/>
    <cellStyle name="Zarez 5 2 4 4 3" xfId="38649" xr:uid="{00000000-0005-0000-0000-0000609B0000}"/>
    <cellStyle name="Zarez 5 2 4 4 3 2" xfId="38650" xr:uid="{00000000-0005-0000-0000-0000619B0000}"/>
    <cellStyle name="Zarez 5 2 4 4 4" xfId="38651" xr:uid="{00000000-0005-0000-0000-0000629B0000}"/>
    <cellStyle name="Zarez 5 2 4 4 5" xfId="38652" xr:uid="{00000000-0005-0000-0000-0000639B0000}"/>
    <cellStyle name="Zarez 5 2 4 5" xfId="38653" xr:uid="{00000000-0005-0000-0000-0000649B0000}"/>
    <cellStyle name="Zarez 5 2 4 5 2" xfId="38654" xr:uid="{00000000-0005-0000-0000-0000659B0000}"/>
    <cellStyle name="Zarez 5 2 4 5 2 2" xfId="38655" xr:uid="{00000000-0005-0000-0000-0000669B0000}"/>
    <cellStyle name="Zarez 5 2 4 5 3" xfId="38656" xr:uid="{00000000-0005-0000-0000-0000679B0000}"/>
    <cellStyle name="Zarez 5 2 4 5 3 2" xfId="38657" xr:uid="{00000000-0005-0000-0000-0000689B0000}"/>
    <cellStyle name="Zarez 5 2 4 5 4" xfId="38658" xr:uid="{00000000-0005-0000-0000-0000699B0000}"/>
    <cellStyle name="Zarez 5 2 4 5 5" xfId="38659" xr:uid="{00000000-0005-0000-0000-00006A9B0000}"/>
    <cellStyle name="Zarez 5 2 4 6" xfId="38660" xr:uid="{00000000-0005-0000-0000-00006B9B0000}"/>
    <cellStyle name="Zarez 5 2 4 6 2" xfId="38661" xr:uid="{00000000-0005-0000-0000-00006C9B0000}"/>
    <cellStyle name="Zarez 5 2 4 6 2 2" xfId="38662" xr:uid="{00000000-0005-0000-0000-00006D9B0000}"/>
    <cellStyle name="Zarez 5 2 4 6 3" xfId="38663" xr:uid="{00000000-0005-0000-0000-00006E9B0000}"/>
    <cellStyle name="Zarez 5 2 4 6 3 2" xfId="38664" xr:uid="{00000000-0005-0000-0000-00006F9B0000}"/>
    <cellStyle name="Zarez 5 2 4 6 4" xfId="38665" xr:uid="{00000000-0005-0000-0000-0000709B0000}"/>
    <cellStyle name="Zarez 5 2 4 7" xfId="38666" xr:uid="{00000000-0005-0000-0000-0000719B0000}"/>
    <cellStyle name="Zarez 5 2 4 7 2" xfId="38667" xr:uid="{00000000-0005-0000-0000-0000729B0000}"/>
    <cellStyle name="Zarez 5 2 4 7 2 2" xfId="38668" xr:uid="{00000000-0005-0000-0000-0000739B0000}"/>
    <cellStyle name="Zarez 5 2 4 7 3" xfId="38669" xr:uid="{00000000-0005-0000-0000-0000749B0000}"/>
    <cellStyle name="Zarez 5 2 4 7 3 2" xfId="38670" xr:uid="{00000000-0005-0000-0000-0000759B0000}"/>
    <cellStyle name="Zarez 5 2 4 7 4" xfId="38671" xr:uid="{00000000-0005-0000-0000-0000769B0000}"/>
    <cellStyle name="Zarez 5 2 4 8" xfId="38672" xr:uid="{00000000-0005-0000-0000-0000779B0000}"/>
    <cellStyle name="Zarez 5 2 4 8 2" xfId="38673" xr:uid="{00000000-0005-0000-0000-0000789B0000}"/>
    <cellStyle name="Zarez 5 2 4 9" xfId="38674" xr:uid="{00000000-0005-0000-0000-0000799B0000}"/>
    <cellStyle name="Zarez 5 2 4 9 2" xfId="38675" xr:uid="{00000000-0005-0000-0000-00007A9B0000}"/>
    <cellStyle name="Zarez 5 2 5" xfId="38676" xr:uid="{00000000-0005-0000-0000-00007B9B0000}"/>
    <cellStyle name="Zarez 5 2 5 10" xfId="38677" xr:uid="{00000000-0005-0000-0000-00007C9B0000}"/>
    <cellStyle name="Zarez 5 2 5 11" xfId="38678" xr:uid="{00000000-0005-0000-0000-00007D9B0000}"/>
    <cellStyle name="Zarez 5 2 5 2" xfId="38679" xr:uid="{00000000-0005-0000-0000-00007E9B0000}"/>
    <cellStyle name="Zarez 5 2 5 2 2" xfId="38680" xr:uid="{00000000-0005-0000-0000-00007F9B0000}"/>
    <cellStyle name="Zarez 5 2 5 2 2 2" xfId="38681" xr:uid="{00000000-0005-0000-0000-0000809B0000}"/>
    <cellStyle name="Zarez 5 2 5 2 3" xfId="38682" xr:uid="{00000000-0005-0000-0000-0000819B0000}"/>
    <cellStyle name="Zarez 5 2 5 2 3 2" xfId="38683" xr:uid="{00000000-0005-0000-0000-0000829B0000}"/>
    <cellStyle name="Zarez 5 2 5 2 4" xfId="38684" xr:uid="{00000000-0005-0000-0000-0000839B0000}"/>
    <cellStyle name="Zarez 5 2 5 2 5" xfId="38685" xr:uid="{00000000-0005-0000-0000-0000849B0000}"/>
    <cellStyle name="Zarez 5 2 5 3" xfId="38686" xr:uid="{00000000-0005-0000-0000-0000859B0000}"/>
    <cellStyle name="Zarez 5 2 5 3 2" xfId="38687" xr:uid="{00000000-0005-0000-0000-0000869B0000}"/>
    <cellStyle name="Zarez 5 2 5 3 2 2" xfId="38688" xr:uid="{00000000-0005-0000-0000-0000879B0000}"/>
    <cellStyle name="Zarez 5 2 5 3 3" xfId="38689" xr:uid="{00000000-0005-0000-0000-0000889B0000}"/>
    <cellStyle name="Zarez 5 2 5 3 3 2" xfId="38690" xr:uid="{00000000-0005-0000-0000-0000899B0000}"/>
    <cellStyle name="Zarez 5 2 5 3 4" xfId="38691" xr:uid="{00000000-0005-0000-0000-00008A9B0000}"/>
    <cellStyle name="Zarez 5 2 5 3 5" xfId="38692" xr:uid="{00000000-0005-0000-0000-00008B9B0000}"/>
    <cellStyle name="Zarez 5 2 5 4" xfId="38693" xr:uid="{00000000-0005-0000-0000-00008C9B0000}"/>
    <cellStyle name="Zarez 5 2 5 4 2" xfId="38694" xr:uid="{00000000-0005-0000-0000-00008D9B0000}"/>
    <cellStyle name="Zarez 5 2 5 4 2 2" xfId="38695" xr:uid="{00000000-0005-0000-0000-00008E9B0000}"/>
    <cellStyle name="Zarez 5 2 5 4 3" xfId="38696" xr:uid="{00000000-0005-0000-0000-00008F9B0000}"/>
    <cellStyle name="Zarez 5 2 5 4 3 2" xfId="38697" xr:uid="{00000000-0005-0000-0000-0000909B0000}"/>
    <cellStyle name="Zarez 5 2 5 4 4" xfId="38698" xr:uid="{00000000-0005-0000-0000-0000919B0000}"/>
    <cellStyle name="Zarez 5 2 5 4 5" xfId="38699" xr:uid="{00000000-0005-0000-0000-0000929B0000}"/>
    <cellStyle name="Zarez 5 2 5 5" xfId="38700" xr:uid="{00000000-0005-0000-0000-0000939B0000}"/>
    <cellStyle name="Zarez 5 2 5 5 2" xfId="38701" xr:uid="{00000000-0005-0000-0000-0000949B0000}"/>
    <cellStyle name="Zarez 5 2 5 5 2 2" xfId="38702" xr:uid="{00000000-0005-0000-0000-0000959B0000}"/>
    <cellStyle name="Zarez 5 2 5 5 3" xfId="38703" xr:uid="{00000000-0005-0000-0000-0000969B0000}"/>
    <cellStyle name="Zarez 5 2 5 5 3 2" xfId="38704" xr:uid="{00000000-0005-0000-0000-0000979B0000}"/>
    <cellStyle name="Zarez 5 2 5 5 4" xfId="38705" xr:uid="{00000000-0005-0000-0000-0000989B0000}"/>
    <cellStyle name="Zarez 5 2 5 5 5" xfId="38706" xr:uid="{00000000-0005-0000-0000-0000999B0000}"/>
    <cellStyle name="Zarez 5 2 5 6" xfId="38707" xr:uid="{00000000-0005-0000-0000-00009A9B0000}"/>
    <cellStyle name="Zarez 5 2 5 6 2" xfId="38708" xr:uid="{00000000-0005-0000-0000-00009B9B0000}"/>
    <cellStyle name="Zarez 5 2 5 6 2 2" xfId="38709" xr:uid="{00000000-0005-0000-0000-00009C9B0000}"/>
    <cellStyle name="Zarez 5 2 5 6 3" xfId="38710" xr:uid="{00000000-0005-0000-0000-00009D9B0000}"/>
    <cellStyle name="Zarez 5 2 5 6 3 2" xfId="38711" xr:uid="{00000000-0005-0000-0000-00009E9B0000}"/>
    <cellStyle name="Zarez 5 2 5 6 4" xfId="38712" xr:uid="{00000000-0005-0000-0000-00009F9B0000}"/>
    <cellStyle name="Zarez 5 2 5 7" xfId="38713" xr:uid="{00000000-0005-0000-0000-0000A09B0000}"/>
    <cellStyle name="Zarez 5 2 5 7 2" xfId="38714" xr:uid="{00000000-0005-0000-0000-0000A19B0000}"/>
    <cellStyle name="Zarez 5 2 5 7 2 2" xfId="38715" xr:uid="{00000000-0005-0000-0000-0000A29B0000}"/>
    <cellStyle name="Zarez 5 2 5 7 3" xfId="38716" xr:uid="{00000000-0005-0000-0000-0000A39B0000}"/>
    <cellStyle name="Zarez 5 2 5 7 3 2" xfId="38717" xr:uid="{00000000-0005-0000-0000-0000A49B0000}"/>
    <cellStyle name="Zarez 5 2 5 7 4" xfId="38718" xr:uid="{00000000-0005-0000-0000-0000A59B0000}"/>
    <cellStyle name="Zarez 5 2 5 8" xfId="38719" xr:uid="{00000000-0005-0000-0000-0000A69B0000}"/>
    <cellStyle name="Zarez 5 2 5 8 2" xfId="38720" xr:uid="{00000000-0005-0000-0000-0000A79B0000}"/>
    <cellStyle name="Zarez 5 2 5 9" xfId="38721" xr:uid="{00000000-0005-0000-0000-0000A89B0000}"/>
    <cellStyle name="Zarez 5 2 5 9 2" xfId="38722" xr:uid="{00000000-0005-0000-0000-0000A99B0000}"/>
    <cellStyle name="Zarez 5 2 6" xfId="38723" xr:uid="{00000000-0005-0000-0000-0000AA9B0000}"/>
    <cellStyle name="Zarez 5 2 6 10" xfId="38724" xr:uid="{00000000-0005-0000-0000-0000AB9B0000}"/>
    <cellStyle name="Zarez 5 2 6 11" xfId="38725" xr:uid="{00000000-0005-0000-0000-0000AC9B0000}"/>
    <cellStyle name="Zarez 5 2 6 2" xfId="38726" xr:uid="{00000000-0005-0000-0000-0000AD9B0000}"/>
    <cellStyle name="Zarez 5 2 6 2 2" xfId="38727" xr:uid="{00000000-0005-0000-0000-0000AE9B0000}"/>
    <cellStyle name="Zarez 5 2 6 2 2 2" xfId="38728" xr:uid="{00000000-0005-0000-0000-0000AF9B0000}"/>
    <cellStyle name="Zarez 5 2 6 2 3" xfId="38729" xr:uid="{00000000-0005-0000-0000-0000B09B0000}"/>
    <cellStyle name="Zarez 5 2 6 2 3 2" xfId="38730" xr:uid="{00000000-0005-0000-0000-0000B19B0000}"/>
    <cellStyle name="Zarez 5 2 6 2 4" xfId="38731" xr:uid="{00000000-0005-0000-0000-0000B29B0000}"/>
    <cellStyle name="Zarez 5 2 6 2 5" xfId="38732" xr:uid="{00000000-0005-0000-0000-0000B39B0000}"/>
    <cellStyle name="Zarez 5 2 6 3" xfId="38733" xr:uid="{00000000-0005-0000-0000-0000B49B0000}"/>
    <cellStyle name="Zarez 5 2 6 3 2" xfId="38734" xr:uid="{00000000-0005-0000-0000-0000B59B0000}"/>
    <cellStyle name="Zarez 5 2 6 3 2 2" xfId="38735" xr:uid="{00000000-0005-0000-0000-0000B69B0000}"/>
    <cellStyle name="Zarez 5 2 6 3 3" xfId="38736" xr:uid="{00000000-0005-0000-0000-0000B79B0000}"/>
    <cellStyle name="Zarez 5 2 6 3 3 2" xfId="38737" xr:uid="{00000000-0005-0000-0000-0000B89B0000}"/>
    <cellStyle name="Zarez 5 2 6 3 4" xfId="38738" xr:uid="{00000000-0005-0000-0000-0000B99B0000}"/>
    <cellStyle name="Zarez 5 2 6 3 5" xfId="38739" xr:uid="{00000000-0005-0000-0000-0000BA9B0000}"/>
    <cellStyle name="Zarez 5 2 6 4" xfId="38740" xr:uid="{00000000-0005-0000-0000-0000BB9B0000}"/>
    <cellStyle name="Zarez 5 2 6 4 2" xfId="38741" xr:uid="{00000000-0005-0000-0000-0000BC9B0000}"/>
    <cellStyle name="Zarez 5 2 6 4 2 2" xfId="38742" xr:uid="{00000000-0005-0000-0000-0000BD9B0000}"/>
    <cellStyle name="Zarez 5 2 6 4 3" xfId="38743" xr:uid="{00000000-0005-0000-0000-0000BE9B0000}"/>
    <cellStyle name="Zarez 5 2 6 4 3 2" xfId="38744" xr:uid="{00000000-0005-0000-0000-0000BF9B0000}"/>
    <cellStyle name="Zarez 5 2 6 4 4" xfId="38745" xr:uid="{00000000-0005-0000-0000-0000C09B0000}"/>
    <cellStyle name="Zarez 5 2 6 4 5" xfId="38746" xr:uid="{00000000-0005-0000-0000-0000C19B0000}"/>
    <cellStyle name="Zarez 5 2 6 5" xfId="38747" xr:uid="{00000000-0005-0000-0000-0000C29B0000}"/>
    <cellStyle name="Zarez 5 2 6 5 2" xfId="38748" xr:uid="{00000000-0005-0000-0000-0000C39B0000}"/>
    <cellStyle name="Zarez 5 2 6 5 2 2" xfId="38749" xr:uid="{00000000-0005-0000-0000-0000C49B0000}"/>
    <cellStyle name="Zarez 5 2 6 5 3" xfId="38750" xr:uid="{00000000-0005-0000-0000-0000C59B0000}"/>
    <cellStyle name="Zarez 5 2 6 5 3 2" xfId="38751" xr:uid="{00000000-0005-0000-0000-0000C69B0000}"/>
    <cellStyle name="Zarez 5 2 6 5 4" xfId="38752" xr:uid="{00000000-0005-0000-0000-0000C79B0000}"/>
    <cellStyle name="Zarez 5 2 6 5 5" xfId="38753" xr:uid="{00000000-0005-0000-0000-0000C89B0000}"/>
    <cellStyle name="Zarez 5 2 6 6" xfId="38754" xr:uid="{00000000-0005-0000-0000-0000C99B0000}"/>
    <cellStyle name="Zarez 5 2 6 6 2" xfId="38755" xr:uid="{00000000-0005-0000-0000-0000CA9B0000}"/>
    <cellStyle name="Zarez 5 2 6 6 2 2" xfId="38756" xr:uid="{00000000-0005-0000-0000-0000CB9B0000}"/>
    <cellStyle name="Zarez 5 2 6 6 3" xfId="38757" xr:uid="{00000000-0005-0000-0000-0000CC9B0000}"/>
    <cellStyle name="Zarez 5 2 6 6 3 2" xfId="38758" xr:uid="{00000000-0005-0000-0000-0000CD9B0000}"/>
    <cellStyle name="Zarez 5 2 6 6 4" xfId="38759" xr:uid="{00000000-0005-0000-0000-0000CE9B0000}"/>
    <cellStyle name="Zarez 5 2 6 7" xfId="38760" xr:uid="{00000000-0005-0000-0000-0000CF9B0000}"/>
    <cellStyle name="Zarez 5 2 6 7 2" xfId="38761" xr:uid="{00000000-0005-0000-0000-0000D09B0000}"/>
    <cellStyle name="Zarez 5 2 6 7 2 2" xfId="38762" xr:uid="{00000000-0005-0000-0000-0000D19B0000}"/>
    <cellStyle name="Zarez 5 2 6 7 3" xfId="38763" xr:uid="{00000000-0005-0000-0000-0000D29B0000}"/>
    <cellStyle name="Zarez 5 2 6 7 3 2" xfId="38764" xr:uid="{00000000-0005-0000-0000-0000D39B0000}"/>
    <cellStyle name="Zarez 5 2 6 7 4" xfId="38765" xr:uid="{00000000-0005-0000-0000-0000D49B0000}"/>
    <cellStyle name="Zarez 5 2 6 8" xfId="38766" xr:uid="{00000000-0005-0000-0000-0000D59B0000}"/>
    <cellStyle name="Zarez 5 2 6 8 2" xfId="38767" xr:uid="{00000000-0005-0000-0000-0000D69B0000}"/>
    <cellStyle name="Zarez 5 2 6 9" xfId="38768" xr:uid="{00000000-0005-0000-0000-0000D79B0000}"/>
    <cellStyle name="Zarez 5 2 6 9 2" xfId="38769" xr:uid="{00000000-0005-0000-0000-0000D89B0000}"/>
    <cellStyle name="Zarez 5 2 7" xfId="38770" xr:uid="{00000000-0005-0000-0000-0000D99B0000}"/>
    <cellStyle name="Zarez 5 2 7 10" xfId="38771" xr:uid="{00000000-0005-0000-0000-0000DA9B0000}"/>
    <cellStyle name="Zarez 5 2 7 11" xfId="38772" xr:uid="{00000000-0005-0000-0000-0000DB9B0000}"/>
    <cellStyle name="Zarez 5 2 7 2" xfId="38773" xr:uid="{00000000-0005-0000-0000-0000DC9B0000}"/>
    <cellStyle name="Zarez 5 2 7 2 2" xfId="38774" xr:uid="{00000000-0005-0000-0000-0000DD9B0000}"/>
    <cellStyle name="Zarez 5 2 7 2 2 2" xfId="38775" xr:uid="{00000000-0005-0000-0000-0000DE9B0000}"/>
    <cellStyle name="Zarez 5 2 7 2 3" xfId="38776" xr:uid="{00000000-0005-0000-0000-0000DF9B0000}"/>
    <cellStyle name="Zarez 5 2 7 2 3 2" xfId="38777" xr:uid="{00000000-0005-0000-0000-0000E09B0000}"/>
    <cellStyle name="Zarez 5 2 7 2 4" xfId="38778" xr:uid="{00000000-0005-0000-0000-0000E19B0000}"/>
    <cellStyle name="Zarez 5 2 7 2 5" xfId="38779" xr:uid="{00000000-0005-0000-0000-0000E29B0000}"/>
    <cellStyle name="Zarez 5 2 7 3" xfId="38780" xr:uid="{00000000-0005-0000-0000-0000E39B0000}"/>
    <cellStyle name="Zarez 5 2 7 3 2" xfId="38781" xr:uid="{00000000-0005-0000-0000-0000E49B0000}"/>
    <cellStyle name="Zarez 5 2 7 3 2 2" xfId="38782" xr:uid="{00000000-0005-0000-0000-0000E59B0000}"/>
    <cellStyle name="Zarez 5 2 7 3 3" xfId="38783" xr:uid="{00000000-0005-0000-0000-0000E69B0000}"/>
    <cellStyle name="Zarez 5 2 7 3 3 2" xfId="38784" xr:uid="{00000000-0005-0000-0000-0000E79B0000}"/>
    <cellStyle name="Zarez 5 2 7 3 4" xfId="38785" xr:uid="{00000000-0005-0000-0000-0000E89B0000}"/>
    <cellStyle name="Zarez 5 2 7 3 5" xfId="38786" xr:uid="{00000000-0005-0000-0000-0000E99B0000}"/>
    <cellStyle name="Zarez 5 2 7 4" xfId="38787" xr:uid="{00000000-0005-0000-0000-0000EA9B0000}"/>
    <cellStyle name="Zarez 5 2 7 4 2" xfId="38788" xr:uid="{00000000-0005-0000-0000-0000EB9B0000}"/>
    <cellStyle name="Zarez 5 2 7 4 2 2" xfId="38789" xr:uid="{00000000-0005-0000-0000-0000EC9B0000}"/>
    <cellStyle name="Zarez 5 2 7 4 3" xfId="38790" xr:uid="{00000000-0005-0000-0000-0000ED9B0000}"/>
    <cellStyle name="Zarez 5 2 7 4 3 2" xfId="38791" xr:uid="{00000000-0005-0000-0000-0000EE9B0000}"/>
    <cellStyle name="Zarez 5 2 7 4 4" xfId="38792" xr:uid="{00000000-0005-0000-0000-0000EF9B0000}"/>
    <cellStyle name="Zarez 5 2 7 4 5" xfId="38793" xr:uid="{00000000-0005-0000-0000-0000F09B0000}"/>
    <cellStyle name="Zarez 5 2 7 5" xfId="38794" xr:uid="{00000000-0005-0000-0000-0000F19B0000}"/>
    <cellStyle name="Zarez 5 2 7 5 2" xfId="38795" xr:uid="{00000000-0005-0000-0000-0000F29B0000}"/>
    <cellStyle name="Zarez 5 2 7 5 2 2" xfId="38796" xr:uid="{00000000-0005-0000-0000-0000F39B0000}"/>
    <cellStyle name="Zarez 5 2 7 5 3" xfId="38797" xr:uid="{00000000-0005-0000-0000-0000F49B0000}"/>
    <cellStyle name="Zarez 5 2 7 5 3 2" xfId="38798" xr:uid="{00000000-0005-0000-0000-0000F59B0000}"/>
    <cellStyle name="Zarez 5 2 7 5 4" xfId="38799" xr:uid="{00000000-0005-0000-0000-0000F69B0000}"/>
    <cellStyle name="Zarez 5 2 7 5 5" xfId="38800" xr:uid="{00000000-0005-0000-0000-0000F79B0000}"/>
    <cellStyle name="Zarez 5 2 7 6" xfId="38801" xr:uid="{00000000-0005-0000-0000-0000F89B0000}"/>
    <cellStyle name="Zarez 5 2 7 6 2" xfId="38802" xr:uid="{00000000-0005-0000-0000-0000F99B0000}"/>
    <cellStyle name="Zarez 5 2 7 6 2 2" xfId="38803" xr:uid="{00000000-0005-0000-0000-0000FA9B0000}"/>
    <cellStyle name="Zarez 5 2 7 6 3" xfId="38804" xr:uid="{00000000-0005-0000-0000-0000FB9B0000}"/>
    <cellStyle name="Zarez 5 2 7 6 3 2" xfId="38805" xr:uid="{00000000-0005-0000-0000-0000FC9B0000}"/>
    <cellStyle name="Zarez 5 2 7 6 4" xfId="38806" xr:uid="{00000000-0005-0000-0000-0000FD9B0000}"/>
    <cellStyle name="Zarez 5 2 7 7" xfId="38807" xr:uid="{00000000-0005-0000-0000-0000FE9B0000}"/>
    <cellStyle name="Zarez 5 2 7 7 2" xfId="38808" xr:uid="{00000000-0005-0000-0000-0000FF9B0000}"/>
    <cellStyle name="Zarez 5 2 7 7 2 2" xfId="38809" xr:uid="{00000000-0005-0000-0000-0000009C0000}"/>
    <cellStyle name="Zarez 5 2 7 7 3" xfId="38810" xr:uid="{00000000-0005-0000-0000-0000019C0000}"/>
    <cellStyle name="Zarez 5 2 7 7 3 2" xfId="38811" xr:uid="{00000000-0005-0000-0000-0000029C0000}"/>
    <cellStyle name="Zarez 5 2 7 7 4" xfId="38812" xr:uid="{00000000-0005-0000-0000-0000039C0000}"/>
    <cellStyle name="Zarez 5 2 7 8" xfId="38813" xr:uid="{00000000-0005-0000-0000-0000049C0000}"/>
    <cellStyle name="Zarez 5 2 7 8 2" xfId="38814" xr:uid="{00000000-0005-0000-0000-0000059C0000}"/>
    <cellStyle name="Zarez 5 2 7 9" xfId="38815" xr:uid="{00000000-0005-0000-0000-0000069C0000}"/>
    <cellStyle name="Zarez 5 2 7 9 2" xfId="38816" xr:uid="{00000000-0005-0000-0000-0000079C0000}"/>
    <cellStyle name="Zarez 5 2 8" xfId="38817" xr:uid="{00000000-0005-0000-0000-0000089C0000}"/>
    <cellStyle name="Zarez 5 2 8 2" xfId="38818" xr:uid="{00000000-0005-0000-0000-0000099C0000}"/>
    <cellStyle name="Zarez 5 2 8 2 2" xfId="38819" xr:uid="{00000000-0005-0000-0000-00000A9C0000}"/>
    <cellStyle name="Zarez 5 2 8 3" xfId="38820" xr:uid="{00000000-0005-0000-0000-00000B9C0000}"/>
    <cellStyle name="Zarez 5 2 8 3 2" xfId="38821" xr:uid="{00000000-0005-0000-0000-00000C9C0000}"/>
    <cellStyle name="Zarez 5 2 8 4" xfId="38822" xr:uid="{00000000-0005-0000-0000-00000D9C0000}"/>
    <cellStyle name="Zarez 5 2 9" xfId="38823" xr:uid="{00000000-0005-0000-0000-00000E9C0000}"/>
    <cellStyle name="Zarez 5 2 9 2" xfId="38824" xr:uid="{00000000-0005-0000-0000-00000F9C0000}"/>
    <cellStyle name="Zarez 5 2 9 2 2" xfId="38825" xr:uid="{00000000-0005-0000-0000-0000109C0000}"/>
    <cellStyle name="Zarez 5 2 9 3" xfId="38826" xr:uid="{00000000-0005-0000-0000-0000119C0000}"/>
    <cellStyle name="Zarez 5 20" xfId="38827" xr:uid="{00000000-0005-0000-0000-0000129C0000}"/>
    <cellStyle name="Zarez 5 3" xfId="1666" xr:uid="{00000000-0005-0000-0000-0000139C0000}"/>
    <cellStyle name="Zarez 5 3 10" xfId="38829" xr:uid="{00000000-0005-0000-0000-0000149C0000}"/>
    <cellStyle name="Zarez 5 3 10 2" xfId="38830" xr:uid="{00000000-0005-0000-0000-0000159C0000}"/>
    <cellStyle name="Zarez 5 3 10 2 2" xfId="38831" xr:uid="{00000000-0005-0000-0000-0000169C0000}"/>
    <cellStyle name="Zarez 5 3 10 3" xfId="38832" xr:uid="{00000000-0005-0000-0000-0000179C0000}"/>
    <cellStyle name="Zarez 5 3 11" xfId="38833" xr:uid="{00000000-0005-0000-0000-0000189C0000}"/>
    <cellStyle name="Zarez 5 3 11 2" xfId="38834" xr:uid="{00000000-0005-0000-0000-0000199C0000}"/>
    <cellStyle name="Zarez 5 3 11 2 2" xfId="38835" xr:uid="{00000000-0005-0000-0000-00001A9C0000}"/>
    <cellStyle name="Zarez 5 3 11 3" xfId="38836" xr:uid="{00000000-0005-0000-0000-00001B9C0000}"/>
    <cellStyle name="Zarez 5 3 12" xfId="38837" xr:uid="{00000000-0005-0000-0000-00001C9C0000}"/>
    <cellStyle name="Zarez 5 3 12 2" xfId="38838" xr:uid="{00000000-0005-0000-0000-00001D9C0000}"/>
    <cellStyle name="Zarez 5 3 13" xfId="38839" xr:uid="{00000000-0005-0000-0000-00001E9C0000}"/>
    <cellStyle name="Zarez 5 3 13 2" xfId="38840" xr:uid="{00000000-0005-0000-0000-00001F9C0000}"/>
    <cellStyle name="Zarez 5 3 14" xfId="38841" xr:uid="{00000000-0005-0000-0000-0000209C0000}"/>
    <cellStyle name="Zarez 5 3 15" xfId="38842" xr:uid="{00000000-0005-0000-0000-0000219C0000}"/>
    <cellStyle name="Zarez 5 3 16" xfId="38828" xr:uid="{00000000-0005-0000-0000-0000229C0000}"/>
    <cellStyle name="Zarez 5 3 2" xfId="38843" xr:uid="{00000000-0005-0000-0000-0000239C0000}"/>
    <cellStyle name="Zarez 5 3 2 10" xfId="38844" xr:uid="{00000000-0005-0000-0000-0000249C0000}"/>
    <cellStyle name="Zarez 5 3 2 11" xfId="38845" xr:uid="{00000000-0005-0000-0000-0000259C0000}"/>
    <cellStyle name="Zarez 5 3 2 2" xfId="38846" xr:uid="{00000000-0005-0000-0000-0000269C0000}"/>
    <cellStyle name="Zarez 5 3 2 2 2" xfId="38847" xr:uid="{00000000-0005-0000-0000-0000279C0000}"/>
    <cellStyle name="Zarez 5 3 2 2 2 2" xfId="38848" xr:uid="{00000000-0005-0000-0000-0000289C0000}"/>
    <cellStyle name="Zarez 5 3 2 2 3" xfId="38849" xr:uid="{00000000-0005-0000-0000-0000299C0000}"/>
    <cellStyle name="Zarez 5 3 2 2 3 2" xfId="38850" xr:uid="{00000000-0005-0000-0000-00002A9C0000}"/>
    <cellStyle name="Zarez 5 3 2 2 4" xfId="38851" xr:uid="{00000000-0005-0000-0000-00002B9C0000}"/>
    <cellStyle name="Zarez 5 3 2 2 5" xfId="38852" xr:uid="{00000000-0005-0000-0000-00002C9C0000}"/>
    <cellStyle name="Zarez 5 3 2 3" xfId="38853" xr:uid="{00000000-0005-0000-0000-00002D9C0000}"/>
    <cellStyle name="Zarez 5 3 2 3 2" xfId="38854" xr:uid="{00000000-0005-0000-0000-00002E9C0000}"/>
    <cellStyle name="Zarez 5 3 2 3 2 2" xfId="38855" xr:uid="{00000000-0005-0000-0000-00002F9C0000}"/>
    <cellStyle name="Zarez 5 3 2 3 3" xfId="38856" xr:uid="{00000000-0005-0000-0000-0000309C0000}"/>
    <cellStyle name="Zarez 5 3 2 3 3 2" xfId="38857" xr:uid="{00000000-0005-0000-0000-0000319C0000}"/>
    <cellStyle name="Zarez 5 3 2 3 4" xfId="38858" xr:uid="{00000000-0005-0000-0000-0000329C0000}"/>
    <cellStyle name="Zarez 5 3 2 3 5" xfId="38859" xr:uid="{00000000-0005-0000-0000-0000339C0000}"/>
    <cellStyle name="Zarez 5 3 2 4" xfId="38860" xr:uid="{00000000-0005-0000-0000-0000349C0000}"/>
    <cellStyle name="Zarez 5 3 2 4 2" xfId="38861" xr:uid="{00000000-0005-0000-0000-0000359C0000}"/>
    <cellStyle name="Zarez 5 3 2 4 2 2" xfId="38862" xr:uid="{00000000-0005-0000-0000-0000369C0000}"/>
    <cellStyle name="Zarez 5 3 2 4 3" xfId="38863" xr:uid="{00000000-0005-0000-0000-0000379C0000}"/>
    <cellStyle name="Zarez 5 3 2 4 3 2" xfId="38864" xr:uid="{00000000-0005-0000-0000-0000389C0000}"/>
    <cellStyle name="Zarez 5 3 2 4 4" xfId="38865" xr:uid="{00000000-0005-0000-0000-0000399C0000}"/>
    <cellStyle name="Zarez 5 3 2 4 5" xfId="38866" xr:uid="{00000000-0005-0000-0000-00003A9C0000}"/>
    <cellStyle name="Zarez 5 3 2 5" xfId="38867" xr:uid="{00000000-0005-0000-0000-00003B9C0000}"/>
    <cellStyle name="Zarez 5 3 2 5 2" xfId="38868" xr:uid="{00000000-0005-0000-0000-00003C9C0000}"/>
    <cellStyle name="Zarez 5 3 2 5 2 2" xfId="38869" xr:uid="{00000000-0005-0000-0000-00003D9C0000}"/>
    <cellStyle name="Zarez 5 3 2 5 3" xfId="38870" xr:uid="{00000000-0005-0000-0000-00003E9C0000}"/>
    <cellStyle name="Zarez 5 3 2 5 3 2" xfId="38871" xr:uid="{00000000-0005-0000-0000-00003F9C0000}"/>
    <cellStyle name="Zarez 5 3 2 5 4" xfId="38872" xr:uid="{00000000-0005-0000-0000-0000409C0000}"/>
    <cellStyle name="Zarez 5 3 2 5 5" xfId="38873" xr:uid="{00000000-0005-0000-0000-0000419C0000}"/>
    <cellStyle name="Zarez 5 3 2 6" xfId="38874" xr:uid="{00000000-0005-0000-0000-0000429C0000}"/>
    <cellStyle name="Zarez 5 3 2 6 2" xfId="38875" xr:uid="{00000000-0005-0000-0000-0000439C0000}"/>
    <cellStyle name="Zarez 5 3 2 6 2 2" xfId="38876" xr:uid="{00000000-0005-0000-0000-0000449C0000}"/>
    <cellStyle name="Zarez 5 3 2 6 3" xfId="38877" xr:uid="{00000000-0005-0000-0000-0000459C0000}"/>
    <cellStyle name="Zarez 5 3 2 6 3 2" xfId="38878" xr:uid="{00000000-0005-0000-0000-0000469C0000}"/>
    <cellStyle name="Zarez 5 3 2 6 4" xfId="38879" xr:uid="{00000000-0005-0000-0000-0000479C0000}"/>
    <cellStyle name="Zarez 5 3 2 7" xfId="38880" xr:uid="{00000000-0005-0000-0000-0000489C0000}"/>
    <cellStyle name="Zarez 5 3 2 7 2" xfId="38881" xr:uid="{00000000-0005-0000-0000-0000499C0000}"/>
    <cellStyle name="Zarez 5 3 2 7 2 2" xfId="38882" xr:uid="{00000000-0005-0000-0000-00004A9C0000}"/>
    <cellStyle name="Zarez 5 3 2 7 3" xfId="38883" xr:uid="{00000000-0005-0000-0000-00004B9C0000}"/>
    <cellStyle name="Zarez 5 3 2 7 3 2" xfId="38884" xr:uid="{00000000-0005-0000-0000-00004C9C0000}"/>
    <cellStyle name="Zarez 5 3 2 7 4" xfId="38885" xr:uid="{00000000-0005-0000-0000-00004D9C0000}"/>
    <cellStyle name="Zarez 5 3 2 8" xfId="38886" xr:uid="{00000000-0005-0000-0000-00004E9C0000}"/>
    <cellStyle name="Zarez 5 3 2 8 2" xfId="38887" xr:uid="{00000000-0005-0000-0000-00004F9C0000}"/>
    <cellStyle name="Zarez 5 3 2 9" xfId="38888" xr:uid="{00000000-0005-0000-0000-0000509C0000}"/>
    <cellStyle name="Zarez 5 3 2 9 2" xfId="38889" xr:uid="{00000000-0005-0000-0000-0000519C0000}"/>
    <cellStyle name="Zarez 5 3 3" xfId="38890" xr:uid="{00000000-0005-0000-0000-0000529C0000}"/>
    <cellStyle name="Zarez 5 3 3 10" xfId="38891" xr:uid="{00000000-0005-0000-0000-0000539C0000}"/>
    <cellStyle name="Zarez 5 3 3 11" xfId="38892" xr:uid="{00000000-0005-0000-0000-0000549C0000}"/>
    <cellStyle name="Zarez 5 3 3 2" xfId="38893" xr:uid="{00000000-0005-0000-0000-0000559C0000}"/>
    <cellStyle name="Zarez 5 3 3 2 2" xfId="38894" xr:uid="{00000000-0005-0000-0000-0000569C0000}"/>
    <cellStyle name="Zarez 5 3 3 2 2 2" xfId="38895" xr:uid="{00000000-0005-0000-0000-0000579C0000}"/>
    <cellStyle name="Zarez 5 3 3 2 3" xfId="38896" xr:uid="{00000000-0005-0000-0000-0000589C0000}"/>
    <cellStyle name="Zarez 5 3 3 2 3 2" xfId="38897" xr:uid="{00000000-0005-0000-0000-0000599C0000}"/>
    <cellStyle name="Zarez 5 3 3 2 4" xfId="38898" xr:uid="{00000000-0005-0000-0000-00005A9C0000}"/>
    <cellStyle name="Zarez 5 3 3 2 5" xfId="38899" xr:uid="{00000000-0005-0000-0000-00005B9C0000}"/>
    <cellStyle name="Zarez 5 3 3 3" xfId="38900" xr:uid="{00000000-0005-0000-0000-00005C9C0000}"/>
    <cellStyle name="Zarez 5 3 3 3 2" xfId="38901" xr:uid="{00000000-0005-0000-0000-00005D9C0000}"/>
    <cellStyle name="Zarez 5 3 3 3 2 2" xfId="38902" xr:uid="{00000000-0005-0000-0000-00005E9C0000}"/>
    <cellStyle name="Zarez 5 3 3 3 3" xfId="38903" xr:uid="{00000000-0005-0000-0000-00005F9C0000}"/>
    <cellStyle name="Zarez 5 3 3 3 3 2" xfId="38904" xr:uid="{00000000-0005-0000-0000-0000609C0000}"/>
    <cellStyle name="Zarez 5 3 3 3 4" xfId="38905" xr:uid="{00000000-0005-0000-0000-0000619C0000}"/>
    <cellStyle name="Zarez 5 3 3 3 5" xfId="38906" xr:uid="{00000000-0005-0000-0000-0000629C0000}"/>
    <cellStyle name="Zarez 5 3 3 4" xfId="38907" xr:uid="{00000000-0005-0000-0000-0000639C0000}"/>
    <cellStyle name="Zarez 5 3 3 4 2" xfId="38908" xr:uid="{00000000-0005-0000-0000-0000649C0000}"/>
    <cellStyle name="Zarez 5 3 3 4 2 2" xfId="38909" xr:uid="{00000000-0005-0000-0000-0000659C0000}"/>
    <cellStyle name="Zarez 5 3 3 4 3" xfId="38910" xr:uid="{00000000-0005-0000-0000-0000669C0000}"/>
    <cellStyle name="Zarez 5 3 3 4 3 2" xfId="38911" xr:uid="{00000000-0005-0000-0000-0000679C0000}"/>
    <cellStyle name="Zarez 5 3 3 4 4" xfId="38912" xr:uid="{00000000-0005-0000-0000-0000689C0000}"/>
    <cellStyle name="Zarez 5 3 3 4 5" xfId="38913" xr:uid="{00000000-0005-0000-0000-0000699C0000}"/>
    <cellStyle name="Zarez 5 3 3 5" xfId="38914" xr:uid="{00000000-0005-0000-0000-00006A9C0000}"/>
    <cellStyle name="Zarez 5 3 3 5 2" xfId="38915" xr:uid="{00000000-0005-0000-0000-00006B9C0000}"/>
    <cellStyle name="Zarez 5 3 3 5 2 2" xfId="38916" xr:uid="{00000000-0005-0000-0000-00006C9C0000}"/>
    <cellStyle name="Zarez 5 3 3 5 3" xfId="38917" xr:uid="{00000000-0005-0000-0000-00006D9C0000}"/>
    <cellStyle name="Zarez 5 3 3 5 3 2" xfId="38918" xr:uid="{00000000-0005-0000-0000-00006E9C0000}"/>
    <cellStyle name="Zarez 5 3 3 5 4" xfId="38919" xr:uid="{00000000-0005-0000-0000-00006F9C0000}"/>
    <cellStyle name="Zarez 5 3 3 5 5" xfId="38920" xr:uid="{00000000-0005-0000-0000-0000709C0000}"/>
    <cellStyle name="Zarez 5 3 3 6" xfId="38921" xr:uid="{00000000-0005-0000-0000-0000719C0000}"/>
    <cellStyle name="Zarez 5 3 3 6 2" xfId="38922" xr:uid="{00000000-0005-0000-0000-0000729C0000}"/>
    <cellStyle name="Zarez 5 3 3 6 2 2" xfId="38923" xr:uid="{00000000-0005-0000-0000-0000739C0000}"/>
    <cellStyle name="Zarez 5 3 3 6 3" xfId="38924" xr:uid="{00000000-0005-0000-0000-0000749C0000}"/>
    <cellStyle name="Zarez 5 3 3 6 3 2" xfId="38925" xr:uid="{00000000-0005-0000-0000-0000759C0000}"/>
    <cellStyle name="Zarez 5 3 3 6 4" xfId="38926" xr:uid="{00000000-0005-0000-0000-0000769C0000}"/>
    <cellStyle name="Zarez 5 3 3 7" xfId="38927" xr:uid="{00000000-0005-0000-0000-0000779C0000}"/>
    <cellStyle name="Zarez 5 3 3 7 2" xfId="38928" xr:uid="{00000000-0005-0000-0000-0000789C0000}"/>
    <cellStyle name="Zarez 5 3 3 7 2 2" xfId="38929" xr:uid="{00000000-0005-0000-0000-0000799C0000}"/>
    <cellStyle name="Zarez 5 3 3 7 3" xfId="38930" xr:uid="{00000000-0005-0000-0000-00007A9C0000}"/>
    <cellStyle name="Zarez 5 3 3 7 3 2" xfId="38931" xr:uid="{00000000-0005-0000-0000-00007B9C0000}"/>
    <cellStyle name="Zarez 5 3 3 7 4" xfId="38932" xr:uid="{00000000-0005-0000-0000-00007C9C0000}"/>
    <cellStyle name="Zarez 5 3 3 8" xfId="38933" xr:uid="{00000000-0005-0000-0000-00007D9C0000}"/>
    <cellStyle name="Zarez 5 3 3 8 2" xfId="38934" xr:uid="{00000000-0005-0000-0000-00007E9C0000}"/>
    <cellStyle name="Zarez 5 3 3 9" xfId="38935" xr:uid="{00000000-0005-0000-0000-00007F9C0000}"/>
    <cellStyle name="Zarez 5 3 3 9 2" xfId="38936" xr:uid="{00000000-0005-0000-0000-0000809C0000}"/>
    <cellStyle name="Zarez 5 3 4" xfId="38937" xr:uid="{00000000-0005-0000-0000-0000819C0000}"/>
    <cellStyle name="Zarez 5 3 4 10" xfId="38938" xr:uid="{00000000-0005-0000-0000-0000829C0000}"/>
    <cellStyle name="Zarez 5 3 4 11" xfId="38939" xr:uid="{00000000-0005-0000-0000-0000839C0000}"/>
    <cellStyle name="Zarez 5 3 4 2" xfId="38940" xr:uid="{00000000-0005-0000-0000-0000849C0000}"/>
    <cellStyle name="Zarez 5 3 4 2 2" xfId="38941" xr:uid="{00000000-0005-0000-0000-0000859C0000}"/>
    <cellStyle name="Zarez 5 3 4 2 2 2" xfId="38942" xr:uid="{00000000-0005-0000-0000-0000869C0000}"/>
    <cellStyle name="Zarez 5 3 4 2 3" xfId="38943" xr:uid="{00000000-0005-0000-0000-0000879C0000}"/>
    <cellStyle name="Zarez 5 3 4 2 3 2" xfId="38944" xr:uid="{00000000-0005-0000-0000-0000889C0000}"/>
    <cellStyle name="Zarez 5 3 4 2 4" xfId="38945" xr:uid="{00000000-0005-0000-0000-0000899C0000}"/>
    <cellStyle name="Zarez 5 3 4 2 5" xfId="38946" xr:uid="{00000000-0005-0000-0000-00008A9C0000}"/>
    <cellStyle name="Zarez 5 3 4 3" xfId="38947" xr:uid="{00000000-0005-0000-0000-00008B9C0000}"/>
    <cellStyle name="Zarez 5 3 4 3 2" xfId="38948" xr:uid="{00000000-0005-0000-0000-00008C9C0000}"/>
    <cellStyle name="Zarez 5 3 4 3 2 2" xfId="38949" xr:uid="{00000000-0005-0000-0000-00008D9C0000}"/>
    <cellStyle name="Zarez 5 3 4 3 3" xfId="38950" xr:uid="{00000000-0005-0000-0000-00008E9C0000}"/>
    <cellStyle name="Zarez 5 3 4 3 3 2" xfId="38951" xr:uid="{00000000-0005-0000-0000-00008F9C0000}"/>
    <cellStyle name="Zarez 5 3 4 3 4" xfId="38952" xr:uid="{00000000-0005-0000-0000-0000909C0000}"/>
    <cellStyle name="Zarez 5 3 4 3 5" xfId="38953" xr:uid="{00000000-0005-0000-0000-0000919C0000}"/>
    <cellStyle name="Zarez 5 3 4 4" xfId="38954" xr:uid="{00000000-0005-0000-0000-0000929C0000}"/>
    <cellStyle name="Zarez 5 3 4 4 2" xfId="38955" xr:uid="{00000000-0005-0000-0000-0000939C0000}"/>
    <cellStyle name="Zarez 5 3 4 4 2 2" xfId="38956" xr:uid="{00000000-0005-0000-0000-0000949C0000}"/>
    <cellStyle name="Zarez 5 3 4 4 3" xfId="38957" xr:uid="{00000000-0005-0000-0000-0000959C0000}"/>
    <cellStyle name="Zarez 5 3 4 4 3 2" xfId="38958" xr:uid="{00000000-0005-0000-0000-0000969C0000}"/>
    <cellStyle name="Zarez 5 3 4 4 4" xfId="38959" xr:uid="{00000000-0005-0000-0000-0000979C0000}"/>
    <cellStyle name="Zarez 5 3 4 4 5" xfId="38960" xr:uid="{00000000-0005-0000-0000-0000989C0000}"/>
    <cellStyle name="Zarez 5 3 4 5" xfId="38961" xr:uid="{00000000-0005-0000-0000-0000999C0000}"/>
    <cellStyle name="Zarez 5 3 4 5 2" xfId="38962" xr:uid="{00000000-0005-0000-0000-00009A9C0000}"/>
    <cellStyle name="Zarez 5 3 4 5 2 2" xfId="38963" xr:uid="{00000000-0005-0000-0000-00009B9C0000}"/>
    <cellStyle name="Zarez 5 3 4 5 3" xfId="38964" xr:uid="{00000000-0005-0000-0000-00009C9C0000}"/>
    <cellStyle name="Zarez 5 3 4 5 3 2" xfId="38965" xr:uid="{00000000-0005-0000-0000-00009D9C0000}"/>
    <cellStyle name="Zarez 5 3 4 5 4" xfId="38966" xr:uid="{00000000-0005-0000-0000-00009E9C0000}"/>
    <cellStyle name="Zarez 5 3 4 5 5" xfId="38967" xr:uid="{00000000-0005-0000-0000-00009F9C0000}"/>
    <cellStyle name="Zarez 5 3 4 6" xfId="38968" xr:uid="{00000000-0005-0000-0000-0000A09C0000}"/>
    <cellStyle name="Zarez 5 3 4 6 2" xfId="38969" xr:uid="{00000000-0005-0000-0000-0000A19C0000}"/>
    <cellStyle name="Zarez 5 3 4 6 2 2" xfId="38970" xr:uid="{00000000-0005-0000-0000-0000A29C0000}"/>
    <cellStyle name="Zarez 5 3 4 6 3" xfId="38971" xr:uid="{00000000-0005-0000-0000-0000A39C0000}"/>
    <cellStyle name="Zarez 5 3 4 6 3 2" xfId="38972" xr:uid="{00000000-0005-0000-0000-0000A49C0000}"/>
    <cellStyle name="Zarez 5 3 4 6 4" xfId="38973" xr:uid="{00000000-0005-0000-0000-0000A59C0000}"/>
    <cellStyle name="Zarez 5 3 4 7" xfId="38974" xr:uid="{00000000-0005-0000-0000-0000A69C0000}"/>
    <cellStyle name="Zarez 5 3 4 7 2" xfId="38975" xr:uid="{00000000-0005-0000-0000-0000A79C0000}"/>
    <cellStyle name="Zarez 5 3 4 7 2 2" xfId="38976" xr:uid="{00000000-0005-0000-0000-0000A89C0000}"/>
    <cellStyle name="Zarez 5 3 4 7 3" xfId="38977" xr:uid="{00000000-0005-0000-0000-0000A99C0000}"/>
    <cellStyle name="Zarez 5 3 4 7 3 2" xfId="38978" xr:uid="{00000000-0005-0000-0000-0000AA9C0000}"/>
    <cellStyle name="Zarez 5 3 4 7 4" xfId="38979" xr:uid="{00000000-0005-0000-0000-0000AB9C0000}"/>
    <cellStyle name="Zarez 5 3 4 8" xfId="38980" xr:uid="{00000000-0005-0000-0000-0000AC9C0000}"/>
    <cellStyle name="Zarez 5 3 4 8 2" xfId="38981" xr:uid="{00000000-0005-0000-0000-0000AD9C0000}"/>
    <cellStyle name="Zarez 5 3 4 9" xfId="38982" xr:uid="{00000000-0005-0000-0000-0000AE9C0000}"/>
    <cellStyle name="Zarez 5 3 4 9 2" xfId="38983" xr:uid="{00000000-0005-0000-0000-0000AF9C0000}"/>
    <cellStyle name="Zarez 5 3 5" xfId="38984" xr:uid="{00000000-0005-0000-0000-0000B09C0000}"/>
    <cellStyle name="Zarez 5 3 5 10" xfId="38985" xr:uid="{00000000-0005-0000-0000-0000B19C0000}"/>
    <cellStyle name="Zarez 5 3 5 11" xfId="38986" xr:uid="{00000000-0005-0000-0000-0000B29C0000}"/>
    <cellStyle name="Zarez 5 3 5 2" xfId="38987" xr:uid="{00000000-0005-0000-0000-0000B39C0000}"/>
    <cellStyle name="Zarez 5 3 5 2 2" xfId="38988" xr:uid="{00000000-0005-0000-0000-0000B49C0000}"/>
    <cellStyle name="Zarez 5 3 5 2 2 2" xfId="38989" xr:uid="{00000000-0005-0000-0000-0000B59C0000}"/>
    <cellStyle name="Zarez 5 3 5 2 3" xfId="38990" xr:uid="{00000000-0005-0000-0000-0000B69C0000}"/>
    <cellStyle name="Zarez 5 3 5 2 3 2" xfId="38991" xr:uid="{00000000-0005-0000-0000-0000B79C0000}"/>
    <cellStyle name="Zarez 5 3 5 2 4" xfId="38992" xr:uid="{00000000-0005-0000-0000-0000B89C0000}"/>
    <cellStyle name="Zarez 5 3 5 2 5" xfId="38993" xr:uid="{00000000-0005-0000-0000-0000B99C0000}"/>
    <cellStyle name="Zarez 5 3 5 3" xfId="38994" xr:uid="{00000000-0005-0000-0000-0000BA9C0000}"/>
    <cellStyle name="Zarez 5 3 5 3 2" xfId="38995" xr:uid="{00000000-0005-0000-0000-0000BB9C0000}"/>
    <cellStyle name="Zarez 5 3 5 3 2 2" xfId="38996" xr:uid="{00000000-0005-0000-0000-0000BC9C0000}"/>
    <cellStyle name="Zarez 5 3 5 3 3" xfId="38997" xr:uid="{00000000-0005-0000-0000-0000BD9C0000}"/>
    <cellStyle name="Zarez 5 3 5 3 3 2" xfId="38998" xr:uid="{00000000-0005-0000-0000-0000BE9C0000}"/>
    <cellStyle name="Zarez 5 3 5 3 4" xfId="38999" xr:uid="{00000000-0005-0000-0000-0000BF9C0000}"/>
    <cellStyle name="Zarez 5 3 5 3 5" xfId="39000" xr:uid="{00000000-0005-0000-0000-0000C09C0000}"/>
    <cellStyle name="Zarez 5 3 5 4" xfId="39001" xr:uid="{00000000-0005-0000-0000-0000C19C0000}"/>
    <cellStyle name="Zarez 5 3 5 4 2" xfId="39002" xr:uid="{00000000-0005-0000-0000-0000C29C0000}"/>
    <cellStyle name="Zarez 5 3 5 4 2 2" xfId="39003" xr:uid="{00000000-0005-0000-0000-0000C39C0000}"/>
    <cellStyle name="Zarez 5 3 5 4 3" xfId="39004" xr:uid="{00000000-0005-0000-0000-0000C49C0000}"/>
    <cellStyle name="Zarez 5 3 5 4 3 2" xfId="39005" xr:uid="{00000000-0005-0000-0000-0000C59C0000}"/>
    <cellStyle name="Zarez 5 3 5 4 4" xfId="39006" xr:uid="{00000000-0005-0000-0000-0000C69C0000}"/>
    <cellStyle name="Zarez 5 3 5 4 5" xfId="39007" xr:uid="{00000000-0005-0000-0000-0000C79C0000}"/>
    <cellStyle name="Zarez 5 3 5 5" xfId="39008" xr:uid="{00000000-0005-0000-0000-0000C89C0000}"/>
    <cellStyle name="Zarez 5 3 5 5 2" xfId="39009" xr:uid="{00000000-0005-0000-0000-0000C99C0000}"/>
    <cellStyle name="Zarez 5 3 5 5 2 2" xfId="39010" xr:uid="{00000000-0005-0000-0000-0000CA9C0000}"/>
    <cellStyle name="Zarez 5 3 5 5 3" xfId="39011" xr:uid="{00000000-0005-0000-0000-0000CB9C0000}"/>
    <cellStyle name="Zarez 5 3 5 5 3 2" xfId="39012" xr:uid="{00000000-0005-0000-0000-0000CC9C0000}"/>
    <cellStyle name="Zarez 5 3 5 5 4" xfId="39013" xr:uid="{00000000-0005-0000-0000-0000CD9C0000}"/>
    <cellStyle name="Zarez 5 3 5 5 5" xfId="39014" xr:uid="{00000000-0005-0000-0000-0000CE9C0000}"/>
    <cellStyle name="Zarez 5 3 5 6" xfId="39015" xr:uid="{00000000-0005-0000-0000-0000CF9C0000}"/>
    <cellStyle name="Zarez 5 3 5 6 2" xfId="39016" xr:uid="{00000000-0005-0000-0000-0000D09C0000}"/>
    <cellStyle name="Zarez 5 3 5 6 2 2" xfId="39017" xr:uid="{00000000-0005-0000-0000-0000D19C0000}"/>
    <cellStyle name="Zarez 5 3 5 6 3" xfId="39018" xr:uid="{00000000-0005-0000-0000-0000D29C0000}"/>
    <cellStyle name="Zarez 5 3 5 6 3 2" xfId="39019" xr:uid="{00000000-0005-0000-0000-0000D39C0000}"/>
    <cellStyle name="Zarez 5 3 5 6 4" xfId="39020" xr:uid="{00000000-0005-0000-0000-0000D49C0000}"/>
    <cellStyle name="Zarez 5 3 5 7" xfId="39021" xr:uid="{00000000-0005-0000-0000-0000D59C0000}"/>
    <cellStyle name="Zarez 5 3 5 7 2" xfId="39022" xr:uid="{00000000-0005-0000-0000-0000D69C0000}"/>
    <cellStyle name="Zarez 5 3 5 7 2 2" xfId="39023" xr:uid="{00000000-0005-0000-0000-0000D79C0000}"/>
    <cellStyle name="Zarez 5 3 5 7 3" xfId="39024" xr:uid="{00000000-0005-0000-0000-0000D89C0000}"/>
    <cellStyle name="Zarez 5 3 5 7 3 2" xfId="39025" xr:uid="{00000000-0005-0000-0000-0000D99C0000}"/>
    <cellStyle name="Zarez 5 3 5 7 4" xfId="39026" xr:uid="{00000000-0005-0000-0000-0000DA9C0000}"/>
    <cellStyle name="Zarez 5 3 5 8" xfId="39027" xr:uid="{00000000-0005-0000-0000-0000DB9C0000}"/>
    <cellStyle name="Zarez 5 3 5 8 2" xfId="39028" xr:uid="{00000000-0005-0000-0000-0000DC9C0000}"/>
    <cellStyle name="Zarez 5 3 5 9" xfId="39029" xr:uid="{00000000-0005-0000-0000-0000DD9C0000}"/>
    <cellStyle name="Zarez 5 3 5 9 2" xfId="39030" xr:uid="{00000000-0005-0000-0000-0000DE9C0000}"/>
    <cellStyle name="Zarez 5 3 6" xfId="39031" xr:uid="{00000000-0005-0000-0000-0000DF9C0000}"/>
    <cellStyle name="Zarez 5 3 6 10" xfId="39032" xr:uid="{00000000-0005-0000-0000-0000E09C0000}"/>
    <cellStyle name="Zarez 5 3 6 11" xfId="39033" xr:uid="{00000000-0005-0000-0000-0000E19C0000}"/>
    <cellStyle name="Zarez 5 3 6 2" xfId="39034" xr:uid="{00000000-0005-0000-0000-0000E29C0000}"/>
    <cellStyle name="Zarez 5 3 6 2 2" xfId="39035" xr:uid="{00000000-0005-0000-0000-0000E39C0000}"/>
    <cellStyle name="Zarez 5 3 6 2 2 2" xfId="39036" xr:uid="{00000000-0005-0000-0000-0000E49C0000}"/>
    <cellStyle name="Zarez 5 3 6 2 3" xfId="39037" xr:uid="{00000000-0005-0000-0000-0000E59C0000}"/>
    <cellStyle name="Zarez 5 3 6 2 3 2" xfId="39038" xr:uid="{00000000-0005-0000-0000-0000E69C0000}"/>
    <cellStyle name="Zarez 5 3 6 2 4" xfId="39039" xr:uid="{00000000-0005-0000-0000-0000E79C0000}"/>
    <cellStyle name="Zarez 5 3 6 2 5" xfId="39040" xr:uid="{00000000-0005-0000-0000-0000E89C0000}"/>
    <cellStyle name="Zarez 5 3 6 3" xfId="39041" xr:uid="{00000000-0005-0000-0000-0000E99C0000}"/>
    <cellStyle name="Zarez 5 3 6 3 2" xfId="39042" xr:uid="{00000000-0005-0000-0000-0000EA9C0000}"/>
    <cellStyle name="Zarez 5 3 6 3 2 2" xfId="39043" xr:uid="{00000000-0005-0000-0000-0000EB9C0000}"/>
    <cellStyle name="Zarez 5 3 6 3 3" xfId="39044" xr:uid="{00000000-0005-0000-0000-0000EC9C0000}"/>
    <cellStyle name="Zarez 5 3 6 3 3 2" xfId="39045" xr:uid="{00000000-0005-0000-0000-0000ED9C0000}"/>
    <cellStyle name="Zarez 5 3 6 3 4" xfId="39046" xr:uid="{00000000-0005-0000-0000-0000EE9C0000}"/>
    <cellStyle name="Zarez 5 3 6 3 5" xfId="39047" xr:uid="{00000000-0005-0000-0000-0000EF9C0000}"/>
    <cellStyle name="Zarez 5 3 6 4" xfId="39048" xr:uid="{00000000-0005-0000-0000-0000F09C0000}"/>
    <cellStyle name="Zarez 5 3 6 4 2" xfId="39049" xr:uid="{00000000-0005-0000-0000-0000F19C0000}"/>
    <cellStyle name="Zarez 5 3 6 4 2 2" xfId="39050" xr:uid="{00000000-0005-0000-0000-0000F29C0000}"/>
    <cellStyle name="Zarez 5 3 6 4 3" xfId="39051" xr:uid="{00000000-0005-0000-0000-0000F39C0000}"/>
    <cellStyle name="Zarez 5 3 6 4 3 2" xfId="39052" xr:uid="{00000000-0005-0000-0000-0000F49C0000}"/>
    <cellStyle name="Zarez 5 3 6 4 4" xfId="39053" xr:uid="{00000000-0005-0000-0000-0000F59C0000}"/>
    <cellStyle name="Zarez 5 3 6 4 5" xfId="39054" xr:uid="{00000000-0005-0000-0000-0000F69C0000}"/>
    <cellStyle name="Zarez 5 3 6 5" xfId="39055" xr:uid="{00000000-0005-0000-0000-0000F79C0000}"/>
    <cellStyle name="Zarez 5 3 6 5 2" xfId="39056" xr:uid="{00000000-0005-0000-0000-0000F89C0000}"/>
    <cellStyle name="Zarez 5 3 6 5 2 2" xfId="39057" xr:uid="{00000000-0005-0000-0000-0000F99C0000}"/>
    <cellStyle name="Zarez 5 3 6 5 3" xfId="39058" xr:uid="{00000000-0005-0000-0000-0000FA9C0000}"/>
    <cellStyle name="Zarez 5 3 6 5 3 2" xfId="39059" xr:uid="{00000000-0005-0000-0000-0000FB9C0000}"/>
    <cellStyle name="Zarez 5 3 6 5 4" xfId="39060" xr:uid="{00000000-0005-0000-0000-0000FC9C0000}"/>
    <cellStyle name="Zarez 5 3 6 5 5" xfId="39061" xr:uid="{00000000-0005-0000-0000-0000FD9C0000}"/>
    <cellStyle name="Zarez 5 3 6 6" xfId="39062" xr:uid="{00000000-0005-0000-0000-0000FE9C0000}"/>
    <cellStyle name="Zarez 5 3 6 6 2" xfId="39063" xr:uid="{00000000-0005-0000-0000-0000FF9C0000}"/>
    <cellStyle name="Zarez 5 3 6 6 2 2" xfId="39064" xr:uid="{00000000-0005-0000-0000-0000009D0000}"/>
    <cellStyle name="Zarez 5 3 6 6 3" xfId="39065" xr:uid="{00000000-0005-0000-0000-0000019D0000}"/>
    <cellStyle name="Zarez 5 3 6 6 3 2" xfId="39066" xr:uid="{00000000-0005-0000-0000-0000029D0000}"/>
    <cellStyle name="Zarez 5 3 6 6 4" xfId="39067" xr:uid="{00000000-0005-0000-0000-0000039D0000}"/>
    <cellStyle name="Zarez 5 3 6 7" xfId="39068" xr:uid="{00000000-0005-0000-0000-0000049D0000}"/>
    <cellStyle name="Zarez 5 3 6 7 2" xfId="39069" xr:uid="{00000000-0005-0000-0000-0000059D0000}"/>
    <cellStyle name="Zarez 5 3 6 7 2 2" xfId="39070" xr:uid="{00000000-0005-0000-0000-0000069D0000}"/>
    <cellStyle name="Zarez 5 3 6 7 3" xfId="39071" xr:uid="{00000000-0005-0000-0000-0000079D0000}"/>
    <cellStyle name="Zarez 5 3 6 7 3 2" xfId="39072" xr:uid="{00000000-0005-0000-0000-0000089D0000}"/>
    <cellStyle name="Zarez 5 3 6 7 4" xfId="39073" xr:uid="{00000000-0005-0000-0000-0000099D0000}"/>
    <cellStyle name="Zarez 5 3 6 8" xfId="39074" xr:uid="{00000000-0005-0000-0000-00000A9D0000}"/>
    <cellStyle name="Zarez 5 3 6 8 2" xfId="39075" xr:uid="{00000000-0005-0000-0000-00000B9D0000}"/>
    <cellStyle name="Zarez 5 3 6 9" xfId="39076" xr:uid="{00000000-0005-0000-0000-00000C9D0000}"/>
    <cellStyle name="Zarez 5 3 6 9 2" xfId="39077" xr:uid="{00000000-0005-0000-0000-00000D9D0000}"/>
    <cellStyle name="Zarez 5 3 7" xfId="39078" xr:uid="{00000000-0005-0000-0000-00000E9D0000}"/>
    <cellStyle name="Zarez 5 3 7 10" xfId="39079" xr:uid="{00000000-0005-0000-0000-00000F9D0000}"/>
    <cellStyle name="Zarez 5 3 7 11" xfId="39080" xr:uid="{00000000-0005-0000-0000-0000109D0000}"/>
    <cellStyle name="Zarez 5 3 7 2" xfId="39081" xr:uid="{00000000-0005-0000-0000-0000119D0000}"/>
    <cellStyle name="Zarez 5 3 7 2 2" xfId="39082" xr:uid="{00000000-0005-0000-0000-0000129D0000}"/>
    <cellStyle name="Zarez 5 3 7 2 2 2" xfId="39083" xr:uid="{00000000-0005-0000-0000-0000139D0000}"/>
    <cellStyle name="Zarez 5 3 7 2 3" xfId="39084" xr:uid="{00000000-0005-0000-0000-0000149D0000}"/>
    <cellStyle name="Zarez 5 3 7 2 3 2" xfId="39085" xr:uid="{00000000-0005-0000-0000-0000159D0000}"/>
    <cellStyle name="Zarez 5 3 7 2 4" xfId="39086" xr:uid="{00000000-0005-0000-0000-0000169D0000}"/>
    <cellStyle name="Zarez 5 3 7 2 5" xfId="39087" xr:uid="{00000000-0005-0000-0000-0000179D0000}"/>
    <cellStyle name="Zarez 5 3 7 3" xfId="39088" xr:uid="{00000000-0005-0000-0000-0000189D0000}"/>
    <cellStyle name="Zarez 5 3 7 3 2" xfId="39089" xr:uid="{00000000-0005-0000-0000-0000199D0000}"/>
    <cellStyle name="Zarez 5 3 7 3 2 2" xfId="39090" xr:uid="{00000000-0005-0000-0000-00001A9D0000}"/>
    <cellStyle name="Zarez 5 3 7 3 3" xfId="39091" xr:uid="{00000000-0005-0000-0000-00001B9D0000}"/>
    <cellStyle name="Zarez 5 3 7 3 3 2" xfId="39092" xr:uid="{00000000-0005-0000-0000-00001C9D0000}"/>
    <cellStyle name="Zarez 5 3 7 3 4" xfId="39093" xr:uid="{00000000-0005-0000-0000-00001D9D0000}"/>
    <cellStyle name="Zarez 5 3 7 3 5" xfId="39094" xr:uid="{00000000-0005-0000-0000-00001E9D0000}"/>
    <cellStyle name="Zarez 5 3 7 4" xfId="39095" xr:uid="{00000000-0005-0000-0000-00001F9D0000}"/>
    <cellStyle name="Zarez 5 3 7 4 2" xfId="39096" xr:uid="{00000000-0005-0000-0000-0000209D0000}"/>
    <cellStyle name="Zarez 5 3 7 4 2 2" xfId="39097" xr:uid="{00000000-0005-0000-0000-0000219D0000}"/>
    <cellStyle name="Zarez 5 3 7 4 3" xfId="39098" xr:uid="{00000000-0005-0000-0000-0000229D0000}"/>
    <cellStyle name="Zarez 5 3 7 4 3 2" xfId="39099" xr:uid="{00000000-0005-0000-0000-0000239D0000}"/>
    <cellStyle name="Zarez 5 3 7 4 4" xfId="39100" xr:uid="{00000000-0005-0000-0000-0000249D0000}"/>
    <cellStyle name="Zarez 5 3 7 4 5" xfId="39101" xr:uid="{00000000-0005-0000-0000-0000259D0000}"/>
    <cellStyle name="Zarez 5 3 7 5" xfId="39102" xr:uid="{00000000-0005-0000-0000-0000269D0000}"/>
    <cellStyle name="Zarez 5 3 7 5 2" xfId="39103" xr:uid="{00000000-0005-0000-0000-0000279D0000}"/>
    <cellStyle name="Zarez 5 3 7 5 2 2" xfId="39104" xr:uid="{00000000-0005-0000-0000-0000289D0000}"/>
    <cellStyle name="Zarez 5 3 7 5 3" xfId="39105" xr:uid="{00000000-0005-0000-0000-0000299D0000}"/>
    <cellStyle name="Zarez 5 3 7 5 3 2" xfId="39106" xr:uid="{00000000-0005-0000-0000-00002A9D0000}"/>
    <cellStyle name="Zarez 5 3 7 5 4" xfId="39107" xr:uid="{00000000-0005-0000-0000-00002B9D0000}"/>
    <cellStyle name="Zarez 5 3 7 5 5" xfId="39108" xr:uid="{00000000-0005-0000-0000-00002C9D0000}"/>
    <cellStyle name="Zarez 5 3 7 6" xfId="39109" xr:uid="{00000000-0005-0000-0000-00002D9D0000}"/>
    <cellStyle name="Zarez 5 3 7 6 2" xfId="39110" xr:uid="{00000000-0005-0000-0000-00002E9D0000}"/>
    <cellStyle name="Zarez 5 3 7 6 2 2" xfId="39111" xr:uid="{00000000-0005-0000-0000-00002F9D0000}"/>
    <cellStyle name="Zarez 5 3 7 6 3" xfId="39112" xr:uid="{00000000-0005-0000-0000-0000309D0000}"/>
    <cellStyle name="Zarez 5 3 7 6 3 2" xfId="39113" xr:uid="{00000000-0005-0000-0000-0000319D0000}"/>
    <cellStyle name="Zarez 5 3 7 6 4" xfId="39114" xr:uid="{00000000-0005-0000-0000-0000329D0000}"/>
    <cellStyle name="Zarez 5 3 7 7" xfId="39115" xr:uid="{00000000-0005-0000-0000-0000339D0000}"/>
    <cellStyle name="Zarez 5 3 7 7 2" xfId="39116" xr:uid="{00000000-0005-0000-0000-0000349D0000}"/>
    <cellStyle name="Zarez 5 3 7 7 2 2" xfId="39117" xr:uid="{00000000-0005-0000-0000-0000359D0000}"/>
    <cellStyle name="Zarez 5 3 7 7 3" xfId="39118" xr:uid="{00000000-0005-0000-0000-0000369D0000}"/>
    <cellStyle name="Zarez 5 3 7 7 3 2" xfId="39119" xr:uid="{00000000-0005-0000-0000-0000379D0000}"/>
    <cellStyle name="Zarez 5 3 7 7 4" xfId="39120" xr:uid="{00000000-0005-0000-0000-0000389D0000}"/>
    <cellStyle name="Zarez 5 3 7 8" xfId="39121" xr:uid="{00000000-0005-0000-0000-0000399D0000}"/>
    <cellStyle name="Zarez 5 3 7 8 2" xfId="39122" xr:uid="{00000000-0005-0000-0000-00003A9D0000}"/>
    <cellStyle name="Zarez 5 3 7 9" xfId="39123" xr:uid="{00000000-0005-0000-0000-00003B9D0000}"/>
    <cellStyle name="Zarez 5 3 7 9 2" xfId="39124" xr:uid="{00000000-0005-0000-0000-00003C9D0000}"/>
    <cellStyle name="Zarez 5 3 8" xfId="39125" xr:uid="{00000000-0005-0000-0000-00003D9D0000}"/>
    <cellStyle name="Zarez 5 3 8 2" xfId="39126" xr:uid="{00000000-0005-0000-0000-00003E9D0000}"/>
    <cellStyle name="Zarez 5 3 8 2 2" xfId="39127" xr:uid="{00000000-0005-0000-0000-00003F9D0000}"/>
    <cellStyle name="Zarez 5 3 8 3" xfId="39128" xr:uid="{00000000-0005-0000-0000-0000409D0000}"/>
    <cellStyle name="Zarez 5 3 8 3 2" xfId="39129" xr:uid="{00000000-0005-0000-0000-0000419D0000}"/>
    <cellStyle name="Zarez 5 3 8 4" xfId="39130" xr:uid="{00000000-0005-0000-0000-0000429D0000}"/>
    <cellStyle name="Zarez 5 3 9" xfId="39131" xr:uid="{00000000-0005-0000-0000-0000439D0000}"/>
    <cellStyle name="Zarez 5 3 9 2" xfId="39132" xr:uid="{00000000-0005-0000-0000-0000449D0000}"/>
    <cellStyle name="Zarez 5 3 9 2 2" xfId="39133" xr:uid="{00000000-0005-0000-0000-0000459D0000}"/>
    <cellStyle name="Zarez 5 3 9 3" xfId="39134" xr:uid="{00000000-0005-0000-0000-0000469D0000}"/>
    <cellStyle name="Zarez 5 4" xfId="1667" xr:uid="{00000000-0005-0000-0000-0000479D0000}"/>
    <cellStyle name="Zarez 5 4 10" xfId="39136" xr:uid="{00000000-0005-0000-0000-0000489D0000}"/>
    <cellStyle name="Zarez 5 4 10 2" xfId="39137" xr:uid="{00000000-0005-0000-0000-0000499D0000}"/>
    <cellStyle name="Zarez 5 4 10 2 2" xfId="39138" xr:uid="{00000000-0005-0000-0000-00004A9D0000}"/>
    <cellStyle name="Zarez 5 4 10 3" xfId="39139" xr:uid="{00000000-0005-0000-0000-00004B9D0000}"/>
    <cellStyle name="Zarez 5 4 11" xfId="39140" xr:uid="{00000000-0005-0000-0000-00004C9D0000}"/>
    <cellStyle name="Zarez 5 4 11 2" xfId="39141" xr:uid="{00000000-0005-0000-0000-00004D9D0000}"/>
    <cellStyle name="Zarez 5 4 11 2 2" xfId="39142" xr:uid="{00000000-0005-0000-0000-00004E9D0000}"/>
    <cellStyle name="Zarez 5 4 11 3" xfId="39143" xr:uid="{00000000-0005-0000-0000-00004F9D0000}"/>
    <cellStyle name="Zarez 5 4 12" xfId="39144" xr:uid="{00000000-0005-0000-0000-0000509D0000}"/>
    <cellStyle name="Zarez 5 4 12 2" xfId="39145" xr:uid="{00000000-0005-0000-0000-0000519D0000}"/>
    <cellStyle name="Zarez 5 4 13" xfId="39146" xr:uid="{00000000-0005-0000-0000-0000529D0000}"/>
    <cellStyle name="Zarez 5 4 13 2" xfId="39147" xr:uid="{00000000-0005-0000-0000-0000539D0000}"/>
    <cellStyle name="Zarez 5 4 14" xfId="39148" xr:uid="{00000000-0005-0000-0000-0000549D0000}"/>
    <cellStyle name="Zarez 5 4 15" xfId="39149" xr:uid="{00000000-0005-0000-0000-0000559D0000}"/>
    <cellStyle name="Zarez 5 4 16" xfId="39135" xr:uid="{00000000-0005-0000-0000-0000569D0000}"/>
    <cellStyle name="Zarez 5 4 2" xfId="39150" xr:uid="{00000000-0005-0000-0000-0000579D0000}"/>
    <cellStyle name="Zarez 5 4 2 10" xfId="39151" xr:uid="{00000000-0005-0000-0000-0000589D0000}"/>
    <cellStyle name="Zarez 5 4 2 11" xfId="39152" xr:uid="{00000000-0005-0000-0000-0000599D0000}"/>
    <cellStyle name="Zarez 5 4 2 2" xfId="39153" xr:uid="{00000000-0005-0000-0000-00005A9D0000}"/>
    <cellStyle name="Zarez 5 4 2 2 2" xfId="39154" xr:uid="{00000000-0005-0000-0000-00005B9D0000}"/>
    <cellStyle name="Zarez 5 4 2 2 2 2" xfId="39155" xr:uid="{00000000-0005-0000-0000-00005C9D0000}"/>
    <cellStyle name="Zarez 5 4 2 2 3" xfId="39156" xr:uid="{00000000-0005-0000-0000-00005D9D0000}"/>
    <cellStyle name="Zarez 5 4 2 2 3 2" xfId="39157" xr:uid="{00000000-0005-0000-0000-00005E9D0000}"/>
    <cellStyle name="Zarez 5 4 2 2 4" xfId="39158" xr:uid="{00000000-0005-0000-0000-00005F9D0000}"/>
    <cellStyle name="Zarez 5 4 2 2 5" xfId="39159" xr:uid="{00000000-0005-0000-0000-0000609D0000}"/>
    <cellStyle name="Zarez 5 4 2 3" xfId="39160" xr:uid="{00000000-0005-0000-0000-0000619D0000}"/>
    <cellStyle name="Zarez 5 4 2 3 2" xfId="39161" xr:uid="{00000000-0005-0000-0000-0000629D0000}"/>
    <cellStyle name="Zarez 5 4 2 3 2 2" xfId="39162" xr:uid="{00000000-0005-0000-0000-0000639D0000}"/>
    <cellStyle name="Zarez 5 4 2 3 3" xfId="39163" xr:uid="{00000000-0005-0000-0000-0000649D0000}"/>
    <cellStyle name="Zarez 5 4 2 3 3 2" xfId="39164" xr:uid="{00000000-0005-0000-0000-0000659D0000}"/>
    <cellStyle name="Zarez 5 4 2 3 4" xfId="39165" xr:uid="{00000000-0005-0000-0000-0000669D0000}"/>
    <cellStyle name="Zarez 5 4 2 3 5" xfId="39166" xr:uid="{00000000-0005-0000-0000-0000679D0000}"/>
    <cellStyle name="Zarez 5 4 2 4" xfId="39167" xr:uid="{00000000-0005-0000-0000-0000689D0000}"/>
    <cellStyle name="Zarez 5 4 2 4 2" xfId="39168" xr:uid="{00000000-0005-0000-0000-0000699D0000}"/>
    <cellStyle name="Zarez 5 4 2 4 2 2" xfId="39169" xr:uid="{00000000-0005-0000-0000-00006A9D0000}"/>
    <cellStyle name="Zarez 5 4 2 4 3" xfId="39170" xr:uid="{00000000-0005-0000-0000-00006B9D0000}"/>
    <cellStyle name="Zarez 5 4 2 4 3 2" xfId="39171" xr:uid="{00000000-0005-0000-0000-00006C9D0000}"/>
    <cellStyle name="Zarez 5 4 2 4 4" xfId="39172" xr:uid="{00000000-0005-0000-0000-00006D9D0000}"/>
    <cellStyle name="Zarez 5 4 2 4 5" xfId="39173" xr:uid="{00000000-0005-0000-0000-00006E9D0000}"/>
    <cellStyle name="Zarez 5 4 2 5" xfId="39174" xr:uid="{00000000-0005-0000-0000-00006F9D0000}"/>
    <cellStyle name="Zarez 5 4 2 5 2" xfId="39175" xr:uid="{00000000-0005-0000-0000-0000709D0000}"/>
    <cellStyle name="Zarez 5 4 2 5 2 2" xfId="39176" xr:uid="{00000000-0005-0000-0000-0000719D0000}"/>
    <cellStyle name="Zarez 5 4 2 5 3" xfId="39177" xr:uid="{00000000-0005-0000-0000-0000729D0000}"/>
    <cellStyle name="Zarez 5 4 2 5 3 2" xfId="39178" xr:uid="{00000000-0005-0000-0000-0000739D0000}"/>
    <cellStyle name="Zarez 5 4 2 5 4" xfId="39179" xr:uid="{00000000-0005-0000-0000-0000749D0000}"/>
    <cellStyle name="Zarez 5 4 2 5 5" xfId="39180" xr:uid="{00000000-0005-0000-0000-0000759D0000}"/>
    <cellStyle name="Zarez 5 4 2 6" xfId="39181" xr:uid="{00000000-0005-0000-0000-0000769D0000}"/>
    <cellStyle name="Zarez 5 4 2 6 2" xfId="39182" xr:uid="{00000000-0005-0000-0000-0000779D0000}"/>
    <cellStyle name="Zarez 5 4 2 6 2 2" xfId="39183" xr:uid="{00000000-0005-0000-0000-0000789D0000}"/>
    <cellStyle name="Zarez 5 4 2 6 3" xfId="39184" xr:uid="{00000000-0005-0000-0000-0000799D0000}"/>
    <cellStyle name="Zarez 5 4 2 6 3 2" xfId="39185" xr:uid="{00000000-0005-0000-0000-00007A9D0000}"/>
    <cellStyle name="Zarez 5 4 2 6 4" xfId="39186" xr:uid="{00000000-0005-0000-0000-00007B9D0000}"/>
    <cellStyle name="Zarez 5 4 2 7" xfId="39187" xr:uid="{00000000-0005-0000-0000-00007C9D0000}"/>
    <cellStyle name="Zarez 5 4 2 7 2" xfId="39188" xr:uid="{00000000-0005-0000-0000-00007D9D0000}"/>
    <cellStyle name="Zarez 5 4 2 7 2 2" xfId="39189" xr:uid="{00000000-0005-0000-0000-00007E9D0000}"/>
    <cellStyle name="Zarez 5 4 2 7 3" xfId="39190" xr:uid="{00000000-0005-0000-0000-00007F9D0000}"/>
    <cellStyle name="Zarez 5 4 2 7 3 2" xfId="39191" xr:uid="{00000000-0005-0000-0000-0000809D0000}"/>
    <cellStyle name="Zarez 5 4 2 7 4" xfId="39192" xr:uid="{00000000-0005-0000-0000-0000819D0000}"/>
    <cellStyle name="Zarez 5 4 2 8" xfId="39193" xr:uid="{00000000-0005-0000-0000-0000829D0000}"/>
    <cellStyle name="Zarez 5 4 2 8 2" xfId="39194" xr:uid="{00000000-0005-0000-0000-0000839D0000}"/>
    <cellStyle name="Zarez 5 4 2 9" xfId="39195" xr:uid="{00000000-0005-0000-0000-0000849D0000}"/>
    <cellStyle name="Zarez 5 4 2 9 2" xfId="39196" xr:uid="{00000000-0005-0000-0000-0000859D0000}"/>
    <cellStyle name="Zarez 5 4 3" xfId="39197" xr:uid="{00000000-0005-0000-0000-0000869D0000}"/>
    <cellStyle name="Zarez 5 4 3 10" xfId="39198" xr:uid="{00000000-0005-0000-0000-0000879D0000}"/>
    <cellStyle name="Zarez 5 4 3 11" xfId="39199" xr:uid="{00000000-0005-0000-0000-0000889D0000}"/>
    <cellStyle name="Zarez 5 4 3 2" xfId="39200" xr:uid="{00000000-0005-0000-0000-0000899D0000}"/>
    <cellStyle name="Zarez 5 4 3 2 2" xfId="39201" xr:uid="{00000000-0005-0000-0000-00008A9D0000}"/>
    <cellStyle name="Zarez 5 4 3 2 2 2" xfId="39202" xr:uid="{00000000-0005-0000-0000-00008B9D0000}"/>
    <cellStyle name="Zarez 5 4 3 2 3" xfId="39203" xr:uid="{00000000-0005-0000-0000-00008C9D0000}"/>
    <cellStyle name="Zarez 5 4 3 2 3 2" xfId="39204" xr:uid="{00000000-0005-0000-0000-00008D9D0000}"/>
    <cellStyle name="Zarez 5 4 3 2 4" xfId="39205" xr:uid="{00000000-0005-0000-0000-00008E9D0000}"/>
    <cellStyle name="Zarez 5 4 3 2 5" xfId="39206" xr:uid="{00000000-0005-0000-0000-00008F9D0000}"/>
    <cellStyle name="Zarez 5 4 3 3" xfId="39207" xr:uid="{00000000-0005-0000-0000-0000909D0000}"/>
    <cellStyle name="Zarez 5 4 3 3 2" xfId="39208" xr:uid="{00000000-0005-0000-0000-0000919D0000}"/>
    <cellStyle name="Zarez 5 4 3 3 2 2" xfId="39209" xr:uid="{00000000-0005-0000-0000-0000929D0000}"/>
    <cellStyle name="Zarez 5 4 3 3 3" xfId="39210" xr:uid="{00000000-0005-0000-0000-0000939D0000}"/>
    <cellStyle name="Zarez 5 4 3 3 3 2" xfId="39211" xr:uid="{00000000-0005-0000-0000-0000949D0000}"/>
    <cellStyle name="Zarez 5 4 3 3 4" xfId="39212" xr:uid="{00000000-0005-0000-0000-0000959D0000}"/>
    <cellStyle name="Zarez 5 4 3 3 5" xfId="39213" xr:uid="{00000000-0005-0000-0000-0000969D0000}"/>
    <cellStyle name="Zarez 5 4 3 4" xfId="39214" xr:uid="{00000000-0005-0000-0000-0000979D0000}"/>
    <cellStyle name="Zarez 5 4 3 4 2" xfId="39215" xr:uid="{00000000-0005-0000-0000-0000989D0000}"/>
    <cellStyle name="Zarez 5 4 3 4 2 2" xfId="39216" xr:uid="{00000000-0005-0000-0000-0000999D0000}"/>
    <cellStyle name="Zarez 5 4 3 4 3" xfId="39217" xr:uid="{00000000-0005-0000-0000-00009A9D0000}"/>
    <cellStyle name="Zarez 5 4 3 4 3 2" xfId="39218" xr:uid="{00000000-0005-0000-0000-00009B9D0000}"/>
    <cellStyle name="Zarez 5 4 3 4 4" xfId="39219" xr:uid="{00000000-0005-0000-0000-00009C9D0000}"/>
    <cellStyle name="Zarez 5 4 3 4 5" xfId="39220" xr:uid="{00000000-0005-0000-0000-00009D9D0000}"/>
    <cellStyle name="Zarez 5 4 3 5" xfId="39221" xr:uid="{00000000-0005-0000-0000-00009E9D0000}"/>
    <cellStyle name="Zarez 5 4 3 5 2" xfId="39222" xr:uid="{00000000-0005-0000-0000-00009F9D0000}"/>
    <cellStyle name="Zarez 5 4 3 5 2 2" xfId="39223" xr:uid="{00000000-0005-0000-0000-0000A09D0000}"/>
    <cellStyle name="Zarez 5 4 3 5 3" xfId="39224" xr:uid="{00000000-0005-0000-0000-0000A19D0000}"/>
    <cellStyle name="Zarez 5 4 3 5 3 2" xfId="39225" xr:uid="{00000000-0005-0000-0000-0000A29D0000}"/>
    <cellStyle name="Zarez 5 4 3 5 4" xfId="39226" xr:uid="{00000000-0005-0000-0000-0000A39D0000}"/>
    <cellStyle name="Zarez 5 4 3 5 5" xfId="39227" xr:uid="{00000000-0005-0000-0000-0000A49D0000}"/>
    <cellStyle name="Zarez 5 4 3 6" xfId="39228" xr:uid="{00000000-0005-0000-0000-0000A59D0000}"/>
    <cellStyle name="Zarez 5 4 3 6 2" xfId="39229" xr:uid="{00000000-0005-0000-0000-0000A69D0000}"/>
    <cellStyle name="Zarez 5 4 3 6 2 2" xfId="39230" xr:uid="{00000000-0005-0000-0000-0000A79D0000}"/>
    <cellStyle name="Zarez 5 4 3 6 3" xfId="39231" xr:uid="{00000000-0005-0000-0000-0000A89D0000}"/>
    <cellStyle name="Zarez 5 4 3 6 3 2" xfId="39232" xr:uid="{00000000-0005-0000-0000-0000A99D0000}"/>
    <cellStyle name="Zarez 5 4 3 6 4" xfId="39233" xr:uid="{00000000-0005-0000-0000-0000AA9D0000}"/>
    <cellStyle name="Zarez 5 4 3 7" xfId="39234" xr:uid="{00000000-0005-0000-0000-0000AB9D0000}"/>
    <cellStyle name="Zarez 5 4 3 7 2" xfId="39235" xr:uid="{00000000-0005-0000-0000-0000AC9D0000}"/>
    <cellStyle name="Zarez 5 4 3 7 2 2" xfId="39236" xr:uid="{00000000-0005-0000-0000-0000AD9D0000}"/>
    <cellStyle name="Zarez 5 4 3 7 3" xfId="39237" xr:uid="{00000000-0005-0000-0000-0000AE9D0000}"/>
    <cellStyle name="Zarez 5 4 3 7 3 2" xfId="39238" xr:uid="{00000000-0005-0000-0000-0000AF9D0000}"/>
    <cellStyle name="Zarez 5 4 3 7 4" xfId="39239" xr:uid="{00000000-0005-0000-0000-0000B09D0000}"/>
    <cellStyle name="Zarez 5 4 3 8" xfId="39240" xr:uid="{00000000-0005-0000-0000-0000B19D0000}"/>
    <cellStyle name="Zarez 5 4 3 8 2" xfId="39241" xr:uid="{00000000-0005-0000-0000-0000B29D0000}"/>
    <cellStyle name="Zarez 5 4 3 9" xfId="39242" xr:uid="{00000000-0005-0000-0000-0000B39D0000}"/>
    <cellStyle name="Zarez 5 4 3 9 2" xfId="39243" xr:uid="{00000000-0005-0000-0000-0000B49D0000}"/>
    <cellStyle name="Zarez 5 4 4" xfId="39244" xr:uid="{00000000-0005-0000-0000-0000B59D0000}"/>
    <cellStyle name="Zarez 5 4 4 10" xfId="39245" xr:uid="{00000000-0005-0000-0000-0000B69D0000}"/>
    <cellStyle name="Zarez 5 4 4 11" xfId="39246" xr:uid="{00000000-0005-0000-0000-0000B79D0000}"/>
    <cellStyle name="Zarez 5 4 4 2" xfId="39247" xr:uid="{00000000-0005-0000-0000-0000B89D0000}"/>
    <cellStyle name="Zarez 5 4 4 2 2" xfId="39248" xr:uid="{00000000-0005-0000-0000-0000B99D0000}"/>
    <cellStyle name="Zarez 5 4 4 2 2 2" xfId="39249" xr:uid="{00000000-0005-0000-0000-0000BA9D0000}"/>
    <cellStyle name="Zarez 5 4 4 2 3" xfId="39250" xr:uid="{00000000-0005-0000-0000-0000BB9D0000}"/>
    <cellStyle name="Zarez 5 4 4 2 3 2" xfId="39251" xr:uid="{00000000-0005-0000-0000-0000BC9D0000}"/>
    <cellStyle name="Zarez 5 4 4 2 4" xfId="39252" xr:uid="{00000000-0005-0000-0000-0000BD9D0000}"/>
    <cellStyle name="Zarez 5 4 4 2 5" xfId="39253" xr:uid="{00000000-0005-0000-0000-0000BE9D0000}"/>
    <cellStyle name="Zarez 5 4 4 3" xfId="39254" xr:uid="{00000000-0005-0000-0000-0000BF9D0000}"/>
    <cellStyle name="Zarez 5 4 4 3 2" xfId="39255" xr:uid="{00000000-0005-0000-0000-0000C09D0000}"/>
    <cellStyle name="Zarez 5 4 4 3 2 2" xfId="39256" xr:uid="{00000000-0005-0000-0000-0000C19D0000}"/>
    <cellStyle name="Zarez 5 4 4 3 3" xfId="39257" xr:uid="{00000000-0005-0000-0000-0000C29D0000}"/>
    <cellStyle name="Zarez 5 4 4 3 3 2" xfId="39258" xr:uid="{00000000-0005-0000-0000-0000C39D0000}"/>
    <cellStyle name="Zarez 5 4 4 3 4" xfId="39259" xr:uid="{00000000-0005-0000-0000-0000C49D0000}"/>
    <cellStyle name="Zarez 5 4 4 3 5" xfId="39260" xr:uid="{00000000-0005-0000-0000-0000C59D0000}"/>
    <cellStyle name="Zarez 5 4 4 4" xfId="39261" xr:uid="{00000000-0005-0000-0000-0000C69D0000}"/>
    <cellStyle name="Zarez 5 4 4 4 2" xfId="39262" xr:uid="{00000000-0005-0000-0000-0000C79D0000}"/>
    <cellStyle name="Zarez 5 4 4 4 2 2" xfId="39263" xr:uid="{00000000-0005-0000-0000-0000C89D0000}"/>
    <cellStyle name="Zarez 5 4 4 4 3" xfId="39264" xr:uid="{00000000-0005-0000-0000-0000C99D0000}"/>
    <cellStyle name="Zarez 5 4 4 4 3 2" xfId="39265" xr:uid="{00000000-0005-0000-0000-0000CA9D0000}"/>
    <cellStyle name="Zarez 5 4 4 4 4" xfId="39266" xr:uid="{00000000-0005-0000-0000-0000CB9D0000}"/>
    <cellStyle name="Zarez 5 4 4 4 5" xfId="39267" xr:uid="{00000000-0005-0000-0000-0000CC9D0000}"/>
    <cellStyle name="Zarez 5 4 4 5" xfId="39268" xr:uid="{00000000-0005-0000-0000-0000CD9D0000}"/>
    <cellStyle name="Zarez 5 4 4 5 2" xfId="39269" xr:uid="{00000000-0005-0000-0000-0000CE9D0000}"/>
    <cellStyle name="Zarez 5 4 4 5 2 2" xfId="39270" xr:uid="{00000000-0005-0000-0000-0000CF9D0000}"/>
    <cellStyle name="Zarez 5 4 4 5 3" xfId="39271" xr:uid="{00000000-0005-0000-0000-0000D09D0000}"/>
    <cellStyle name="Zarez 5 4 4 5 3 2" xfId="39272" xr:uid="{00000000-0005-0000-0000-0000D19D0000}"/>
    <cellStyle name="Zarez 5 4 4 5 4" xfId="39273" xr:uid="{00000000-0005-0000-0000-0000D29D0000}"/>
    <cellStyle name="Zarez 5 4 4 5 5" xfId="39274" xr:uid="{00000000-0005-0000-0000-0000D39D0000}"/>
    <cellStyle name="Zarez 5 4 4 6" xfId="39275" xr:uid="{00000000-0005-0000-0000-0000D49D0000}"/>
    <cellStyle name="Zarez 5 4 4 6 2" xfId="39276" xr:uid="{00000000-0005-0000-0000-0000D59D0000}"/>
    <cellStyle name="Zarez 5 4 4 6 2 2" xfId="39277" xr:uid="{00000000-0005-0000-0000-0000D69D0000}"/>
    <cellStyle name="Zarez 5 4 4 6 3" xfId="39278" xr:uid="{00000000-0005-0000-0000-0000D79D0000}"/>
    <cellStyle name="Zarez 5 4 4 6 3 2" xfId="39279" xr:uid="{00000000-0005-0000-0000-0000D89D0000}"/>
    <cellStyle name="Zarez 5 4 4 6 4" xfId="39280" xr:uid="{00000000-0005-0000-0000-0000D99D0000}"/>
    <cellStyle name="Zarez 5 4 4 7" xfId="39281" xr:uid="{00000000-0005-0000-0000-0000DA9D0000}"/>
    <cellStyle name="Zarez 5 4 4 7 2" xfId="39282" xr:uid="{00000000-0005-0000-0000-0000DB9D0000}"/>
    <cellStyle name="Zarez 5 4 4 7 2 2" xfId="39283" xr:uid="{00000000-0005-0000-0000-0000DC9D0000}"/>
    <cellStyle name="Zarez 5 4 4 7 3" xfId="39284" xr:uid="{00000000-0005-0000-0000-0000DD9D0000}"/>
    <cellStyle name="Zarez 5 4 4 7 3 2" xfId="39285" xr:uid="{00000000-0005-0000-0000-0000DE9D0000}"/>
    <cellStyle name="Zarez 5 4 4 7 4" xfId="39286" xr:uid="{00000000-0005-0000-0000-0000DF9D0000}"/>
    <cellStyle name="Zarez 5 4 4 8" xfId="39287" xr:uid="{00000000-0005-0000-0000-0000E09D0000}"/>
    <cellStyle name="Zarez 5 4 4 8 2" xfId="39288" xr:uid="{00000000-0005-0000-0000-0000E19D0000}"/>
    <cellStyle name="Zarez 5 4 4 9" xfId="39289" xr:uid="{00000000-0005-0000-0000-0000E29D0000}"/>
    <cellStyle name="Zarez 5 4 4 9 2" xfId="39290" xr:uid="{00000000-0005-0000-0000-0000E39D0000}"/>
    <cellStyle name="Zarez 5 4 5" xfId="39291" xr:uid="{00000000-0005-0000-0000-0000E49D0000}"/>
    <cellStyle name="Zarez 5 4 5 10" xfId="39292" xr:uid="{00000000-0005-0000-0000-0000E59D0000}"/>
    <cellStyle name="Zarez 5 4 5 11" xfId="39293" xr:uid="{00000000-0005-0000-0000-0000E69D0000}"/>
    <cellStyle name="Zarez 5 4 5 2" xfId="39294" xr:uid="{00000000-0005-0000-0000-0000E79D0000}"/>
    <cellStyle name="Zarez 5 4 5 2 2" xfId="39295" xr:uid="{00000000-0005-0000-0000-0000E89D0000}"/>
    <cellStyle name="Zarez 5 4 5 2 2 2" xfId="39296" xr:uid="{00000000-0005-0000-0000-0000E99D0000}"/>
    <cellStyle name="Zarez 5 4 5 2 3" xfId="39297" xr:uid="{00000000-0005-0000-0000-0000EA9D0000}"/>
    <cellStyle name="Zarez 5 4 5 2 3 2" xfId="39298" xr:uid="{00000000-0005-0000-0000-0000EB9D0000}"/>
    <cellStyle name="Zarez 5 4 5 2 4" xfId="39299" xr:uid="{00000000-0005-0000-0000-0000EC9D0000}"/>
    <cellStyle name="Zarez 5 4 5 2 5" xfId="39300" xr:uid="{00000000-0005-0000-0000-0000ED9D0000}"/>
    <cellStyle name="Zarez 5 4 5 3" xfId="39301" xr:uid="{00000000-0005-0000-0000-0000EE9D0000}"/>
    <cellStyle name="Zarez 5 4 5 3 2" xfId="39302" xr:uid="{00000000-0005-0000-0000-0000EF9D0000}"/>
    <cellStyle name="Zarez 5 4 5 3 2 2" xfId="39303" xr:uid="{00000000-0005-0000-0000-0000F09D0000}"/>
    <cellStyle name="Zarez 5 4 5 3 3" xfId="39304" xr:uid="{00000000-0005-0000-0000-0000F19D0000}"/>
    <cellStyle name="Zarez 5 4 5 3 3 2" xfId="39305" xr:uid="{00000000-0005-0000-0000-0000F29D0000}"/>
    <cellStyle name="Zarez 5 4 5 3 4" xfId="39306" xr:uid="{00000000-0005-0000-0000-0000F39D0000}"/>
    <cellStyle name="Zarez 5 4 5 3 5" xfId="39307" xr:uid="{00000000-0005-0000-0000-0000F49D0000}"/>
    <cellStyle name="Zarez 5 4 5 4" xfId="39308" xr:uid="{00000000-0005-0000-0000-0000F59D0000}"/>
    <cellStyle name="Zarez 5 4 5 4 2" xfId="39309" xr:uid="{00000000-0005-0000-0000-0000F69D0000}"/>
    <cellStyle name="Zarez 5 4 5 4 2 2" xfId="39310" xr:uid="{00000000-0005-0000-0000-0000F79D0000}"/>
    <cellStyle name="Zarez 5 4 5 4 3" xfId="39311" xr:uid="{00000000-0005-0000-0000-0000F89D0000}"/>
    <cellStyle name="Zarez 5 4 5 4 3 2" xfId="39312" xr:uid="{00000000-0005-0000-0000-0000F99D0000}"/>
    <cellStyle name="Zarez 5 4 5 4 4" xfId="39313" xr:uid="{00000000-0005-0000-0000-0000FA9D0000}"/>
    <cellStyle name="Zarez 5 4 5 4 5" xfId="39314" xr:uid="{00000000-0005-0000-0000-0000FB9D0000}"/>
    <cellStyle name="Zarez 5 4 5 5" xfId="39315" xr:uid="{00000000-0005-0000-0000-0000FC9D0000}"/>
    <cellStyle name="Zarez 5 4 5 5 2" xfId="39316" xr:uid="{00000000-0005-0000-0000-0000FD9D0000}"/>
    <cellStyle name="Zarez 5 4 5 5 2 2" xfId="39317" xr:uid="{00000000-0005-0000-0000-0000FE9D0000}"/>
    <cellStyle name="Zarez 5 4 5 5 3" xfId="39318" xr:uid="{00000000-0005-0000-0000-0000FF9D0000}"/>
    <cellStyle name="Zarez 5 4 5 5 3 2" xfId="39319" xr:uid="{00000000-0005-0000-0000-0000009E0000}"/>
    <cellStyle name="Zarez 5 4 5 5 4" xfId="39320" xr:uid="{00000000-0005-0000-0000-0000019E0000}"/>
    <cellStyle name="Zarez 5 4 5 5 5" xfId="39321" xr:uid="{00000000-0005-0000-0000-0000029E0000}"/>
    <cellStyle name="Zarez 5 4 5 6" xfId="39322" xr:uid="{00000000-0005-0000-0000-0000039E0000}"/>
    <cellStyle name="Zarez 5 4 5 6 2" xfId="39323" xr:uid="{00000000-0005-0000-0000-0000049E0000}"/>
    <cellStyle name="Zarez 5 4 5 6 2 2" xfId="39324" xr:uid="{00000000-0005-0000-0000-0000059E0000}"/>
    <cellStyle name="Zarez 5 4 5 6 3" xfId="39325" xr:uid="{00000000-0005-0000-0000-0000069E0000}"/>
    <cellStyle name="Zarez 5 4 5 6 3 2" xfId="39326" xr:uid="{00000000-0005-0000-0000-0000079E0000}"/>
    <cellStyle name="Zarez 5 4 5 6 4" xfId="39327" xr:uid="{00000000-0005-0000-0000-0000089E0000}"/>
    <cellStyle name="Zarez 5 4 5 7" xfId="39328" xr:uid="{00000000-0005-0000-0000-0000099E0000}"/>
    <cellStyle name="Zarez 5 4 5 7 2" xfId="39329" xr:uid="{00000000-0005-0000-0000-00000A9E0000}"/>
    <cellStyle name="Zarez 5 4 5 7 2 2" xfId="39330" xr:uid="{00000000-0005-0000-0000-00000B9E0000}"/>
    <cellStyle name="Zarez 5 4 5 7 3" xfId="39331" xr:uid="{00000000-0005-0000-0000-00000C9E0000}"/>
    <cellStyle name="Zarez 5 4 5 7 3 2" xfId="39332" xr:uid="{00000000-0005-0000-0000-00000D9E0000}"/>
    <cellStyle name="Zarez 5 4 5 7 4" xfId="39333" xr:uid="{00000000-0005-0000-0000-00000E9E0000}"/>
    <cellStyle name="Zarez 5 4 5 8" xfId="39334" xr:uid="{00000000-0005-0000-0000-00000F9E0000}"/>
    <cellStyle name="Zarez 5 4 5 8 2" xfId="39335" xr:uid="{00000000-0005-0000-0000-0000109E0000}"/>
    <cellStyle name="Zarez 5 4 5 9" xfId="39336" xr:uid="{00000000-0005-0000-0000-0000119E0000}"/>
    <cellStyle name="Zarez 5 4 5 9 2" xfId="39337" xr:uid="{00000000-0005-0000-0000-0000129E0000}"/>
    <cellStyle name="Zarez 5 4 6" xfId="39338" xr:uid="{00000000-0005-0000-0000-0000139E0000}"/>
    <cellStyle name="Zarez 5 4 6 10" xfId="39339" xr:uid="{00000000-0005-0000-0000-0000149E0000}"/>
    <cellStyle name="Zarez 5 4 6 11" xfId="39340" xr:uid="{00000000-0005-0000-0000-0000159E0000}"/>
    <cellStyle name="Zarez 5 4 6 2" xfId="39341" xr:uid="{00000000-0005-0000-0000-0000169E0000}"/>
    <cellStyle name="Zarez 5 4 6 2 2" xfId="39342" xr:uid="{00000000-0005-0000-0000-0000179E0000}"/>
    <cellStyle name="Zarez 5 4 6 2 2 2" xfId="39343" xr:uid="{00000000-0005-0000-0000-0000189E0000}"/>
    <cellStyle name="Zarez 5 4 6 2 3" xfId="39344" xr:uid="{00000000-0005-0000-0000-0000199E0000}"/>
    <cellStyle name="Zarez 5 4 6 2 3 2" xfId="39345" xr:uid="{00000000-0005-0000-0000-00001A9E0000}"/>
    <cellStyle name="Zarez 5 4 6 2 4" xfId="39346" xr:uid="{00000000-0005-0000-0000-00001B9E0000}"/>
    <cellStyle name="Zarez 5 4 6 2 5" xfId="39347" xr:uid="{00000000-0005-0000-0000-00001C9E0000}"/>
    <cellStyle name="Zarez 5 4 6 3" xfId="39348" xr:uid="{00000000-0005-0000-0000-00001D9E0000}"/>
    <cellStyle name="Zarez 5 4 6 3 2" xfId="39349" xr:uid="{00000000-0005-0000-0000-00001E9E0000}"/>
    <cellStyle name="Zarez 5 4 6 3 2 2" xfId="39350" xr:uid="{00000000-0005-0000-0000-00001F9E0000}"/>
    <cellStyle name="Zarez 5 4 6 3 3" xfId="39351" xr:uid="{00000000-0005-0000-0000-0000209E0000}"/>
    <cellStyle name="Zarez 5 4 6 3 3 2" xfId="39352" xr:uid="{00000000-0005-0000-0000-0000219E0000}"/>
    <cellStyle name="Zarez 5 4 6 3 4" xfId="39353" xr:uid="{00000000-0005-0000-0000-0000229E0000}"/>
    <cellStyle name="Zarez 5 4 6 3 5" xfId="39354" xr:uid="{00000000-0005-0000-0000-0000239E0000}"/>
    <cellStyle name="Zarez 5 4 6 4" xfId="39355" xr:uid="{00000000-0005-0000-0000-0000249E0000}"/>
    <cellStyle name="Zarez 5 4 6 4 2" xfId="39356" xr:uid="{00000000-0005-0000-0000-0000259E0000}"/>
    <cellStyle name="Zarez 5 4 6 4 2 2" xfId="39357" xr:uid="{00000000-0005-0000-0000-0000269E0000}"/>
    <cellStyle name="Zarez 5 4 6 4 3" xfId="39358" xr:uid="{00000000-0005-0000-0000-0000279E0000}"/>
    <cellStyle name="Zarez 5 4 6 4 3 2" xfId="39359" xr:uid="{00000000-0005-0000-0000-0000289E0000}"/>
    <cellStyle name="Zarez 5 4 6 4 4" xfId="39360" xr:uid="{00000000-0005-0000-0000-0000299E0000}"/>
    <cellStyle name="Zarez 5 4 6 4 5" xfId="39361" xr:uid="{00000000-0005-0000-0000-00002A9E0000}"/>
    <cellStyle name="Zarez 5 4 6 5" xfId="39362" xr:uid="{00000000-0005-0000-0000-00002B9E0000}"/>
    <cellStyle name="Zarez 5 4 6 5 2" xfId="39363" xr:uid="{00000000-0005-0000-0000-00002C9E0000}"/>
    <cellStyle name="Zarez 5 4 6 5 2 2" xfId="39364" xr:uid="{00000000-0005-0000-0000-00002D9E0000}"/>
    <cellStyle name="Zarez 5 4 6 5 3" xfId="39365" xr:uid="{00000000-0005-0000-0000-00002E9E0000}"/>
    <cellStyle name="Zarez 5 4 6 5 3 2" xfId="39366" xr:uid="{00000000-0005-0000-0000-00002F9E0000}"/>
    <cellStyle name="Zarez 5 4 6 5 4" xfId="39367" xr:uid="{00000000-0005-0000-0000-0000309E0000}"/>
    <cellStyle name="Zarez 5 4 6 5 5" xfId="39368" xr:uid="{00000000-0005-0000-0000-0000319E0000}"/>
    <cellStyle name="Zarez 5 4 6 6" xfId="39369" xr:uid="{00000000-0005-0000-0000-0000329E0000}"/>
    <cellStyle name="Zarez 5 4 6 6 2" xfId="39370" xr:uid="{00000000-0005-0000-0000-0000339E0000}"/>
    <cellStyle name="Zarez 5 4 6 6 2 2" xfId="39371" xr:uid="{00000000-0005-0000-0000-0000349E0000}"/>
    <cellStyle name="Zarez 5 4 6 6 3" xfId="39372" xr:uid="{00000000-0005-0000-0000-0000359E0000}"/>
    <cellStyle name="Zarez 5 4 6 6 3 2" xfId="39373" xr:uid="{00000000-0005-0000-0000-0000369E0000}"/>
    <cellStyle name="Zarez 5 4 6 6 4" xfId="39374" xr:uid="{00000000-0005-0000-0000-0000379E0000}"/>
    <cellStyle name="Zarez 5 4 6 7" xfId="39375" xr:uid="{00000000-0005-0000-0000-0000389E0000}"/>
    <cellStyle name="Zarez 5 4 6 7 2" xfId="39376" xr:uid="{00000000-0005-0000-0000-0000399E0000}"/>
    <cellStyle name="Zarez 5 4 6 7 2 2" xfId="39377" xr:uid="{00000000-0005-0000-0000-00003A9E0000}"/>
    <cellStyle name="Zarez 5 4 6 7 3" xfId="39378" xr:uid="{00000000-0005-0000-0000-00003B9E0000}"/>
    <cellStyle name="Zarez 5 4 6 7 3 2" xfId="39379" xr:uid="{00000000-0005-0000-0000-00003C9E0000}"/>
    <cellStyle name="Zarez 5 4 6 7 4" xfId="39380" xr:uid="{00000000-0005-0000-0000-00003D9E0000}"/>
    <cellStyle name="Zarez 5 4 6 8" xfId="39381" xr:uid="{00000000-0005-0000-0000-00003E9E0000}"/>
    <cellStyle name="Zarez 5 4 6 8 2" xfId="39382" xr:uid="{00000000-0005-0000-0000-00003F9E0000}"/>
    <cellStyle name="Zarez 5 4 6 9" xfId="39383" xr:uid="{00000000-0005-0000-0000-0000409E0000}"/>
    <cellStyle name="Zarez 5 4 6 9 2" xfId="39384" xr:uid="{00000000-0005-0000-0000-0000419E0000}"/>
    <cellStyle name="Zarez 5 4 7" xfId="39385" xr:uid="{00000000-0005-0000-0000-0000429E0000}"/>
    <cellStyle name="Zarez 5 4 7 10" xfId="39386" xr:uid="{00000000-0005-0000-0000-0000439E0000}"/>
    <cellStyle name="Zarez 5 4 7 11" xfId="39387" xr:uid="{00000000-0005-0000-0000-0000449E0000}"/>
    <cellStyle name="Zarez 5 4 7 2" xfId="39388" xr:uid="{00000000-0005-0000-0000-0000459E0000}"/>
    <cellStyle name="Zarez 5 4 7 2 2" xfId="39389" xr:uid="{00000000-0005-0000-0000-0000469E0000}"/>
    <cellStyle name="Zarez 5 4 7 2 2 2" xfId="39390" xr:uid="{00000000-0005-0000-0000-0000479E0000}"/>
    <cellStyle name="Zarez 5 4 7 2 3" xfId="39391" xr:uid="{00000000-0005-0000-0000-0000489E0000}"/>
    <cellStyle name="Zarez 5 4 7 2 3 2" xfId="39392" xr:uid="{00000000-0005-0000-0000-0000499E0000}"/>
    <cellStyle name="Zarez 5 4 7 2 4" xfId="39393" xr:uid="{00000000-0005-0000-0000-00004A9E0000}"/>
    <cellStyle name="Zarez 5 4 7 2 5" xfId="39394" xr:uid="{00000000-0005-0000-0000-00004B9E0000}"/>
    <cellStyle name="Zarez 5 4 7 3" xfId="39395" xr:uid="{00000000-0005-0000-0000-00004C9E0000}"/>
    <cellStyle name="Zarez 5 4 7 3 2" xfId="39396" xr:uid="{00000000-0005-0000-0000-00004D9E0000}"/>
    <cellStyle name="Zarez 5 4 7 3 2 2" xfId="39397" xr:uid="{00000000-0005-0000-0000-00004E9E0000}"/>
    <cellStyle name="Zarez 5 4 7 3 3" xfId="39398" xr:uid="{00000000-0005-0000-0000-00004F9E0000}"/>
    <cellStyle name="Zarez 5 4 7 3 3 2" xfId="39399" xr:uid="{00000000-0005-0000-0000-0000509E0000}"/>
    <cellStyle name="Zarez 5 4 7 3 4" xfId="39400" xr:uid="{00000000-0005-0000-0000-0000519E0000}"/>
    <cellStyle name="Zarez 5 4 7 3 5" xfId="39401" xr:uid="{00000000-0005-0000-0000-0000529E0000}"/>
    <cellStyle name="Zarez 5 4 7 4" xfId="39402" xr:uid="{00000000-0005-0000-0000-0000539E0000}"/>
    <cellStyle name="Zarez 5 4 7 4 2" xfId="39403" xr:uid="{00000000-0005-0000-0000-0000549E0000}"/>
    <cellStyle name="Zarez 5 4 7 4 2 2" xfId="39404" xr:uid="{00000000-0005-0000-0000-0000559E0000}"/>
    <cellStyle name="Zarez 5 4 7 4 3" xfId="39405" xr:uid="{00000000-0005-0000-0000-0000569E0000}"/>
    <cellStyle name="Zarez 5 4 7 4 3 2" xfId="39406" xr:uid="{00000000-0005-0000-0000-0000579E0000}"/>
    <cellStyle name="Zarez 5 4 7 4 4" xfId="39407" xr:uid="{00000000-0005-0000-0000-0000589E0000}"/>
    <cellStyle name="Zarez 5 4 7 4 5" xfId="39408" xr:uid="{00000000-0005-0000-0000-0000599E0000}"/>
    <cellStyle name="Zarez 5 4 7 5" xfId="39409" xr:uid="{00000000-0005-0000-0000-00005A9E0000}"/>
    <cellStyle name="Zarez 5 4 7 5 2" xfId="39410" xr:uid="{00000000-0005-0000-0000-00005B9E0000}"/>
    <cellStyle name="Zarez 5 4 7 5 2 2" xfId="39411" xr:uid="{00000000-0005-0000-0000-00005C9E0000}"/>
    <cellStyle name="Zarez 5 4 7 5 3" xfId="39412" xr:uid="{00000000-0005-0000-0000-00005D9E0000}"/>
    <cellStyle name="Zarez 5 4 7 5 3 2" xfId="39413" xr:uid="{00000000-0005-0000-0000-00005E9E0000}"/>
    <cellStyle name="Zarez 5 4 7 5 4" xfId="39414" xr:uid="{00000000-0005-0000-0000-00005F9E0000}"/>
    <cellStyle name="Zarez 5 4 7 5 5" xfId="39415" xr:uid="{00000000-0005-0000-0000-0000609E0000}"/>
    <cellStyle name="Zarez 5 4 7 6" xfId="39416" xr:uid="{00000000-0005-0000-0000-0000619E0000}"/>
    <cellStyle name="Zarez 5 4 7 6 2" xfId="39417" xr:uid="{00000000-0005-0000-0000-0000629E0000}"/>
    <cellStyle name="Zarez 5 4 7 6 2 2" xfId="39418" xr:uid="{00000000-0005-0000-0000-0000639E0000}"/>
    <cellStyle name="Zarez 5 4 7 6 3" xfId="39419" xr:uid="{00000000-0005-0000-0000-0000649E0000}"/>
    <cellStyle name="Zarez 5 4 7 6 3 2" xfId="39420" xr:uid="{00000000-0005-0000-0000-0000659E0000}"/>
    <cellStyle name="Zarez 5 4 7 6 4" xfId="39421" xr:uid="{00000000-0005-0000-0000-0000669E0000}"/>
    <cellStyle name="Zarez 5 4 7 7" xfId="39422" xr:uid="{00000000-0005-0000-0000-0000679E0000}"/>
    <cellStyle name="Zarez 5 4 7 7 2" xfId="39423" xr:uid="{00000000-0005-0000-0000-0000689E0000}"/>
    <cellStyle name="Zarez 5 4 7 7 2 2" xfId="39424" xr:uid="{00000000-0005-0000-0000-0000699E0000}"/>
    <cellStyle name="Zarez 5 4 7 7 3" xfId="39425" xr:uid="{00000000-0005-0000-0000-00006A9E0000}"/>
    <cellStyle name="Zarez 5 4 7 7 3 2" xfId="39426" xr:uid="{00000000-0005-0000-0000-00006B9E0000}"/>
    <cellStyle name="Zarez 5 4 7 7 4" xfId="39427" xr:uid="{00000000-0005-0000-0000-00006C9E0000}"/>
    <cellStyle name="Zarez 5 4 7 8" xfId="39428" xr:uid="{00000000-0005-0000-0000-00006D9E0000}"/>
    <cellStyle name="Zarez 5 4 7 8 2" xfId="39429" xr:uid="{00000000-0005-0000-0000-00006E9E0000}"/>
    <cellStyle name="Zarez 5 4 7 9" xfId="39430" xr:uid="{00000000-0005-0000-0000-00006F9E0000}"/>
    <cellStyle name="Zarez 5 4 7 9 2" xfId="39431" xr:uid="{00000000-0005-0000-0000-0000709E0000}"/>
    <cellStyle name="Zarez 5 4 8" xfId="39432" xr:uid="{00000000-0005-0000-0000-0000719E0000}"/>
    <cellStyle name="Zarez 5 4 8 2" xfId="39433" xr:uid="{00000000-0005-0000-0000-0000729E0000}"/>
    <cellStyle name="Zarez 5 4 8 2 2" xfId="39434" xr:uid="{00000000-0005-0000-0000-0000739E0000}"/>
    <cellStyle name="Zarez 5 4 8 3" xfId="39435" xr:uid="{00000000-0005-0000-0000-0000749E0000}"/>
    <cellStyle name="Zarez 5 4 8 3 2" xfId="39436" xr:uid="{00000000-0005-0000-0000-0000759E0000}"/>
    <cellStyle name="Zarez 5 4 8 4" xfId="39437" xr:uid="{00000000-0005-0000-0000-0000769E0000}"/>
    <cellStyle name="Zarez 5 4 9" xfId="39438" xr:uid="{00000000-0005-0000-0000-0000779E0000}"/>
    <cellStyle name="Zarez 5 4 9 2" xfId="39439" xr:uid="{00000000-0005-0000-0000-0000789E0000}"/>
    <cellStyle name="Zarez 5 4 9 2 2" xfId="39440" xr:uid="{00000000-0005-0000-0000-0000799E0000}"/>
    <cellStyle name="Zarez 5 4 9 3" xfId="39441" xr:uid="{00000000-0005-0000-0000-00007A9E0000}"/>
    <cellStyle name="Zarez 5 5" xfId="1668" xr:uid="{00000000-0005-0000-0000-00007B9E0000}"/>
    <cellStyle name="Zarez 5 5 10" xfId="39443" xr:uid="{00000000-0005-0000-0000-00007C9E0000}"/>
    <cellStyle name="Zarez 5 5 10 2" xfId="39444" xr:uid="{00000000-0005-0000-0000-00007D9E0000}"/>
    <cellStyle name="Zarez 5 5 10 2 2" xfId="39445" xr:uid="{00000000-0005-0000-0000-00007E9E0000}"/>
    <cellStyle name="Zarez 5 5 10 3" xfId="39446" xr:uid="{00000000-0005-0000-0000-00007F9E0000}"/>
    <cellStyle name="Zarez 5 5 11" xfId="39447" xr:uid="{00000000-0005-0000-0000-0000809E0000}"/>
    <cellStyle name="Zarez 5 5 11 2" xfId="39448" xr:uid="{00000000-0005-0000-0000-0000819E0000}"/>
    <cellStyle name="Zarez 5 5 11 2 2" xfId="39449" xr:uid="{00000000-0005-0000-0000-0000829E0000}"/>
    <cellStyle name="Zarez 5 5 11 3" xfId="39450" xr:uid="{00000000-0005-0000-0000-0000839E0000}"/>
    <cellStyle name="Zarez 5 5 12" xfId="39451" xr:uid="{00000000-0005-0000-0000-0000849E0000}"/>
    <cellStyle name="Zarez 5 5 12 2" xfId="39452" xr:uid="{00000000-0005-0000-0000-0000859E0000}"/>
    <cellStyle name="Zarez 5 5 13" xfId="39453" xr:uid="{00000000-0005-0000-0000-0000869E0000}"/>
    <cellStyle name="Zarez 5 5 13 2" xfId="39454" xr:uid="{00000000-0005-0000-0000-0000879E0000}"/>
    <cellStyle name="Zarez 5 5 14" xfId="39455" xr:uid="{00000000-0005-0000-0000-0000889E0000}"/>
    <cellStyle name="Zarez 5 5 15" xfId="39456" xr:uid="{00000000-0005-0000-0000-0000899E0000}"/>
    <cellStyle name="Zarez 5 5 16" xfId="39442" xr:uid="{00000000-0005-0000-0000-00008A9E0000}"/>
    <cellStyle name="Zarez 5 5 2" xfId="39457" xr:uid="{00000000-0005-0000-0000-00008B9E0000}"/>
    <cellStyle name="Zarez 5 5 2 10" xfId="39458" xr:uid="{00000000-0005-0000-0000-00008C9E0000}"/>
    <cellStyle name="Zarez 5 5 2 11" xfId="39459" xr:uid="{00000000-0005-0000-0000-00008D9E0000}"/>
    <cellStyle name="Zarez 5 5 2 2" xfId="39460" xr:uid="{00000000-0005-0000-0000-00008E9E0000}"/>
    <cellStyle name="Zarez 5 5 2 2 2" xfId="39461" xr:uid="{00000000-0005-0000-0000-00008F9E0000}"/>
    <cellStyle name="Zarez 5 5 2 2 2 2" xfId="39462" xr:uid="{00000000-0005-0000-0000-0000909E0000}"/>
    <cellStyle name="Zarez 5 5 2 2 3" xfId="39463" xr:uid="{00000000-0005-0000-0000-0000919E0000}"/>
    <cellStyle name="Zarez 5 5 2 2 3 2" xfId="39464" xr:uid="{00000000-0005-0000-0000-0000929E0000}"/>
    <cellStyle name="Zarez 5 5 2 2 4" xfId="39465" xr:uid="{00000000-0005-0000-0000-0000939E0000}"/>
    <cellStyle name="Zarez 5 5 2 2 5" xfId="39466" xr:uid="{00000000-0005-0000-0000-0000949E0000}"/>
    <cellStyle name="Zarez 5 5 2 3" xfId="39467" xr:uid="{00000000-0005-0000-0000-0000959E0000}"/>
    <cellStyle name="Zarez 5 5 2 3 2" xfId="39468" xr:uid="{00000000-0005-0000-0000-0000969E0000}"/>
    <cellStyle name="Zarez 5 5 2 3 2 2" xfId="39469" xr:uid="{00000000-0005-0000-0000-0000979E0000}"/>
    <cellStyle name="Zarez 5 5 2 3 3" xfId="39470" xr:uid="{00000000-0005-0000-0000-0000989E0000}"/>
    <cellStyle name="Zarez 5 5 2 3 3 2" xfId="39471" xr:uid="{00000000-0005-0000-0000-0000999E0000}"/>
    <cellStyle name="Zarez 5 5 2 3 4" xfId="39472" xr:uid="{00000000-0005-0000-0000-00009A9E0000}"/>
    <cellStyle name="Zarez 5 5 2 3 5" xfId="39473" xr:uid="{00000000-0005-0000-0000-00009B9E0000}"/>
    <cellStyle name="Zarez 5 5 2 4" xfId="39474" xr:uid="{00000000-0005-0000-0000-00009C9E0000}"/>
    <cellStyle name="Zarez 5 5 2 4 2" xfId="39475" xr:uid="{00000000-0005-0000-0000-00009D9E0000}"/>
    <cellStyle name="Zarez 5 5 2 4 2 2" xfId="39476" xr:uid="{00000000-0005-0000-0000-00009E9E0000}"/>
    <cellStyle name="Zarez 5 5 2 4 3" xfId="39477" xr:uid="{00000000-0005-0000-0000-00009F9E0000}"/>
    <cellStyle name="Zarez 5 5 2 4 3 2" xfId="39478" xr:uid="{00000000-0005-0000-0000-0000A09E0000}"/>
    <cellStyle name="Zarez 5 5 2 4 4" xfId="39479" xr:uid="{00000000-0005-0000-0000-0000A19E0000}"/>
    <cellStyle name="Zarez 5 5 2 4 5" xfId="39480" xr:uid="{00000000-0005-0000-0000-0000A29E0000}"/>
    <cellStyle name="Zarez 5 5 2 5" xfId="39481" xr:uid="{00000000-0005-0000-0000-0000A39E0000}"/>
    <cellStyle name="Zarez 5 5 2 5 2" xfId="39482" xr:uid="{00000000-0005-0000-0000-0000A49E0000}"/>
    <cellStyle name="Zarez 5 5 2 5 2 2" xfId="39483" xr:uid="{00000000-0005-0000-0000-0000A59E0000}"/>
    <cellStyle name="Zarez 5 5 2 5 3" xfId="39484" xr:uid="{00000000-0005-0000-0000-0000A69E0000}"/>
    <cellStyle name="Zarez 5 5 2 5 3 2" xfId="39485" xr:uid="{00000000-0005-0000-0000-0000A79E0000}"/>
    <cellStyle name="Zarez 5 5 2 5 4" xfId="39486" xr:uid="{00000000-0005-0000-0000-0000A89E0000}"/>
    <cellStyle name="Zarez 5 5 2 5 5" xfId="39487" xr:uid="{00000000-0005-0000-0000-0000A99E0000}"/>
    <cellStyle name="Zarez 5 5 2 6" xfId="39488" xr:uid="{00000000-0005-0000-0000-0000AA9E0000}"/>
    <cellStyle name="Zarez 5 5 2 6 2" xfId="39489" xr:uid="{00000000-0005-0000-0000-0000AB9E0000}"/>
    <cellStyle name="Zarez 5 5 2 6 2 2" xfId="39490" xr:uid="{00000000-0005-0000-0000-0000AC9E0000}"/>
    <cellStyle name="Zarez 5 5 2 6 3" xfId="39491" xr:uid="{00000000-0005-0000-0000-0000AD9E0000}"/>
    <cellStyle name="Zarez 5 5 2 6 3 2" xfId="39492" xr:uid="{00000000-0005-0000-0000-0000AE9E0000}"/>
    <cellStyle name="Zarez 5 5 2 6 4" xfId="39493" xr:uid="{00000000-0005-0000-0000-0000AF9E0000}"/>
    <cellStyle name="Zarez 5 5 2 7" xfId="39494" xr:uid="{00000000-0005-0000-0000-0000B09E0000}"/>
    <cellStyle name="Zarez 5 5 2 7 2" xfId="39495" xr:uid="{00000000-0005-0000-0000-0000B19E0000}"/>
    <cellStyle name="Zarez 5 5 2 7 2 2" xfId="39496" xr:uid="{00000000-0005-0000-0000-0000B29E0000}"/>
    <cellStyle name="Zarez 5 5 2 7 3" xfId="39497" xr:uid="{00000000-0005-0000-0000-0000B39E0000}"/>
    <cellStyle name="Zarez 5 5 2 7 3 2" xfId="39498" xr:uid="{00000000-0005-0000-0000-0000B49E0000}"/>
    <cellStyle name="Zarez 5 5 2 7 4" xfId="39499" xr:uid="{00000000-0005-0000-0000-0000B59E0000}"/>
    <cellStyle name="Zarez 5 5 2 8" xfId="39500" xr:uid="{00000000-0005-0000-0000-0000B69E0000}"/>
    <cellStyle name="Zarez 5 5 2 8 2" xfId="39501" xr:uid="{00000000-0005-0000-0000-0000B79E0000}"/>
    <cellStyle name="Zarez 5 5 2 9" xfId="39502" xr:uid="{00000000-0005-0000-0000-0000B89E0000}"/>
    <cellStyle name="Zarez 5 5 2 9 2" xfId="39503" xr:uid="{00000000-0005-0000-0000-0000B99E0000}"/>
    <cellStyle name="Zarez 5 5 3" xfId="39504" xr:uid="{00000000-0005-0000-0000-0000BA9E0000}"/>
    <cellStyle name="Zarez 5 5 3 10" xfId="39505" xr:uid="{00000000-0005-0000-0000-0000BB9E0000}"/>
    <cellStyle name="Zarez 5 5 3 11" xfId="39506" xr:uid="{00000000-0005-0000-0000-0000BC9E0000}"/>
    <cellStyle name="Zarez 5 5 3 2" xfId="39507" xr:uid="{00000000-0005-0000-0000-0000BD9E0000}"/>
    <cellStyle name="Zarez 5 5 3 2 2" xfId="39508" xr:uid="{00000000-0005-0000-0000-0000BE9E0000}"/>
    <cellStyle name="Zarez 5 5 3 2 2 2" xfId="39509" xr:uid="{00000000-0005-0000-0000-0000BF9E0000}"/>
    <cellStyle name="Zarez 5 5 3 2 3" xfId="39510" xr:uid="{00000000-0005-0000-0000-0000C09E0000}"/>
    <cellStyle name="Zarez 5 5 3 2 3 2" xfId="39511" xr:uid="{00000000-0005-0000-0000-0000C19E0000}"/>
    <cellStyle name="Zarez 5 5 3 2 4" xfId="39512" xr:uid="{00000000-0005-0000-0000-0000C29E0000}"/>
    <cellStyle name="Zarez 5 5 3 2 5" xfId="39513" xr:uid="{00000000-0005-0000-0000-0000C39E0000}"/>
    <cellStyle name="Zarez 5 5 3 3" xfId="39514" xr:uid="{00000000-0005-0000-0000-0000C49E0000}"/>
    <cellStyle name="Zarez 5 5 3 3 2" xfId="39515" xr:uid="{00000000-0005-0000-0000-0000C59E0000}"/>
    <cellStyle name="Zarez 5 5 3 3 2 2" xfId="39516" xr:uid="{00000000-0005-0000-0000-0000C69E0000}"/>
    <cellStyle name="Zarez 5 5 3 3 3" xfId="39517" xr:uid="{00000000-0005-0000-0000-0000C79E0000}"/>
    <cellStyle name="Zarez 5 5 3 3 3 2" xfId="39518" xr:uid="{00000000-0005-0000-0000-0000C89E0000}"/>
    <cellStyle name="Zarez 5 5 3 3 4" xfId="39519" xr:uid="{00000000-0005-0000-0000-0000C99E0000}"/>
    <cellStyle name="Zarez 5 5 3 3 5" xfId="39520" xr:uid="{00000000-0005-0000-0000-0000CA9E0000}"/>
    <cellStyle name="Zarez 5 5 3 4" xfId="39521" xr:uid="{00000000-0005-0000-0000-0000CB9E0000}"/>
    <cellStyle name="Zarez 5 5 3 4 2" xfId="39522" xr:uid="{00000000-0005-0000-0000-0000CC9E0000}"/>
    <cellStyle name="Zarez 5 5 3 4 2 2" xfId="39523" xr:uid="{00000000-0005-0000-0000-0000CD9E0000}"/>
    <cellStyle name="Zarez 5 5 3 4 3" xfId="39524" xr:uid="{00000000-0005-0000-0000-0000CE9E0000}"/>
    <cellStyle name="Zarez 5 5 3 4 3 2" xfId="39525" xr:uid="{00000000-0005-0000-0000-0000CF9E0000}"/>
    <cellStyle name="Zarez 5 5 3 4 4" xfId="39526" xr:uid="{00000000-0005-0000-0000-0000D09E0000}"/>
    <cellStyle name="Zarez 5 5 3 4 5" xfId="39527" xr:uid="{00000000-0005-0000-0000-0000D19E0000}"/>
    <cellStyle name="Zarez 5 5 3 5" xfId="39528" xr:uid="{00000000-0005-0000-0000-0000D29E0000}"/>
    <cellStyle name="Zarez 5 5 3 5 2" xfId="39529" xr:uid="{00000000-0005-0000-0000-0000D39E0000}"/>
    <cellStyle name="Zarez 5 5 3 5 2 2" xfId="39530" xr:uid="{00000000-0005-0000-0000-0000D49E0000}"/>
    <cellStyle name="Zarez 5 5 3 5 3" xfId="39531" xr:uid="{00000000-0005-0000-0000-0000D59E0000}"/>
    <cellStyle name="Zarez 5 5 3 5 3 2" xfId="39532" xr:uid="{00000000-0005-0000-0000-0000D69E0000}"/>
    <cellStyle name="Zarez 5 5 3 5 4" xfId="39533" xr:uid="{00000000-0005-0000-0000-0000D79E0000}"/>
    <cellStyle name="Zarez 5 5 3 5 5" xfId="39534" xr:uid="{00000000-0005-0000-0000-0000D89E0000}"/>
    <cellStyle name="Zarez 5 5 3 6" xfId="39535" xr:uid="{00000000-0005-0000-0000-0000D99E0000}"/>
    <cellStyle name="Zarez 5 5 3 6 2" xfId="39536" xr:uid="{00000000-0005-0000-0000-0000DA9E0000}"/>
    <cellStyle name="Zarez 5 5 3 6 2 2" xfId="39537" xr:uid="{00000000-0005-0000-0000-0000DB9E0000}"/>
    <cellStyle name="Zarez 5 5 3 6 3" xfId="39538" xr:uid="{00000000-0005-0000-0000-0000DC9E0000}"/>
    <cellStyle name="Zarez 5 5 3 6 3 2" xfId="39539" xr:uid="{00000000-0005-0000-0000-0000DD9E0000}"/>
    <cellStyle name="Zarez 5 5 3 6 4" xfId="39540" xr:uid="{00000000-0005-0000-0000-0000DE9E0000}"/>
    <cellStyle name="Zarez 5 5 3 7" xfId="39541" xr:uid="{00000000-0005-0000-0000-0000DF9E0000}"/>
    <cellStyle name="Zarez 5 5 3 7 2" xfId="39542" xr:uid="{00000000-0005-0000-0000-0000E09E0000}"/>
    <cellStyle name="Zarez 5 5 3 7 2 2" xfId="39543" xr:uid="{00000000-0005-0000-0000-0000E19E0000}"/>
    <cellStyle name="Zarez 5 5 3 7 3" xfId="39544" xr:uid="{00000000-0005-0000-0000-0000E29E0000}"/>
    <cellStyle name="Zarez 5 5 3 7 3 2" xfId="39545" xr:uid="{00000000-0005-0000-0000-0000E39E0000}"/>
    <cellStyle name="Zarez 5 5 3 7 4" xfId="39546" xr:uid="{00000000-0005-0000-0000-0000E49E0000}"/>
    <cellStyle name="Zarez 5 5 3 8" xfId="39547" xr:uid="{00000000-0005-0000-0000-0000E59E0000}"/>
    <cellStyle name="Zarez 5 5 3 8 2" xfId="39548" xr:uid="{00000000-0005-0000-0000-0000E69E0000}"/>
    <cellStyle name="Zarez 5 5 3 9" xfId="39549" xr:uid="{00000000-0005-0000-0000-0000E79E0000}"/>
    <cellStyle name="Zarez 5 5 3 9 2" xfId="39550" xr:uid="{00000000-0005-0000-0000-0000E89E0000}"/>
    <cellStyle name="Zarez 5 5 4" xfId="39551" xr:uid="{00000000-0005-0000-0000-0000E99E0000}"/>
    <cellStyle name="Zarez 5 5 4 10" xfId="39552" xr:uid="{00000000-0005-0000-0000-0000EA9E0000}"/>
    <cellStyle name="Zarez 5 5 4 11" xfId="39553" xr:uid="{00000000-0005-0000-0000-0000EB9E0000}"/>
    <cellStyle name="Zarez 5 5 4 2" xfId="39554" xr:uid="{00000000-0005-0000-0000-0000EC9E0000}"/>
    <cellStyle name="Zarez 5 5 4 2 2" xfId="39555" xr:uid="{00000000-0005-0000-0000-0000ED9E0000}"/>
    <cellStyle name="Zarez 5 5 4 2 2 2" xfId="39556" xr:uid="{00000000-0005-0000-0000-0000EE9E0000}"/>
    <cellStyle name="Zarez 5 5 4 2 3" xfId="39557" xr:uid="{00000000-0005-0000-0000-0000EF9E0000}"/>
    <cellStyle name="Zarez 5 5 4 2 3 2" xfId="39558" xr:uid="{00000000-0005-0000-0000-0000F09E0000}"/>
    <cellStyle name="Zarez 5 5 4 2 4" xfId="39559" xr:uid="{00000000-0005-0000-0000-0000F19E0000}"/>
    <cellStyle name="Zarez 5 5 4 2 5" xfId="39560" xr:uid="{00000000-0005-0000-0000-0000F29E0000}"/>
    <cellStyle name="Zarez 5 5 4 3" xfId="39561" xr:uid="{00000000-0005-0000-0000-0000F39E0000}"/>
    <cellStyle name="Zarez 5 5 4 3 2" xfId="39562" xr:uid="{00000000-0005-0000-0000-0000F49E0000}"/>
    <cellStyle name="Zarez 5 5 4 3 2 2" xfId="39563" xr:uid="{00000000-0005-0000-0000-0000F59E0000}"/>
    <cellStyle name="Zarez 5 5 4 3 3" xfId="39564" xr:uid="{00000000-0005-0000-0000-0000F69E0000}"/>
    <cellStyle name="Zarez 5 5 4 3 3 2" xfId="39565" xr:uid="{00000000-0005-0000-0000-0000F79E0000}"/>
    <cellStyle name="Zarez 5 5 4 3 4" xfId="39566" xr:uid="{00000000-0005-0000-0000-0000F89E0000}"/>
    <cellStyle name="Zarez 5 5 4 3 5" xfId="39567" xr:uid="{00000000-0005-0000-0000-0000F99E0000}"/>
    <cellStyle name="Zarez 5 5 4 4" xfId="39568" xr:uid="{00000000-0005-0000-0000-0000FA9E0000}"/>
    <cellStyle name="Zarez 5 5 4 4 2" xfId="39569" xr:uid="{00000000-0005-0000-0000-0000FB9E0000}"/>
    <cellStyle name="Zarez 5 5 4 4 2 2" xfId="39570" xr:uid="{00000000-0005-0000-0000-0000FC9E0000}"/>
    <cellStyle name="Zarez 5 5 4 4 3" xfId="39571" xr:uid="{00000000-0005-0000-0000-0000FD9E0000}"/>
    <cellStyle name="Zarez 5 5 4 4 3 2" xfId="39572" xr:uid="{00000000-0005-0000-0000-0000FE9E0000}"/>
    <cellStyle name="Zarez 5 5 4 4 4" xfId="39573" xr:uid="{00000000-0005-0000-0000-0000FF9E0000}"/>
    <cellStyle name="Zarez 5 5 4 4 5" xfId="39574" xr:uid="{00000000-0005-0000-0000-0000009F0000}"/>
    <cellStyle name="Zarez 5 5 4 5" xfId="39575" xr:uid="{00000000-0005-0000-0000-0000019F0000}"/>
    <cellStyle name="Zarez 5 5 4 5 2" xfId="39576" xr:uid="{00000000-0005-0000-0000-0000029F0000}"/>
    <cellStyle name="Zarez 5 5 4 5 2 2" xfId="39577" xr:uid="{00000000-0005-0000-0000-0000039F0000}"/>
    <cellStyle name="Zarez 5 5 4 5 3" xfId="39578" xr:uid="{00000000-0005-0000-0000-0000049F0000}"/>
    <cellStyle name="Zarez 5 5 4 5 3 2" xfId="39579" xr:uid="{00000000-0005-0000-0000-0000059F0000}"/>
    <cellStyle name="Zarez 5 5 4 5 4" xfId="39580" xr:uid="{00000000-0005-0000-0000-0000069F0000}"/>
    <cellStyle name="Zarez 5 5 4 5 5" xfId="39581" xr:uid="{00000000-0005-0000-0000-0000079F0000}"/>
    <cellStyle name="Zarez 5 5 4 6" xfId="39582" xr:uid="{00000000-0005-0000-0000-0000089F0000}"/>
    <cellStyle name="Zarez 5 5 4 6 2" xfId="39583" xr:uid="{00000000-0005-0000-0000-0000099F0000}"/>
    <cellStyle name="Zarez 5 5 4 6 2 2" xfId="39584" xr:uid="{00000000-0005-0000-0000-00000A9F0000}"/>
    <cellStyle name="Zarez 5 5 4 6 3" xfId="39585" xr:uid="{00000000-0005-0000-0000-00000B9F0000}"/>
    <cellStyle name="Zarez 5 5 4 6 3 2" xfId="39586" xr:uid="{00000000-0005-0000-0000-00000C9F0000}"/>
    <cellStyle name="Zarez 5 5 4 6 4" xfId="39587" xr:uid="{00000000-0005-0000-0000-00000D9F0000}"/>
    <cellStyle name="Zarez 5 5 4 7" xfId="39588" xr:uid="{00000000-0005-0000-0000-00000E9F0000}"/>
    <cellStyle name="Zarez 5 5 4 7 2" xfId="39589" xr:uid="{00000000-0005-0000-0000-00000F9F0000}"/>
    <cellStyle name="Zarez 5 5 4 7 2 2" xfId="39590" xr:uid="{00000000-0005-0000-0000-0000109F0000}"/>
    <cellStyle name="Zarez 5 5 4 7 3" xfId="39591" xr:uid="{00000000-0005-0000-0000-0000119F0000}"/>
    <cellStyle name="Zarez 5 5 4 7 3 2" xfId="39592" xr:uid="{00000000-0005-0000-0000-0000129F0000}"/>
    <cellStyle name="Zarez 5 5 4 7 4" xfId="39593" xr:uid="{00000000-0005-0000-0000-0000139F0000}"/>
    <cellStyle name="Zarez 5 5 4 8" xfId="39594" xr:uid="{00000000-0005-0000-0000-0000149F0000}"/>
    <cellStyle name="Zarez 5 5 4 8 2" xfId="39595" xr:uid="{00000000-0005-0000-0000-0000159F0000}"/>
    <cellStyle name="Zarez 5 5 4 9" xfId="39596" xr:uid="{00000000-0005-0000-0000-0000169F0000}"/>
    <cellStyle name="Zarez 5 5 4 9 2" xfId="39597" xr:uid="{00000000-0005-0000-0000-0000179F0000}"/>
    <cellStyle name="Zarez 5 5 5" xfId="39598" xr:uid="{00000000-0005-0000-0000-0000189F0000}"/>
    <cellStyle name="Zarez 5 5 5 10" xfId="39599" xr:uid="{00000000-0005-0000-0000-0000199F0000}"/>
    <cellStyle name="Zarez 5 5 5 11" xfId="39600" xr:uid="{00000000-0005-0000-0000-00001A9F0000}"/>
    <cellStyle name="Zarez 5 5 5 2" xfId="39601" xr:uid="{00000000-0005-0000-0000-00001B9F0000}"/>
    <cellStyle name="Zarez 5 5 5 2 2" xfId="39602" xr:uid="{00000000-0005-0000-0000-00001C9F0000}"/>
    <cellStyle name="Zarez 5 5 5 2 2 2" xfId="39603" xr:uid="{00000000-0005-0000-0000-00001D9F0000}"/>
    <cellStyle name="Zarez 5 5 5 2 3" xfId="39604" xr:uid="{00000000-0005-0000-0000-00001E9F0000}"/>
    <cellStyle name="Zarez 5 5 5 2 3 2" xfId="39605" xr:uid="{00000000-0005-0000-0000-00001F9F0000}"/>
    <cellStyle name="Zarez 5 5 5 2 4" xfId="39606" xr:uid="{00000000-0005-0000-0000-0000209F0000}"/>
    <cellStyle name="Zarez 5 5 5 2 5" xfId="39607" xr:uid="{00000000-0005-0000-0000-0000219F0000}"/>
    <cellStyle name="Zarez 5 5 5 3" xfId="39608" xr:uid="{00000000-0005-0000-0000-0000229F0000}"/>
    <cellStyle name="Zarez 5 5 5 3 2" xfId="39609" xr:uid="{00000000-0005-0000-0000-0000239F0000}"/>
    <cellStyle name="Zarez 5 5 5 3 2 2" xfId="39610" xr:uid="{00000000-0005-0000-0000-0000249F0000}"/>
    <cellStyle name="Zarez 5 5 5 3 3" xfId="39611" xr:uid="{00000000-0005-0000-0000-0000259F0000}"/>
    <cellStyle name="Zarez 5 5 5 3 3 2" xfId="39612" xr:uid="{00000000-0005-0000-0000-0000269F0000}"/>
    <cellStyle name="Zarez 5 5 5 3 4" xfId="39613" xr:uid="{00000000-0005-0000-0000-0000279F0000}"/>
    <cellStyle name="Zarez 5 5 5 3 5" xfId="39614" xr:uid="{00000000-0005-0000-0000-0000289F0000}"/>
    <cellStyle name="Zarez 5 5 5 4" xfId="39615" xr:uid="{00000000-0005-0000-0000-0000299F0000}"/>
    <cellStyle name="Zarez 5 5 5 4 2" xfId="39616" xr:uid="{00000000-0005-0000-0000-00002A9F0000}"/>
    <cellStyle name="Zarez 5 5 5 4 2 2" xfId="39617" xr:uid="{00000000-0005-0000-0000-00002B9F0000}"/>
    <cellStyle name="Zarez 5 5 5 4 3" xfId="39618" xr:uid="{00000000-0005-0000-0000-00002C9F0000}"/>
    <cellStyle name="Zarez 5 5 5 4 3 2" xfId="39619" xr:uid="{00000000-0005-0000-0000-00002D9F0000}"/>
    <cellStyle name="Zarez 5 5 5 4 4" xfId="39620" xr:uid="{00000000-0005-0000-0000-00002E9F0000}"/>
    <cellStyle name="Zarez 5 5 5 4 5" xfId="39621" xr:uid="{00000000-0005-0000-0000-00002F9F0000}"/>
    <cellStyle name="Zarez 5 5 5 5" xfId="39622" xr:uid="{00000000-0005-0000-0000-0000309F0000}"/>
    <cellStyle name="Zarez 5 5 5 5 2" xfId="39623" xr:uid="{00000000-0005-0000-0000-0000319F0000}"/>
    <cellStyle name="Zarez 5 5 5 5 2 2" xfId="39624" xr:uid="{00000000-0005-0000-0000-0000329F0000}"/>
    <cellStyle name="Zarez 5 5 5 5 3" xfId="39625" xr:uid="{00000000-0005-0000-0000-0000339F0000}"/>
    <cellStyle name="Zarez 5 5 5 5 3 2" xfId="39626" xr:uid="{00000000-0005-0000-0000-0000349F0000}"/>
    <cellStyle name="Zarez 5 5 5 5 4" xfId="39627" xr:uid="{00000000-0005-0000-0000-0000359F0000}"/>
    <cellStyle name="Zarez 5 5 5 5 5" xfId="39628" xr:uid="{00000000-0005-0000-0000-0000369F0000}"/>
    <cellStyle name="Zarez 5 5 5 6" xfId="39629" xr:uid="{00000000-0005-0000-0000-0000379F0000}"/>
    <cellStyle name="Zarez 5 5 5 6 2" xfId="39630" xr:uid="{00000000-0005-0000-0000-0000389F0000}"/>
    <cellStyle name="Zarez 5 5 5 6 2 2" xfId="39631" xr:uid="{00000000-0005-0000-0000-0000399F0000}"/>
    <cellStyle name="Zarez 5 5 5 6 3" xfId="39632" xr:uid="{00000000-0005-0000-0000-00003A9F0000}"/>
    <cellStyle name="Zarez 5 5 5 6 3 2" xfId="39633" xr:uid="{00000000-0005-0000-0000-00003B9F0000}"/>
    <cellStyle name="Zarez 5 5 5 6 4" xfId="39634" xr:uid="{00000000-0005-0000-0000-00003C9F0000}"/>
    <cellStyle name="Zarez 5 5 5 7" xfId="39635" xr:uid="{00000000-0005-0000-0000-00003D9F0000}"/>
    <cellStyle name="Zarez 5 5 5 7 2" xfId="39636" xr:uid="{00000000-0005-0000-0000-00003E9F0000}"/>
    <cellStyle name="Zarez 5 5 5 7 2 2" xfId="39637" xr:uid="{00000000-0005-0000-0000-00003F9F0000}"/>
    <cellStyle name="Zarez 5 5 5 7 3" xfId="39638" xr:uid="{00000000-0005-0000-0000-0000409F0000}"/>
    <cellStyle name="Zarez 5 5 5 7 3 2" xfId="39639" xr:uid="{00000000-0005-0000-0000-0000419F0000}"/>
    <cellStyle name="Zarez 5 5 5 7 4" xfId="39640" xr:uid="{00000000-0005-0000-0000-0000429F0000}"/>
    <cellStyle name="Zarez 5 5 5 8" xfId="39641" xr:uid="{00000000-0005-0000-0000-0000439F0000}"/>
    <cellStyle name="Zarez 5 5 5 8 2" xfId="39642" xr:uid="{00000000-0005-0000-0000-0000449F0000}"/>
    <cellStyle name="Zarez 5 5 5 9" xfId="39643" xr:uid="{00000000-0005-0000-0000-0000459F0000}"/>
    <cellStyle name="Zarez 5 5 5 9 2" xfId="39644" xr:uid="{00000000-0005-0000-0000-0000469F0000}"/>
    <cellStyle name="Zarez 5 5 6" xfId="39645" xr:uid="{00000000-0005-0000-0000-0000479F0000}"/>
    <cellStyle name="Zarez 5 5 6 10" xfId="39646" xr:uid="{00000000-0005-0000-0000-0000489F0000}"/>
    <cellStyle name="Zarez 5 5 6 11" xfId="39647" xr:uid="{00000000-0005-0000-0000-0000499F0000}"/>
    <cellStyle name="Zarez 5 5 6 2" xfId="39648" xr:uid="{00000000-0005-0000-0000-00004A9F0000}"/>
    <cellStyle name="Zarez 5 5 6 2 2" xfId="39649" xr:uid="{00000000-0005-0000-0000-00004B9F0000}"/>
    <cellStyle name="Zarez 5 5 6 2 2 2" xfId="39650" xr:uid="{00000000-0005-0000-0000-00004C9F0000}"/>
    <cellStyle name="Zarez 5 5 6 2 3" xfId="39651" xr:uid="{00000000-0005-0000-0000-00004D9F0000}"/>
    <cellStyle name="Zarez 5 5 6 2 3 2" xfId="39652" xr:uid="{00000000-0005-0000-0000-00004E9F0000}"/>
    <cellStyle name="Zarez 5 5 6 2 4" xfId="39653" xr:uid="{00000000-0005-0000-0000-00004F9F0000}"/>
    <cellStyle name="Zarez 5 5 6 2 5" xfId="39654" xr:uid="{00000000-0005-0000-0000-0000509F0000}"/>
    <cellStyle name="Zarez 5 5 6 3" xfId="39655" xr:uid="{00000000-0005-0000-0000-0000519F0000}"/>
    <cellStyle name="Zarez 5 5 6 3 2" xfId="39656" xr:uid="{00000000-0005-0000-0000-0000529F0000}"/>
    <cellStyle name="Zarez 5 5 6 3 2 2" xfId="39657" xr:uid="{00000000-0005-0000-0000-0000539F0000}"/>
    <cellStyle name="Zarez 5 5 6 3 3" xfId="39658" xr:uid="{00000000-0005-0000-0000-0000549F0000}"/>
    <cellStyle name="Zarez 5 5 6 3 3 2" xfId="39659" xr:uid="{00000000-0005-0000-0000-0000559F0000}"/>
    <cellStyle name="Zarez 5 5 6 3 4" xfId="39660" xr:uid="{00000000-0005-0000-0000-0000569F0000}"/>
    <cellStyle name="Zarez 5 5 6 3 5" xfId="39661" xr:uid="{00000000-0005-0000-0000-0000579F0000}"/>
    <cellStyle name="Zarez 5 5 6 4" xfId="39662" xr:uid="{00000000-0005-0000-0000-0000589F0000}"/>
    <cellStyle name="Zarez 5 5 6 4 2" xfId="39663" xr:uid="{00000000-0005-0000-0000-0000599F0000}"/>
    <cellStyle name="Zarez 5 5 6 4 2 2" xfId="39664" xr:uid="{00000000-0005-0000-0000-00005A9F0000}"/>
    <cellStyle name="Zarez 5 5 6 4 3" xfId="39665" xr:uid="{00000000-0005-0000-0000-00005B9F0000}"/>
    <cellStyle name="Zarez 5 5 6 4 3 2" xfId="39666" xr:uid="{00000000-0005-0000-0000-00005C9F0000}"/>
    <cellStyle name="Zarez 5 5 6 4 4" xfId="39667" xr:uid="{00000000-0005-0000-0000-00005D9F0000}"/>
    <cellStyle name="Zarez 5 5 6 4 5" xfId="39668" xr:uid="{00000000-0005-0000-0000-00005E9F0000}"/>
    <cellStyle name="Zarez 5 5 6 5" xfId="39669" xr:uid="{00000000-0005-0000-0000-00005F9F0000}"/>
    <cellStyle name="Zarez 5 5 6 5 2" xfId="39670" xr:uid="{00000000-0005-0000-0000-0000609F0000}"/>
    <cellStyle name="Zarez 5 5 6 5 2 2" xfId="39671" xr:uid="{00000000-0005-0000-0000-0000619F0000}"/>
    <cellStyle name="Zarez 5 5 6 5 3" xfId="39672" xr:uid="{00000000-0005-0000-0000-0000629F0000}"/>
    <cellStyle name="Zarez 5 5 6 5 3 2" xfId="39673" xr:uid="{00000000-0005-0000-0000-0000639F0000}"/>
    <cellStyle name="Zarez 5 5 6 5 4" xfId="39674" xr:uid="{00000000-0005-0000-0000-0000649F0000}"/>
    <cellStyle name="Zarez 5 5 6 5 5" xfId="39675" xr:uid="{00000000-0005-0000-0000-0000659F0000}"/>
    <cellStyle name="Zarez 5 5 6 6" xfId="39676" xr:uid="{00000000-0005-0000-0000-0000669F0000}"/>
    <cellStyle name="Zarez 5 5 6 6 2" xfId="39677" xr:uid="{00000000-0005-0000-0000-0000679F0000}"/>
    <cellStyle name="Zarez 5 5 6 6 2 2" xfId="39678" xr:uid="{00000000-0005-0000-0000-0000689F0000}"/>
    <cellStyle name="Zarez 5 5 6 6 3" xfId="39679" xr:uid="{00000000-0005-0000-0000-0000699F0000}"/>
    <cellStyle name="Zarez 5 5 6 6 3 2" xfId="39680" xr:uid="{00000000-0005-0000-0000-00006A9F0000}"/>
    <cellStyle name="Zarez 5 5 6 6 4" xfId="39681" xr:uid="{00000000-0005-0000-0000-00006B9F0000}"/>
    <cellStyle name="Zarez 5 5 6 7" xfId="39682" xr:uid="{00000000-0005-0000-0000-00006C9F0000}"/>
    <cellStyle name="Zarez 5 5 6 7 2" xfId="39683" xr:uid="{00000000-0005-0000-0000-00006D9F0000}"/>
    <cellStyle name="Zarez 5 5 6 7 2 2" xfId="39684" xr:uid="{00000000-0005-0000-0000-00006E9F0000}"/>
    <cellStyle name="Zarez 5 5 6 7 3" xfId="39685" xr:uid="{00000000-0005-0000-0000-00006F9F0000}"/>
    <cellStyle name="Zarez 5 5 6 7 3 2" xfId="39686" xr:uid="{00000000-0005-0000-0000-0000709F0000}"/>
    <cellStyle name="Zarez 5 5 6 7 4" xfId="39687" xr:uid="{00000000-0005-0000-0000-0000719F0000}"/>
    <cellStyle name="Zarez 5 5 6 8" xfId="39688" xr:uid="{00000000-0005-0000-0000-0000729F0000}"/>
    <cellStyle name="Zarez 5 5 6 8 2" xfId="39689" xr:uid="{00000000-0005-0000-0000-0000739F0000}"/>
    <cellStyle name="Zarez 5 5 6 9" xfId="39690" xr:uid="{00000000-0005-0000-0000-0000749F0000}"/>
    <cellStyle name="Zarez 5 5 6 9 2" xfId="39691" xr:uid="{00000000-0005-0000-0000-0000759F0000}"/>
    <cellStyle name="Zarez 5 5 7" xfId="39692" xr:uid="{00000000-0005-0000-0000-0000769F0000}"/>
    <cellStyle name="Zarez 5 5 7 10" xfId="39693" xr:uid="{00000000-0005-0000-0000-0000779F0000}"/>
    <cellStyle name="Zarez 5 5 7 11" xfId="39694" xr:uid="{00000000-0005-0000-0000-0000789F0000}"/>
    <cellStyle name="Zarez 5 5 7 2" xfId="39695" xr:uid="{00000000-0005-0000-0000-0000799F0000}"/>
    <cellStyle name="Zarez 5 5 7 2 2" xfId="39696" xr:uid="{00000000-0005-0000-0000-00007A9F0000}"/>
    <cellStyle name="Zarez 5 5 7 2 2 2" xfId="39697" xr:uid="{00000000-0005-0000-0000-00007B9F0000}"/>
    <cellStyle name="Zarez 5 5 7 2 3" xfId="39698" xr:uid="{00000000-0005-0000-0000-00007C9F0000}"/>
    <cellStyle name="Zarez 5 5 7 2 3 2" xfId="39699" xr:uid="{00000000-0005-0000-0000-00007D9F0000}"/>
    <cellStyle name="Zarez 5 5 7 2 4" xfId="39700" xr:uid="{00000000-0005-0000-0000-00007E9F0000}"/>
    <cellStyle name="Zarez 5 5 7 2 5" xfId="39701" xr:uid="{00000000-0005-0000-0000-00007F9F0000}"/>
    <cellStyle name="Zarez 5 5 7 3" xfId="39702" xr:uid="{00000000-0005-0000-0000-0000809F0000}"/>
    <cellStyle name="Zarez 5 5 7 3 2" xfId="39703" xr:uid="{00000000-0005-0000-0000-0000819F0000}"/>
    <cellStyle name="Zarez 5 5 7 3 2 2" xfId="39704" xr:uid="{00000000-0005-0000-0000-0000829F0000}"/>
    <cellStyle name="Zarez 5 5 7 3 3" xfId="39705" xr:uid="{00000000-0005-0000-0000-0000839F0000}"/>
    <cellStyle name="Zarez 5 5 7 3 3 2" xfId="39706" xr:uid="{00000000-0005-0000-0000-0000849F0000}"/>
    <cellStyle name="Zarez 5 5 7 3 4" xfId="39707" xr:uid="{00000000-0005-0000-0000-0000859F0000}"/>
    <cellStyle name="Zarez 5 5 7 3 5" xfId="39708" xr:uid="{00000000-0005-0000-0000-0000869F0000}"/>
    <cellStyle name="Zarez 5 5 7 4" xfId="39709" xr:uid="{00000000-0005-0000-0000-0000879F0000}"/>
    <cellStyle name="Zarez 5 5 7 4 2" xfId="39710" xr:uid="{00000000-0005-0000-0000-0000889F0000}"/>
    <cellStyle name="Zarez 5 5 7 4 2 2" xfId="39711" xr:uid="{00000000-0005-0000-0000-0000899F0000}"/>
    <cellStyle name="Zarez 5 5 7 4 3" xfId="39712" xr:uid="{00000000-0005-0000-0000-00008A9F0000}"/>
    <cellStyle name="Zarez 5 5 7 4 3 2" xfId="39713" xr:uid="{00000000-0005-0000-0000-00008B9F0000}"/>
    <cellStyle name="Zarez 5 5 7 4 4" xfId="39714" xr:uid="{00000000-0005-0000-0000-00008C9F0000}"/>
    <cellStyle name="Zarez 5 5 7 4 5" xfId="39715" xr:uid="{00000000-0005-0000-0000-00008D9F0000}"/>
    <cellStyle name="Zarez 5 5 7 5" xfId="39716" xr:uid="{00000000-0005-0000-0000-00008E9F0000}"/>
    <cellStyle name="Zarez 5 5 7 5 2" xfId="39717" xr:uid="{00000000-0005-0000-0000-00008F9F0000}"/>
    <cellStyle name="Zarez 5 5 7 5 2 2" xfId="39718" xr:uid="{00000000-0005-0000-0000-0000909F0000}"/>
    <cellStyle name="Zarez 5 5 7 5 3" xfId="39719" xr:uid="{00000000-0005-0000-0000-0000919F0000}"/>
    <cellStyle name="Zarez 5 5 7 5 3 2" xfId="39720" xr:uid="{00000000-0005-0000-0000-0000929F0000}"/>
    <cellStyle name="Zarez 5 5 7 5 4" xfId="39721" xr:uid="{00000000-0005-0000-0000-0000939F0000}"/>
    <cellStyle name="Zarez 5 5 7 5 5" xfId="39722" xr:uid="{00000000-0005-0000-0000-0000949F0000}"/>
    <cellStyle name="Zarez 5 5 7 6" xfId="39723" xr:uid="{00000000-0005-0000-0000-0000959F0000}"/>
    <cellStyle name="Zarez 5 5 7 6 2" xfId="39724" xr:uid="{00000000-0005-0000-0000-0000969F0000}"/>
    <cellStyle name="Zarez 5 5 7 6 2 2" xfId="39725" xr:uid="{00000000-0005-0000-0000-0000979F0000}"/>
    <cellStyle name="Zarez 5 5 7 6 3" xfId="39726" xr:uid="{00000000-0005-0000-0000-0000989F0000}"/>
    <cellStyle name="Zarez 5 5 7 6 3 2" xfId="39727" xr:uid="{00000000-0005-0000-0000-0000999F0000}"/>
    <cellStyle name="Zarez 5 5 7 6 4" xfId="39728" xr:uid="{00000000-0005-0000-0000-00009A9F0000}"/>
    <cellStyle name="Zarez 5 5 7 7" xfId="39729" xr:uid="{00000000-0005-0000-0000-00009B9F0000}"/>
    <cellStyle name="Zarez 5 5 7 7 2" xfId="39730" xr:uid="{00000000-0005-0000-0000-00009C9F0000}"/>
    <cellStyle name="Zarez 5 5 7 7 2 2" xfId="39731" xr:uid="{00000000-0005-0000-0000-00009D9F0000}"/>
    <cellStyle name="Zarez 5 5 7 7 3" xfId="39732" xr:uid="{00000000-0005-0000-0000-00009E9F0000}"/>
    <cellStyle name="Zarez 5 5 7 7 3 2" xfId="39733" xr:uid="{00000000-0005-0000-0000-00009F9F0000}"/>
    <cellStyle name="Zarez 5 5 7 7 4" xfId="39734" xr:uid="{00000000-0005-0000-0000-0000A09F0000}"/>
    <cellStyle name="Zarez 5 5 7 8" xfId="39735" xr:uid="{00000000-0005-0000-0000-0000A19F0000}"/>
    <cellStyle name="Zarez 5 5 7 8 2" xfId="39736" xr:uid="{00000000-0005-0000-0000-0000A29F0000}"/>
    <cellStyle name="Zarez 5 5 7 9" xfId="39737" xr:uid="{00000000-0005-0000-0000-0000A39F0000}"/>
    <cellStyle name="Zarez 5 5 7 9 2" xfId="39738" xr:uid="{00000000-0005-0000-0000-0000A49F0000}"/>
    <cellStyle name="Zarez 5 5 8" xfId="39739" xr:uid="{00000000-0005-0000-0000-0000A59F0000}"/>
    <cellStyle name="Zarez 5 5 8 2" xfId="39740" xr:uid="{00000000-0005-0000-0000-0000A69F0000}"/>
    <cellStyle name="Zarez 5 5 8 2 2" xfId="39741" xr:uid="{00000000-0005-0000-0000-0000A79F0000}"/>
    <cellStyle name="Zarez 5 5 8 3" xfId="39742" xr:uid="{00000000-0005-0000-0000-0000A89F0000}"/>
    <cellStyle name="Zarez 5 5 8 3 2" xfId="39743" xr:uid="{00000000-0005-0000-0000-0000A99F0000}"/>
    <cellStyle name="Zarez 5 5 8 4" xfId="39744" xr:uid="{00000000-0005-0000-0000-0000AA9F0000}"/>
    <cellStyle name="Zarez 5 5 9" xfId="39745" xr:uid="{00000000-0005-0000-0000-0000AB9F0000}"/>
    <cellStyle name="Zarez 5 5 9 2" xfId="39746" xr:uid="{00000000-0005-0000-0000-0000AC9F0000}"/>
    <cellStyle name="Zarez 5 5 9 2 2" xfId="39747" xr:uid="{00000000-0005-0000-0000-0000AD9F0000}"/>
    <cellStyle name="Zarez 5 5 9 3" xfId="39748" xr:uid="{00000000-0005-0000-0000-0000AE9F0000}"/>
    <cellStyle name="Zarez 5 6" xfId="1661" xr:uid="{00000000-0005-0000-0000-0000AF9F0000}"/>
    <cellStyle name="Zarez 5 6 10" xfId="39749" xr:uid="{00000000-0005-0000-0000-0000B09F0000}"/>
    <cellStyle name="Zarez 5 6 10 2" xfId="39750" xr:uid="{00000000-0005-0000-0000-0000B19F0000}"/>
    <cellStyle name="Zarez 5 6 10 2 2" xfId="39751" xr:uid="{00000000-0005-0000-0000-0000B29F0000}"/>
    <cellStyle name="Zarez 5 6 10 3" xfId="39752" xr:uid="{00000000-0005-0000-0000-0000B39F0000}"/>
    <cellStyle name="Zarez 5 6 11" xfId="39753" xr:uid="{00000000-0005-0000-0000-0000B49F0000}"/>
    <cellStyle name="Zarez 5 6 11 2" xfId="39754" xr:uid="{00000000-0005-0000-0000-0000B59F0000}"/>
    <cellStyle name="Zarez 5 6 11 2 2" xfId="39755" xr:uid="{00000000-0005-0000-0000-0000B69F0000}"/>
    <cellStyle name="Zarez 5 6 11 3" xfId="39756" xr:uid="{00000000-0005-0000-0000-0000B79F0000}"/>
    <cellStyle name="Zarez 5 6 12" xfId="39757" xr:uid="{00000000-0005-0000-0000-0000B89F0000}"/>
    <cellStyle name="Zarez 5 6 12 2" xfId="39758" xr:uid="{00000000-0005-0000-0000-0000B99F0000}"/>
    <cellStyle name="Zarez 5 6 13" xfId="39759" xr:uid="{00000000-0005-0000-0000-0000BA9F0000}"/>
    <cellStyle name="Zarez 5 6 13 2" xfId="39760" xr:uid="{00000000-0005-0000-0000-0000BB9F0000}"/>
    <cellStyle name="Zarez 5 6 14" xfId="39761" xr:uid="{00000000-0005-0000-0000-0000BC9F0000}"/>
    <cellStyle name="Zarez 5 6 15" xfId="39762" xr:uid="{00000000-0005-0000-0000-0000BD9F0000}"/>
    <cellStyle name="Zarez 5 6 2" xfId="39763" xr:uid="{00000000-0005-0000-0000-0000BE9F0000}"/>
    <cellStyle name="Zarez 5 6 2 10" xfId="39764" xr:uid="{00000000-0005-0000-0000-0000BF9F0000}"/>
    <cellStyle name="Zarez 5 6 2 11" xfId="39765" xr:uid="{00000000-0005-0000-0000-0000C09F0000}"/>
    <cellStyle name="Zarez 5 6 2 2" xfId="39766" xr:uid="{00000000-0005-0000-0000-0000C19F0000}"/>
    <cellStyle name="Zarez 5 6 2 2 2" xfId="39767" xr:uid="{00000000-0005-0000-0000-0000C29F0000}"/>
    <cellStyle name="Zarez 5 6 2 2 2 2" xfId="39768" xr:uid="{00000000-0005-0000-0000-0000C39F0000}"/>
    <cellStyle name="Zarez 5 6 2 2 3" xfId="39769" xr:uid="{00000000-0005-0000-0000-0000C49F0000}"/>
    <cellStyle name="Zarez 5 6 2 2 3 2" xfId="39770" xr:uid="{00000000-0005-0000-0000-0000C59F0000}"/>
    <cellStyle name="Zarez 5 6 2 2 4" xfId="39771" xr:uid="{00000000-0005-0000-0000-0000C69F0000}"/>
    <cellStyle name="Zarez 5 6 2 2 5" xfId="39772" xr:uid="{00000000-0005-0000-0000-0000C79F0000}"/>
    <cellStyle name="Zarez 5 6 2 3" xfId="39773" xr:uid="{00000000-0005-0000-0000-0000C89F0000}"/>
    <cellStyle name="Zarez 5 6 2 3 2" xfId="39774" xr:uid="{00000000-0005-0000-0000-0000C99F0000}"/>
    <cellStyle name="Zarez 5 6 2 3 2 2" xfId="39775" xr:uid="{00000000-0005-0000-0000-0000CA9F0000}"/>
    <cellStyle name="Zarez 5 6 2 3 3" xfId="39776" xr:uid="{00000000-0005-0000-0000-0000CB9F0000}"/>
    <cellStyle name="Zarez 5 6 2 3 3 2" xfId="39777" xr:uid="{00000000-0005-0000-0000-0000CC9F0000}"/>
    <cellStyle name="Zarez 5 6 2 3 4" xfId="39778" xr:uid="{00000000-0005-0000-0000-0000CD9F0000}"/>
    <cellStyle name="Zarez 5 6 2 3 5" xfId="39779" xr:uid="{00000000-0005-0000-0000-0000CE9F0000}"/>
    <cellStyle name="Zarez 5 6 2 4" xfId="39780" xr:uid="{00000000-0005-0000-0000-0000CF9F0000}"/>
    <cellStyle name="Zarez 5 6 2 4 2" xfId="39781" xr:uid="{00000000-0005-0000-0000-0000D09F0000}"/>
    <cellStyle name="Zarez 5 6 2 4 2 2" xfId="39782" xr:uid="{00000000-0005-0000-0000-0000D19F0000}"/>
    <cellStyle name="Zarez 5 6 2 4 3" xfId="39783" xr:uid="{00000000-0005-0000-0000-0000D29F0000}"/>
    <cellStyle name="Zarez 5 6 2 4 3 2" xfId="39784" xr:uid="{00000000-0005-0000-0000-0000D39F0000}"/>
    <cellStyle name="Zarez 5 6 2 4 4" xfId="39785" xr:uid="{00000000-0005-0000-0000-0000D49F0000}"/>
    <cellStyle name="Zarez 5 6 2 4 5" xfId="39786" xr:uid="{00000000-0005-0000-0000-0000D59F0000}"/>
    <cellStyle name="Zarez 5 6 2 5" xfId="39787" xr:uid="{00000000-0005-0000-0000-0000D69F0000}"/>
    <cellStyle name="Zarez 5 6 2 5 2" xfId="39788" xr:uid="{00000000-0005-0000-0000-0000D79F0000}"/>
    <cellStyle name="Zarez 5 6 2 5 2 2" xfId="39789" xr:uid="{00000000-0005-0000-0000-0000D89F0000}"/>
    <cellStyle name="Zarez 5 6 2 5 3" xfId="39790" xr:uid="{00000000-0005-0000-0000-0000D99F0000}"/>
    <cellStyle name="Zarez 5 6 2 5 3 2" xfId="39791" xr:uid="{00000000-0005-0000-0000-0000DA9F0000}"/>
    <cellStyle name="Zarez 5 6 2 5 4" xfId="39792" xr:uid="{00000000-0005-0000-0000-0000DB9F0000}"/>
    <cellStyle name="Zarez 5 6 2 5 5" xfId="39793" xr:uid="{00000000-0005-0000-0000-0000DC9F0000}"/>
    <cellStyle name="Zarez 5 6 2 6" xfId="39794" xr:uid="{00000000-0005-0000-0000-0000DD9F0000}"/>
    <cellStyle name="Zarez 5 6 2 6 2" xfId="39795" xr:uid="{00000000-0005-0000-0000-0000DE9F0000}"/>
    <cellStyle name="Zarez 5 6 2 6 2 2" xfId="39796" xr:uid="{00000000-0005-0000-0000-0000DF9F0000}"/>
    <cellStyle name="Zarez 5 6 2 6 3" xfId="39797" xr:uid="{00000000-0005-0000-0000-0000E09F0000}"/>
    <cellStyle name="Zarez 5 6 2 6 3 2" xfId="39798" xr:uid="{00000000-0005-0000-0000-0000E19F0000}"/>
    <cellStyle name="Zarez 5 6 2 6 4" xfId="39799" xr:uid="{00000000-0005-0000-0000-0000E29F0000}"/>
    <cellStyle name="Zarez 5 6 2 7" xfId="39800" xr:uid="{00000000-0005-0000-0000-0000E39F0000}"/>
    <cellStyle name="Zarez 5 6 2 7 2" xfId="39801" xr:uid="{00000000-0005-0000-0000-0000E49F0000}"/>
    <cellStyle name="Zarez 5 6 2 7 2 2" xfId="39802" xr:uid="{00000000-0005-0000-0000-0000E59F0000}"/>
    <cellStyle name="Zarez 5 6 2 7 3" xfId="39803" xr:uid="{00000000-0005-0000-0000-0000E69F0000}"/>
    <cellStyle name="Zarez 5 6 2 7 3 2" xfId="39804" xr:uid="{00000000-0005-0000-0000-0000E79F0000}"/>
    <cellStyle name="Zarez 5 6 2 7 4" xfId="39805" xr:uid="{00000000-0005-0000-0000-0000E89F0000}"/>
    <cellStyle name="Zarez 5 6 2 8" xfId="39806" xr:uid="{00000000-0005-0000-0000-0000E99F0000}"/>
    <cellStyle name="Zarez 5 6 2 8 2" xfId="39807" xr:uid="{00000000-0005-0000-0000-0000EA9F0000}"/>
    <cellStyle name="Zarez 5 6 2 9" xfId="39808" xr:uid="{00000000-0005-0000-0000-0000EB9F0000}"/>
    <cellStyle name="Zarez 5 6 2 9 2" xfId="39809" xr:uid="{00000000-0005-0000-0000-0000EC9F0000}"/>
    <cellStyle name="Zarez 5 6 3" xfId="39810" xr:uid="{00000000-0005-0000-0000-0000ED9F0000}"/>
    <cellStyle name="Zarez 5 6 3 10" xfId="39811" xr:uid="{00000000-0005-0000-0000-0000EE9F0000}"/>
    <cellStyle name="Zarez 5 6 3 11" xfId="39812" xr:uid="{00000000-0005-0000-0000-0000EF9F0000}"/>
    <cellStyle name="Zarez 5 6 3 2" xfId="39813" xr:uid="{00000000-0005-0000-0000-0000F09F0000}"/>
    <cellStyle name="Zarez 5 6 3 2 2" xfId="39814" xr:uid="{00000000-0005-0000-0000-0000F19F0000}"/>
    <cellStyle name="Zarez 5 6 3 2 2 2" xfId="39815" xr:uid="{00000000-0005-0000-0000-0000F29F0000}"/>
    <cellStyle name="Zarez 5 6 3 2 3" xfId="39816" xr:uid="{00000000-0005-0000-0000-0000F39F0000}"/>
    <cellStyle name="Zarez 5 6 3 2 3 2" xfId="39817" xr:uid="{00000000-0005-0000-0000-0000F49F0000}"/>
    <cellStyle name="Zarez 5 6 3 2 4" xfId="39818" xr:uid="{00000000-0005-0000-0000-0000F59F0000}"/>
    <cellStyle name="Zarez 5 6 3 2 5" xfId="39819" xr:uid="{00000000-0005-0000-0000-0000F69F0000}"/>
    <cellStyle name="Zarez 5 6 3 3" xfId="39820" xr:uid="{00000000-0005-0000-0000-0000F79F0000}"/>
    <cellStyle name="Zarez 5 6 3 3 2" xfId="39821" xr:uid="{00000000-0005-0000-0000-0000F89F0000}"/>
    <cellStyle name="Zarez 5 6 3 3 2 2" xfId="39822" xr:uid="{00000000-0005-0000-0000-0000F99F0000}"/>
    <cellStyle name="Zarez 5 6 3 3 3" xfId="39823" xr:uid="{00000000-0005-0000-0000-0000FA9F0000}"/>
    <cellStyle name="Zarez 5 6 3 3 3 2" xfId="39824" xr:uid="{00000000-0005-0000-0000-0000FB9F0000}"/>
    <cellStyle name="Zarez 5 6 3 3 4" xfId="39825" xr:uid="{00000000-0005-0000-0000-0000FC9F0000}"/>
    <cellStyle name="Zarez 5 6 3 3 5" xfId="39826" xr:uid="{00000000-0005-0000-0000-0000FD9F0000}"/>
    <cellStyle name="Zarez 5 6 3 4" xfId="39827" xr:uid="{00000000-0005-0000-0000-0000FE9F0000}"/>
    <cellStyle name="Zarez 5 6 3 4 2" xfId="39828" xr:uid="{00000000-0005-0000-0000-0000FF9F0000}"/>
    <cellStyle name="Zarez 5 6 3 4 2 2" xfId="39829" xr:uid="{00000000-0005-0000-0000-000000A00000}"/>
    <cellStyle name="Zarez 5 6 3 4 3" xfId="39830" xr:uid="{00000000-0005-0000-0000-000001A00000}"/>
    <cellStyle name="Zarez 5 6 3 4 3 2" xfId="39831" xr:uid="{00000000-0005-0000-0000-000002A00000}"/>
    <cellStyle name="Zarez 5 6 3 4 4" xfId="39832" xr:uid="{00000000-0005-0000-0000-000003A00000}"/>
    <cellStyle name="Zarez 5 6 3 4 5" xfId="39833" xr:uid="{00000000-0005-0000-0000-000004A00000}"/>
    <cellStyle name="Zarez 5 6 3 5" xfId="39834" xr:uid="{00000000-0005-0000-0000-000005A00000}"/>
    <cellStyle name="Zarez 5 6 3 5 2" xfId="39835" xr:uid="{00000000-0005-0000-0000-000006A00000}"/>
    <cellStyle name="Zarez 5 6 3 5 2 2" xfId="39836" xr:uid="{00000000-0005-0000-0000-000007A00000}"/>
    <cellStyle name="Zarez 5 6 3 5 3" xfId="39837" xr:uid="{00000000-0005-0000-0000-000008A00000}"/>
    <cellStyle name="Zarez 5 6 3 5 3 2" xfId="39838" xr:uid="{00000000-0005-0000-0000-000009A00000}"/>
    <cellStyle name="Zarez 5 6 3 5 4" xfId="39839" xr:uid="{00000000-0005-0000-0000-00000AA00000}"/>
    <cellStyle name="Zarez 5 6 3 5 5" xfId="39840" xr:uid="{00000000-0005-0000-0000-00000BA00000}"/>
    <cellStyle name="Zarez 5 6 3 6" xfId="39841" xr:uid="{00000000-0005-0000-0000-00000CA00000}"/>
    <cellStyle name="Zarez 5 6 3 6 2" xfId="39842" xr:uid="{00000000-0005-0000-0000-00000DA00000}"/>
    <cellStyle name="Zarez 5 6 3 6 2 2" xfId="39843" xr:uid="{00000000-0005-0000-0000-00000EA00000}"/>
    <cellStyle name="Zarez 5 6 3 6 3" xfId="39844" xr:uid="{00000000-0005-0000-0000-00000FA00000}"/>
    <cellStyle name="Zarez 5 6 3 6 3 2" xfId="39845" xr:uid="{00000000-0005-0000-0000-000010A00000}"/>
    <cellStyle name="Zarez 5 6 3 6 4" xfId="39846" xr:uid="{00000000-0005-0000-0000-000011A00000}"/>
    <cellStyle name="Zarez 5 6 3 7" xfId="39847" xr:uid="{00000000-0005-0000-0000-000012A00000}"/>
    <cellStyle name="Zarez 5 6 3 7 2" xfId="39848" xr:uid="{00000000-0005-0000-0000-000013A00000}"/>
    <cellStyle name="Zarez 5 6 3 7 2 2" xfId="39849" xr:uid="{00000000-0005-0000-0000-000014A00000}"/>
    <cellStyle name="Zarez 5 6 3 7 3" xfId="39850" xr:uid="{00000000-0005-0000-0000-000015A00000}"/>
    <cellStyle name="Zarez 5 6 3 7 3 2" xfId="39851" xr:uid="{00000000-0005-0000-0000-000016A00000}"/>
    <cellStyle name="Zarez 5 6 3 7 4" xfId="39852" xr:uid="{00000000-0005-0000-0000-000017A00000}"/>
    <cellStyle name="Zarez 5 6 3 8" xfId="39853" xr:uid="{00000000-0005-0000-0000-000018A00000}"/>
    <cellStyle name="Zarez 5 6 3 8 2" xfId="39854" xr:uid="{00000000-0005-0000-0000-000019A00000}"/>
    <cellStyle name="Zarez 5 6 3 9" xfId="39855" xr:uid="{00000000-0005-0000-0000-00001AA00000}"/>
    <cellStyle name="Zarez 5 6 3 9 2" xfId="39856" xr:uid="{00000000-0005-0000-0000-00001BA00000}"/>
    <cellStyle name="Zarez 5 6 4" xfId="39857" xr:uid="{00000000-0005-0000-0000-00001CA00000}"/>
    <cellStyle name="Zarez 5 6 4 10" xfId="39858" xr:uid="{00000000-0005-0000-0000-00001DA00000}"/>
    <cellStyle name="Zarez 5 6 4 11" xfId="39859" xr:uid="{00000000-0005-0000-0000-00001EA00000}"/>
    <cellStyle name="Zarez 5 6 4 2" xfId="39860" xr:uid="{00000000-0005-0000-0000-00001FA00000}"/>
    <cellStyle name="Zarez 5 6 4 2 2" xfId="39861" xr:uid="{00000000-0005-0000-0000-000020A00000}"/>
    <cellStyle name="Zarez 5 6 4 2 2 2" xfId="39862" xr:uid="{00000000-0005-0000-0000-000021A00000}"/>
    <cellStyle name="Zarez 5 6 4 2 3" xfId="39863" xr:uid="{00000000-0005-0000-0000-000022A00000}"/>
    <cellStyle name="Zarez 5 6 4 2 3 2" xfId="39864" xr:uid="{00000000-0005-0000-0000-000023A00000}"/>
    <cellStyle name="Zarez 5 6 4 2 4" xfId="39865" xr:uid="{00000000-0005-0000-0000-000024A00000}"/>
    <cellStyle name="Zarez 5 6 4 2 5" xfId="39866" xr:uid="{00000000-0005-0000-0000-000025A00000}"/>
    <cellStyle name="Zarez 5 6 4 3" xfId="39867" xr:uid="{00000000-0005-0000-0000-000026A00000}"/>
    <cellStyle name="Zarez 5 6 4 3 2" xfId="39868" xr:uid="{00000000-0005-0000-0000-000027A00000}"/>
    <cellStyle name="Zarez 5 6 4 3 2 2" xfId="39869" xr:uid="{00000000-0005-0000-0000-000028A00000}"/>
    <cellStyle name="Zarez 5 6 4 3 3" xfId="39870" xr:uid="{00000000-0005-0000-0000-000029A00000}"/>
    <cellStyle name="Zarez 5 6 4 3 3 2" xfId="39871" xr:uid="{00000000-0005-0000-0000-00002AA00000}"/>
    <cellStyle name="Zarez 5 6 4 3 4" xfId="39872" xr:uid="{00000000-0005-0000-0000-00002BA00000}"/>
    <cellStyle name="Zarez 5 6 4 3 5" xfId="39873" xr:uid="{00000000-0005-0000-0000-00002CA00000}"/>
    <cellStyle name="Zarez 5 6 4 4" xfId="39874" xr:uid="{00000000-0005-0000-0000-00002DA00000}"/>
    <cellStyle name="Zarez 5 6 4 4 2" xfId="39875" xr:uid="{00000000-0005-0000-0000-00002EA00000}"/>
    <cellStyle name="Zarez 5 6 4 4 2 2" xfId="39876" xr:uid="{00000000-0005-0000-0000-00002FA00000}"/>
    <cellStyle name="Zarez 5 6 4 4 3" xfId="39877" xr:uid="{00000000-0005-0000-0000-000030A00000}"/>
    <cellStyle name="Zarez 5 6 4 4 3 2" xfId="39878" xr:uid="{00000000-0005-0000-0000-000031A00000}"/>
    <cellStyle name="Zarez 5 6 4 4 4" xfId="39879" xr:uid="{00000000-0005-0000-0000-000032A00000}"/>
    <cellStyle name="Zarez 5 6 4 4 5" xfId="39880" xr:uid="{00000000-0005-0000-0000-000033A00000}"/>
    <cellStyle name="Zarez 5 6 4 5" xfId="39881" xr:uid="{00000000-0005-0000-0000-000034A00000}"/>
    <cellStyle name="Zarez 5 6 4 5 2" xfId="39882" xr:uid="{00000000-0005-0000-0000-000035A00000}"/>
    <cellStyle name="Zarez 5 6 4 5 2 2" xfId="39883" xr:uid="{00000000-0005-0000-0000-000036A00000}"/>
    <cellStyle name="Zarez 5 6 4 5 3" xfId="39884" xr:uid="{00000000-0005-0000-0000-000037A00000}"/>
    <cellStyle name="Zarez 5 6 4 5 3 2" xfId="39885" xr:uid="{00000000-0005-0000-0000-000038A00000}"/>
    <cellStyle name="Zarez 5 6 4 5 4" xfId="39886" xr:uid="{00000000-0005-0000-0000-000039A00000}"/>
    <cellStyle name="Zarez 5 6 4 5 5" xfId="39887" xr:uid="{00000000-0005-0000-0000-00003AA00000}"/>
    <cellStyle name="Zarez 5 6 4 6" xfId="39888" xr:uid="{00000000-0005-0000-0000-00003BA00000}"/>
    <cellStyle name="Zarez 5 6 4 6 2" xfId="39889" xr:uid="{00000000-0005-0000-0000-00003CA00000}"/>
    <cellStyle name="Zarez 5 6 4 6 2 2" xfId="39890" xr:uid="{00000000-0005-0000-0000-00003DA00000}"/>
    <cellStyle name="Zarez 5 6 4 6 3" xfId="39891" xr:uid="{00000000-0005-0000-0000-00003EA00000}"/>
    <cellStyle name="Zarez 5 6 4 6 3 2" xfId="39892" xr:uid="{00000000-0005-0000-0000-00003FA00000}"/>
    <cellStyle name="Zarez 5 6 4 6 4" xfId="39893" xr:uid="{00000000-0005-0000-0000-000040A00000}"/>
    <cellStyle name="Zarez 5 6 4 7" xfId="39894" xr:uid="{00000000-0005-0000-0000-000041A00000}"/>
    <cellStyle name="Zarez 5 6 4 7 2" xfId="39895" xr:uid="{00000000-0005-0000-0000-000042A00000}"/>
    <cellStyle name="Zarez 5 6 4 7 2 2" xfId="39896" xr:uid="{00000000-0005-0000-0000-000043A00000}"/>
    <cellStyle name="Zarez 5 6 4 7 3" xfId="39897" xr:uid="{00000000-0005-0000-0000-000044A00000}"/>
    <cellStyle name="Zarez 5 6 4 7 3 2" xfId="39898" xr:uid="{00000000-0005-0000-0000-000045A00000}"/>
    <cellStyle name="Zarez 5 6 4 7 4" xfId="39899" xr:uid="{00000000-0005-0000-0000-000046A00000}"/>
    <cellStyle name="Zarez 5 6 4 8" xfId="39900" xr:uid="{00000000-0005-0000-0000-000047A00000}"/>
    <cellStyle name="Zarez 5 6 4 8 2" xfId="39901" xr:uid="{00000000-0005-0000-0000-000048A00000}"/>
    <cellStyle name="Zarez 5 6 4 9" xfId="39902" xr:uid="{00000000-0005-0000-0000-000049A00000}"/>
    <cellStyle name="Zarez 5 6 4 9 2" xfId="39903" xr:uid="{00000000-0005-0000-0000-00004AA00000}"/>
    <cellStyle name="Zarez 5 6 5" xfId="39904" xr:uid="{00000000-0005-0000-0000-00004BA00000}"/>
    <cellStyle name="Zarez 5 6 5 10" xfId="39905" xr:uid="{00000000-0005-0000-0000-00004CA00000}"/>
    <cellStyle name="Zarez 5 6 5 11" xfId="39906" xr:uid="{00000000-0005-0000-0000-00004DA00000}"/>
    <cellStyle name="Zarez 5 6 5 2" xfId="39907" xr:uid="{00000000-0005-0000-0000-00004EA00000}"/>
    <cellStyle name="Zarez 5 6 5 2 2" xfId="39908" xr:uid="{00000000-0005-0000-0000-00004FA00000}"/>
    <cellStyle name="Zarez 5 6 5 2 2 2" xfId="39909" xr:uid="{00000000-0005-0000-0000-000050A00000}"/>
    <cellStyle name="Zarez 5 6 5 2 3" xfId="39910" xr:uid="{00000000-0005-0000-0000-000051A00000}"/>
    <cellStyle name="Zarez 5 6 5 2 3 2" xfId="39911" xr:uid="{00000000-0005-0000-0000-000052A00000}"/>
    <cellStyle name="Zarez 5 6 5 2 4" xfId="39912" xr:uid="{00000000-0005-0000-0000-000053A00000}"/>
    <cellStyle name="Zarez 5 6 5 2 5" xfId="39913" xr:uid="{00000000-0005-0000-0000-000054A00000}"/>
    <cellStyle name="Zarez 5 6 5 3" xfId="39914" xr:uid="{00000000-0005-0000-0000-000055A00000}"/>
    <cellStyle name="Zarez 5 6 5 3 2" xfId="39915" xr:uid="{00000000-0005-0000-0000-000056A00000}"/>
    <cellStyle name="Zarez 5 6 5 3 2 2" xfId="39916" xr:uid="{00000000-0005-0000-0000-000057A00000}"/>
    <cellStyle name="Zarez 5 6 5 3 3" xfId="39917" xr:uid="{00000000-0005-0000-0000-000058A00000}"/>
    <cellStyle name="Zarez 5 6 5 3 3 2" xfId="39918" xr:uid="{00000000-0005-0000-0000-000059A00000}"/>
    <cellStyle name="Zarez 5 6 5 3 4" xfId="39919" xr:uid="{00000000-0005-0000-0000-00005AA00000}"/>
    <cellStyle name="Zarez 5 6 5 3 5" xfId="39920" xr:uid="{00000000-0005-0000-0000-00005BA00000}"/>
    <cellStyle name="Zarez 5 6 5 4" xfId="39921" xr:uid="{00000000-0005-0000-0000-00005CA00000}"/>
    <cellStyle name="Zarez 5 6 5 4 2" xfId="39922" xr:uid="{00000000-0005-0000-0000-00005DA00000}"/>
    <cellStyle name="Zarez 5 6 5 4 2 2" xfId="39923" xr:uid="{00000000-0005-0000-0000-00005EA00000}"/>
    <cellStyle name="Zarez 5 6 5 4 3" xfId="39924" xr:uid="{00000000-0005-0000-0000-00005FA00000}"/>
    <cellStyle name="Zarez 5 6 5 4 3 2" xfId="39925" xr:uid="{00000000-0005-0000-0000-000060A00000}"/>
    <cellStyle name="Zarez 5 6 5 4 4" xfId="39926" xr:uid="{00000000-0005-0000-0000-000061A00000}"/>
    <cellStyle name="Zarez 5 6 5 4 5" xfId="39927" xr:uid="{00000000-0005-0000-0000-000062A00000}"/>
    <cellStyle name="Zarez 5 6 5 5" xfId="39928" xr:uid="{00000000-0005-0000-0000-000063A00000}"/>
    <cellStyle name="Zarez 5 6 5 5 2" xfId="39929" xr:uid="{00000000-0005-0000-0000-000064A00000}"/>
    <cellStyle name="Zarez 5 6 5 5 2 2" xfId="39930" xr:uid="{00000000-0005-0000-0000-000065A00000}"/>
    <cellStyle name="Zarez 5 6 5 5 3" xfId="39931" xr:uid="{00000000-0005-0000-0000-000066A00000}"/>
    <cellStyle name="Zarez 5 6 5 5 3 2" xfId="39932" xr:uid="{00000000-0005-0000-0000-000067A00000}"/>
    <cellStyle name="Zarez 5 6 5 5 4" xfId="39933" xr:uid="{00000000-0005-0000-0000-000068A00000}"/>
    <cellStyle name="Zarez 5 6 5 5 5" xfId="39934" xr:uid="{00000000-0005-0000-0000-000069A00000}"/>
    <cellStyle name="Zarez 5 6 5 6" xfId="39935" xr:uid="{00000000-0005-0000-0000-00006AA00000}"/>
    <cellStyle name="Zarez 5 6 5 6 2" xfId="39936" xr:uid="{00000000-0005-0000-0000-00006BA00000}"/>
    <cellStyle name="Zarez 5 6 5 6 2 2" xfId="39937" xr:uid="{00000000-0005-0000-0000-00006CA00000}"/>
    <cellStyle name="Zarez 5 6 5 6 3" xfId="39938" xr:uid="{00000000-0005-0000-0000-00006DA00000}"/>
    <cellStyle name="Zarez 5 6 5 6 3 2" xfId="39939" xr:uid="{00000000-0005-0000-0000-00006EA00000}"/>
    <cellStyle name="Zarez 5 6 5 6 4" xfId="39940" xr:uid="{00000000-0005-0000-0000-00006FA00000}"/>
    <cellStyle name="Zarez 5 6 5 7" xfId="39941" xr:uid="{00000000-0005-0000-0000-000070A00000}"/>
    <cellStyle name="Zarez 5 6 5 7 2" xfId="39942" xr:uid="{00000000-0005-0000-0000-000071A00000}"/>
    <cellStyle name="Zarez 5 6 5 7 2 2" xfId="39943" xr:uid="{00000000-0005-0000-0000-000072A00000}"/>
    <cellStyle name="Zarez 5 6 5 7 3" xfId="39944" xr:uid="{00000000-0005-0000-0000-000073A00000}"/>
    <cellStyle name="Zarez 5 6 5 7 3 2" xfId="39945" xr:uid="{00000000-0005-0000-0000-000074A00000}"/>
    <cellStyle name="Zarez 5 6 5 7 4" xfId="39946" xr:uid="{00000000-0005-0000-0000-000075A00000}"/>
    <cellStyle name="Zarez 5 6 5 8" xfId="39947" xr:uid="{00000000-0005-0000-0000-000076A00000}"/>
    <cellStyle name="Zarez 5 6 5 8 2" xfId="39948" xr:uid="{00000000-0005-0000-0000-000077A00000}"/>
    <cellStyle name="Zarez 5 6 5 9" xfId="39949" xr:uid="{00000000-0005-0000-0000-000078A00000}"/>
    <cellStyle name="Zarez 5 6 5 9 2" xfId="39950" xr:uid="{00000000-0005-0000-0000-000079A00000}"/>
    <cellStyle name="Zarez 5 6 6" xfId="39951" xr:uid="{00000000-0005-0000-0000-00007AA00000}"/>
    <cellStyle name="Zarez 5 6 6 10" xfId="39952" xr:uid="{00000000-0005-0000-0000-00007BA00000}"/>
    <cellStyle name="Zarez 5 6 6 11" xfId="39953" xr:uid="{00000000-0005-0000-0000-00007CA00000}"/>
    <cellStyle name="Zarez 5 6 6 2" xfId="39954" xr:uid="{00000000-0005-0000-0000-00007DA00000}"/>
    <cellStyle name="Zarez 5 6 6 2 2" xfId="39955" xr:uid="{00000000-0005-0000-0000-00007EA00000}"/>
    <cellStyle name="Zarez 5 6 6 2 2 2" xfId="39956" xr:uid="{00000000-0005-0000-0000-00007FA00000}"/>
    <cellStyle name="Zarez 5 6 6 2 3" xfId="39957" xr:uid="{00000000-0005-0000-0000-000080A00000}"/>
    <cellStyle name="Zarez 5 6 6 2 3 2" xfId="39958" xr:uid="{00000000-0005-0000-0000-000081A00000}"/>
    <cellStyle name="Zarez 5 6 6 2 4" xfId="39959" xr:uid="{00000000-0005-0000-0000-000082A00000}"/>
    <cellStyle name="Zarez 5 6 6 2 5" xfId="39960" xr:uid="{00000000-0005-0000-0000-000083A00000}"/>
    <cellStyle name="Zarez 5 6 6 3" xfId="39961" xr:uid="{00000000-0005-0000-0000-000084A00000}"/>
    <cellStyle name="Zarez 5 6 6 3 2" xfId="39962" xr:uid="{00000000-0005-0000-0000-000085A00000}"/>
    <cellStyle name="Zarez 5 6 6 3 2 2" xfId="39963" xr:uid="{00000000-0005-0000-0000-000086A00000}"/>
    <cellStyle name="Zarez 5 6 6 3 3" xfId="39964" xr:uid="{00000000-0005-0000-0000-000087A00000}"/>
    <cellStyle name="Zarez 5 6 6 3 3 2" xfId="39965" xr:uid="{00000000-0005-0000-0000-000088A00000}"/>
    <cellStyle name="Zarez 5 6 6 3 4" xfId="39966" xr:uid="{00000000-0005-0000-0000-000089A00000}"/>
    <cellStyle name="Zarez 5 6 6 3 5" xfId="39967" xr:uid="{00000000-0005-0000-0000-00008AA00000}"/>
    <cellStyle name="Zarez 5 6 6 4" xfId="39968" xr:uid="{00000000-0005-0000-0000-00008BA00000}"/>
    <cellStyle name="Zarez 5 6 6 4 2" xfId="39969" xr:uid="{00000000-0005-0000-0000-00008CA00000}"/>
    <cellStyle name="Zarez 5 6 6 4 2 2" xfId="39970" xr:uid="{00000000-0005-0000-0000-00008DA00000}"/>
    <cellStyle name="Zarez 5 6 6 4 3" xfId="39971" xr:uid="{00000000-0005-0000-0000-00008EA00000}"/>
    <cellStyle name="Zarez 5 6 6 4 3 2" xfId="39972" xr:uid="{00000000-0005-0000-0000-00008FA00000}"/>
    <cellStyle name="Zarez 5 6 6 4 4" xfId="39973" xr:uid="{00000000-0005-0000-0000-000090A00000}"/>
    <cellStyle name="Zarez 5 6 6 4 5" xfId="39974" xr:uid="{00000000-0005-0000-0000-000091A00000}"/>
    <cellStyle name="Zarez 5 6 6 5" xfId="39975" xr:uid="{00000000-0005-0000-0000-000092A00000}"/>
    <cellStyle name="Zarez 5 6 6 5 2" xfId="39976" xr:uid="{00000000-0005-0000-0000-000093A00000}"/>
    <cellStyle name="Zarez 5 6 6 5 2 2" xfId="39977" xr:uid="{00000000-0005-0000-0000-000094A00000}"/>
    <cellStyle name="Zarez 5 6 6 5 3" xfId="39978" xr:uid="{00000000-0005-0000-0000-000095A00000}"/>
    <cellStyle name="Zarez 5 6 6 5 3 2" xfId="39979" xr:uid="{00000000-0005-0000-0000-000096A00000}"/>
    <cellStyle name="Zarez 5 6 6 5 4" xfId="39980" xr:uid="{00000000-0005-0000-0000-000097A00000}"/>
    <cellStyle name="Zarez 5 6 6 5 5" xfId="39981" xr:uid="{00000000-0005-0000-0000-000098A00000}"/>
    <cellStyle name="Zarez 5 6 6 6" xfId="39982" xr:uid="{00000000-0005-0000-0000-000099A00000}"/>
    <cellStyle name="Zarez 5 6 6 6 2" xfId="39983" xr:uid="{00000000-0005-0000-0000-00009AA00000}"/>
    <cellStyle name="Zarez 5 6 6 6 2 2" xfId="39984" xr:uid="{00000000-0005-0000-0000-00009BA00000}"/>
    <cellStyle name="Zarez 5 6 6 6 3" xfId="39985" xr:uid="{00000000-0005-0000-0000-00009CA00000}"/>
    <cellStyle name="Zarez 5 6 6 6 3 2" xfId="39986" xr:uid="{00000000-0005-0000-0000-00009DA00000}"/>
    <cellStyle name="Zarez 5 6 6 6 4" xfId="39987" xr:uid="{00000000-0005-0000-0000-00009EA00000}"/>
    <cellStyle name="Zarez 5 6 6 7" xfId="39988" xr:uid="{00000000-0005-0000-0000-00009FA00000}"/>
    <cellStyle name="Zarez 5 6 6 7 2" xfId="39989" xr:uid="{00000000-0005-0000-0000-0000A0A00000}"/>
    <cellStyle name="Zarez 5 6 6 7 2 2" xfId="39990" xr:uid="{00000000-0005-0000-0000-0000A1A00000}"/>
    <cellStyle name="Zarez 5 6 6 7 3" xfId="39991" xr:uid="{00000000-0005-0000-0000-0000A2A00000}"/>
    <cellStyle name="Zarez 5 6 6 7 3 2" xfId="39992" xr:uid="{00000000-0005-0000-0000-0000A3A00000}"/>
    <cellStyle name="Zarez 5 6 6 7 4" xfId="39993" xr:uid="{00000000-0005-0000-0000-0000A4A00000}"/>
    <cellStyle name="Zarez 5 6 6 8" xfId="39994" xr:uid="{00000000-0005-0000-0000-0000A5A00000}"/>
    <cellStyle name="Zarez 5 6 6 8 2" xfId="39995" xr:uid="{00000000-0005-0000-0000-0000A6A00000}"/>
    <cellStyle name="Zarez 5 6 6 9" xfId="39996" xr:uid="{00000000-0005-0000-0000-0000A7A00000}"/>
    <cellStyle name="Zarez 5 6 6 9 2" xfId="39997" xr:uid="{00000000-0005-0000-0000-0000A8A00000}"/>
    <cellStyle name="Zarez 5 6 7" xfId="39998" xr:uid="{00000000-0005-0000-0000-0000A9A00000}"/>
    <cellStyle name="Zarez 5 6 7 10" xfId="39999" xr:uid="{00000000-0005-0000-0000-0000AAA00000}"/>
    <cellStyle name="Zarez 5 6 7 11" xfId="40000" xr:uid="{00000000-0005-0000-0000-0000ABA00000}"/>
    <cellStyle name="Zarez 5 6 7 2" xfId="40001" xr:uid="{00000000-0005-0000-0000-0000ACA00000}"/>
    <cellStyle name="Zarez 5 6 7 2 2" xfId="40002" xr:uid="{00000000-0005-0000-0000-0000ADA00000}"/>
    <cellStyle name="Zarez 5 6 7 2 2 2" xfId="40003" xr:uid="{00000000-0005-0000-0000-0000AEA00000}"/>
    <cellStyle name="Zarez 5 6 7 2 3" xfId="40004" xr:uid="{00000000-0005-0000-0000-0000AFA00000}"/>
    <cellStyle name="Zarez 5 6 7 2 3 2" xfId="40005" xr:uid="{00000000-0005-0000-0000-0000B0A00000}"/>
    <cellStyle name="Zarez 5 6 7 2 4" xfId="40006" xr:uid="{00000000-0005-0000-0000-0000B1A00000}"/>
    <cellStyle name="Zarez 5 6 7 2 5" xfId="40007" xr:uid="{00000000-0005-0000-0000-0000B2A00000}"/>
    <cellStyle name="Zarez 5 6 7 3" xfId="40008" xr:uid="{00000000-0005-0000-0000-0000B3A00000}"/>
    <cellStyle name="Zarez 5 6 7 3 2" xfId="40009" xr:uid="{00000000-0005-0000-0000-0000B4A00000}"/>
    <cellStyle name="Zarez 5 6 7 3 2 2" xfId="40010" xr:uid="{00000000-0005-0000-0000-0000B5A00000}"/>
    <cellStyle name="Zarez 5 6 7 3 3" xfId="40011" xr:uid="{00000000-0005-0000-0000-0000B6A00000}"/>
    <cellStyle name="Zarez 5 6 7 3 3 2" xfId="40012" xr:uid="{00000000-0005-0000-0000-0000B7A00000}"/>
    <cellStyle name="Zarez 5 6 7 3 4" xfId="40013" xr:uid="{00000000-0005-0000-0000-0000B8A00000}"/>
    <cellStyle name="Zarez 5 6 7 3 5" xfId="40014" xr:uid="{00000000-0005-0000-0000-0000B9A00000}"/>
    <cellStyle name="Zarez 5 6 7 4" xfId="40015" xr:uid="{00000000-0005-0000-0000-0000BAA00000}"/>
    <cellStyle name="Zarez 5 6 7 4 2" xfId="40016" xr:uid="{00000000-0005-0000-0000-0000BBA00000}"/>
    <cellStyle name="Zarez 5 6 7 4 2 2" xfId="40017" xr:uid="{00000000-0005-0000-0000-0000BCA00000}"/>
    <cellStyle name="Zarez 5 6 7 4 3" xfId="40018" xr:uid="{00000000-0005-0000-0000-0000BDA00000}"/>
    <cellStyle name="Zarez 5 6 7 4 3 2" xfId="40019" xr:uid="{00000000-0005-0000-0000-0000BEA00000}"/>
    <cellStyle name="Zarez 5 6 7 4 4" xfId="40020" xr:uid="{00000000-0005-0000-0000-0000BFA00000}"/>
    <cellStyle name="Zarez 5 6 7 4 5" xfId="40021" xr:uid="{00000000-0005-0000-0000-0000C0A00000}"/>
    <cellStyle name="Zarez 5 6 7 5" xfId="40022" xr:uid="{00000000-0005-0000-0000-0000C1A00000}"/>
    <cellStyle name="Zarez 5 6 7 5 2" xfId="40023" xr:uid="{00000000-0005-0000-0000-0000C2A00000}"/>
    <cellStyle name="Zarez 5 6 7 5 2 2" xfId="40024" xr:uid="{00000000-0005-0000-0000-0000C3A00000}"/>
    <cellStyle name="Zarez 5 6 7 5 3" xfId="40025" xr:uid="{00000000-0005-0000-0000-0000C4A00000}"/>
    <cellStyle name="Zarez 5 6 7 5 3 2" xfId="40026" xr:uid="{00000000-0005-0000-0000-0000C5A00000}"/>
    <cellStyle name="Zarez 5 6 7 5 4" xfId="40027" xr:uid="{00000000-0005-0000-0000-0000C6A00000}"/>
    <cellStyle name="Zarez 5 6 7 5 5" xfId="40028" xr:uid="{00000000-0005-0000-0000-0000C7A00000}"/>
    <cellStyle name="Zarez 5 6 7 6" xfId="40029" xr:uid="{00000000-0005-0000-0000-0000C8A00000}"/>
    <cellStyle name="Zarez 5 6 7 6 2" xfId="40030" xr:uid="{00000000-0005-0000-0000-0000C9A00000}"/>
    <cellStyle name="Zarez 5 6 7 6 2 2" xfId="40031" xr:uid="{00000000-0005-0000-0000-0000CAA00000}"/>
    <cellStyle name="Zarez 5 6 7 6 3" xfId="40032" xr:uid="{00000000-0005-0000-0000-0000CBA00000}"/>
    <cellStyle name="Zarez 5 6 7 6 3 2" xfId="40033" xr:uid="{00000000-0005-0000-0000-0000CCA00000}"/>
    <cellStyle name="Zarez 5 6 7 6 4" xfId="40034" xr:uid="{00000000-0005-0000-0000-0000CDA00000}"/>
    <cellStyle name="Zarez 5 6 7 7" xfId="40035" xr:uid="{00000000-0005-0000-0000-0000CEA00000}"/>
    <cellStyle name="Zarez 5 6 7 7 2" xfId="40036" xr:uid="{00000000-0005-0000-0000-0000CFA00000}"/>
    <cellStyle name="Zarez 5 6 7 7 2 2" xfId="40037" xr:uid="{00000000-0005-0000-0000-0000D0A00000}"/>
    <cellStyle name="Zarez 5 6 7 7 3" xfId="40038" xr:uid="{00000000-0005-0000-0000-0000D1A00000}"/>
    <cellStyle name="Zarez 5 6 7 7 3 2" xfId="40039" xr:uid="{00000000-0005-0000-0000-0000D2A00000}"/>
    <cellStyle name="Zarez 5 6 7 7 4" xfId="40040" xr:uid="{00000000-0005-0000-0000-0000D3A00000}"/>
    <cellStyle name="Zarez 5 6 7 8" xfId="40041" xr:uid="{00000000-0005-0000-0000-0000D4A00000}"/>
    <cellStyle name="Zarez 5 6 7 8 2" xfId="40042" xr:uid="{00000000-0005-0000-0000-0000D5A00000}"/>
    <cellStyle name="Zarez 5 6 7 9" xfId="40043" xr:uid="{00000000-0005-0000-0000-0000D6A00000}"/>
    <cellStyle name="Zarez 5 6 7 9 2" xfId="40044" xr:uid="{00000000-0005-0000-0000-0000D7A00000}"/>
    <cellStyle name="Zarez 5 6 8" xfId="40045" xr:uid="{00000000-0005-0000-0000-0000D8A00000}"/>
    <cellStyle name="Zarez 5 6 8 2" xfId="40046" xr:uid="{00000000-0005-0000-0000-0000D9A00000}"/>
    <cellStyle name="Zarez 5 6 8 2 2" xfId="40047" xr:uid="{00000000-0005-0000-0000-0000DAA00000}"/>
    <cellStyle name="Zarez 5 6 8 3" xfId="40048" xr:uid="{00000000-0005-0000-0000-0000DBA00000}"/>
    <cellStyle name="Zarez 5 6 8 3 2" xfId="40049" xr:uid="{00000000-0005-0000-0000-0000DCA00000}"/>
    <cellStyle name="Zarez 5 6 8 4" xfId="40050" xr:uid="{00000000-0005-0000-0000-0000DDA00000}"/>
    <cellStyle name="Zarez 5 6 9" xfId="40051" xr:uid="{00000000-0005-0000-0000-0000DEA00000}"/>
    <cellStyle name="Zarez 5 6 9 2" xfId="40052" xr:uid="{00000000-0005-0000-0000-0000DFA00000}"/>
    <cellStyle name="Zarez 5 6 9 2 2" xfId="40053" xr:uid="{00000000-0005-0000-0000-0000E0A00000}"/>
    <cellStyle name="Zarez 5 6 9 3" xfId="40054" xr:uid="{00000000-0005-0000-0000-0000E1A00000}"/>
    <cellStyle name="Zarez 5 7" xfId="40055" xr:uid="{00000000-0005-0000-0000-0000E2A00000}"/>
    <cellStyle name="Zarez 5 7 10" xfId="40056" xr:uid="{00000000-0005-0000-0000-0000E3A00000}"/>
    <cellStyle name="Zarez 5 7 11" xfId="40057" xr:uid="{00000000-0005-0000-0000-0000E4A00000}"/>
    <cellStyle name="Zarez 5 7 2" xfId="40058" xr:uid="{00000000-0005-0000-0000-0000E5A00000}"/>
    <cellStyle name="Zarez 5 7 2 2" xfId="40059" xr:uid="{00000000-0005-0000-0000-0000E6A00000}"/>
    <cellStyle name="Zarez 5 7 2 2 2" xfId="40060" xr:uid="{00000000-0005-0000-0000-0000E7A00000}"/>
    <cellStyle name="Zarez 5 7 2 3" xfId="40061" xr:uid="{00000000-0005-0000-0000-0000E8A00000}"/>
    <cellStyle name="Zarez 5 7 2 3 2" xfId="40062" xr:uid="{00000000-0005-0000-0000-0000E9A00000}"/>
    <cellStyle name="Zarez 5 7 2 4" xfId="40063" xr:uid="{00000000-0005-0000-0000-0000EAA00000}"/>
    <cellStyle name="Zarez 5 7 2 5" xfId="40064" xr:uid="{00000000-0005-0000-0000-0000EBA00000}"/>
    <cellStyle name="Zarez 5 7 3" xfId="40065" xr:uid="{00000000-0005-0000-0000-0000ECA00000}"/>
    <cellStyle name="Zarez 5 7 3 2" xfId="40066" xr:uid="{00000000-0005-0000-0000-0000EDA00000}"/>
    <cellStyle name="Zarez 5 7 3 2 2" xfId="40067" xr:uid="{00000000-0005-0000-0000-0000EEA00000}"/>
    <cellStyle name="Zarez 5 7 3 3" xfId="40068" xr:uid="{00000000-0005-0000-0000-0000EFA00000}"/>
    <cellStyle name="Zarez 5 7 3 3 2" xfId="40069" xr:uid="{00000000-0005-0000-0000-0000F0A00000}"/>
    <cellStyle name="Zarez 5 7 3 4" xfId="40070" xr:uid="{00000000-0005-0000-0000-0000F1A00000}"/>
    <cellStyle name="Zarez 5 7 3 5" xfId="40071" xr:uid="{00000000-0005-0000-0000-0000F2A00000}"/>
    <cellStyle name="Zarez 5 7 4" xfId="40072" xr:uid="{00000000-0005-0000-0000-0000F3A00000}"/>
    <cellStyle name="Zarez 5 7 4 2" xfId="40073" xr:uid="{00000000-0005-0000-0000-0000F4A00000}"/>
    <cellStyle name="Zarez 5 7 4 2 2" xfId="40074" xr:uid="{00000000-0005-0000-0000-0000F5A00000}"/>
    <cellStyle name="Zarez 5 7 4 3" xfId="40075" xr:uid="{00000000-0005-0000-0000-0000F6A00000}"/>
    <cellStyle name="Zarez 5 7 4 3 2" xfId="40076" xr:uid="{00000000-0005-0000-0000-0000F7A00000}"/>
    <cellStyle name="Zarez 5 7 4 4" xfId="40077" xr:uid="{00000000-0005-0000-0000-0000F8A00000}"/>
    <cellStyle name="Zarez 5 7 4 5" xfId="40078" xr:uid="{00000000-0005-0000-0000-0000F9A00000}"/>
    <cellStyle name="Zarez 5 7 5" xfId="40079" xr:uid="{00000000-0005-0000-0000-0000FAA00000}"/>
    <cellStyle name="Zarez 5 7 5 2" xfId="40080" xr:uid="{00000000-0005-0000-0000-0000FBA00000}"/>
    <cellStyle name="Zarez 5 7 5 2 2" xfId="40081" xr:uid="{00000000-0005-0000-0000-0000FCA00000}"/>
    <cellStyle name="Zarez 5 7 5 3" xfId="40082" xr:uid="{00000000-0005-0000-0000-0000FDA00000}"/>
    <cellStyle name="Zarez 5 7 5 3 2" xfId="40083" xr:uid="{00000000-0005-0000-0000-0000FEA00000}"/>
    <cellStyle name="Zarez 5 7 5 4" xfId="40084" xr:uid="{00000000-0005-0000-0000-0000FFA00000}"/>
    <cellStyle name="Zarez 5 7 5 5" xfId="40085" xr:uid="{00000000-0005-0000-0000-000000A10000}"/>
    <cellStyle name="Zarez 5 7 6" xfId="40086" xr:uid="{00000000-0005-0000-0000-000001A10000}"/>
    <cellStyle name="Zarez 5 7 6 2" xfId="40087" xr:uid="{00000000-0005-0000-0000-000002A10000}"/>
    <cellStyle name="Zarez 5 7 6 2 2" xfId="40088" xr:uid="{00000000-0005-0000-0000-000003A10000}"/>
    <cellStyle name="Zarez 5 7 6 3" xfId="40089" xr:uid="{00000000-0005-0000-0000-000004A10000}"/>
    <cellStyle name="Zarez 5 7 6 3 2" xfId="40090" xr:uid="{00000000-0005-0000-0000-000005A10000}"/>
    <cellStyle name="Zarez 5 7 6 4" xfId="40091" xr:uid="{00000000-0005-0000-0000-000006A10000}"/>
    <cellStyle name="Zarez 5 7 7" xfId="40092" xr:uid="{00000000-0005-0000-0000-000007A10000}"/>
    <cellStyle name="Zarez 5 7 7 2" xfId="40093" xr:uid="{00000000-0005-0000-0000-000008A10000}"/>
    <cellStyle name="Zarez 5 7 7 2 2" xfId="40094" xr:uid="{00000000-0005-0000-0000-000009A10000}"/>
    <cellStyle name="Zarez 5 7 7 3" xfId="40095" xr:uid="{00000000-0005-0000-0000-00000AA10000}"/>
    <cellStyle name="Zarez 5 7 7 3 2" xfId="40096" xr:uid="{00000000-0005-0000-0000-00000BA10000}"/>
    <cellStyle name="Zarez 5 7 7 4" xfId="40097" xr:uid="{00000000-0005-0000-0000-00000CA10000}"/>
    <cellStyle name="Zarez 5 7 8" xfId="40098" xr:uid="{00000000-0005-0000-0000-00000DA10000}"/>
    <cellStyle name="Zarez 5 7 8 2" xfId="40099" xr:uid="{00000000-0005-0000-0000-00000EA10000}"/>
    <cellStyle name="Zarez 5 7 9" xfId="40100" xr:uid="{00000000-0005-0000-0000-00000FA10000}"/>
    <cellStyle name="Zarez 5 7 9 2" xfId="40101" xr:uid="{00000000-0005-0000-0000-000010A10000}"/>
    <cellStyle name="Zarez 5 8" xfId="40102" xr:uid="{00000000-0005-0000-0000-000011A10000}"/>
    <cellStyle name="Zarez 5 8 10" xfId="40103" xr:uid="{00000000-0005-0000-0000-000012A10000}"/>
    <cellStyle name="Zarez 5 8 11" xfId="40104" xr:uid="{00000000-0005-0000-0000-000013A10000}"/>
    <cellStyle name="Zarez 5 8 2" xfId="40105" xr:uid="{00000000-0005-0000-0000-000014A10000}"/>
    <cellStyle name="Zarez 5 8 2 2" xfId="40106" xr:uid="{00000000-0005-0000-0000-000015A10000}"/>
    <cellStyle name="Zarez 5 8 2 2 2" xfId="40107" xr:uid="{00000000-0005-0000-0000-000016A10000}"/>
    <cellStyle name="Zarez 5 8 2 3" xfId="40108" xr:uid="{00000000-0005-0000-0000-000017A10000}"/>
    <cellStyle name="Zarez 5 8 2 3 2" xfId="40109" xr:uid="{00000000-0005-0000-0000-000018A10000}"/>
    <cellStyle name="Zarez 5 8 2 4" xfId="40110" xr:uid="{00000000-0005-0000-0000-000019A10000}"/>
    <cellStyle name="Zarez 5 8 2 5" xfId="40111" xr:uid="{00000000-0005-0000-0000-00001AA10000}"/>
    <cellStyle name="Zarez 5 8 3" xfId="40112" xr:uid="{00000000-0005-0000-0000-00001BA10000}"/>
    <cellStyle name="Zarez 5 8 3 2" xfId="40113" xr:uid="{00000000-0005-0000-0000-00001CA10000}"/>
    <cellStyle name="Zarez 5 8 3 2 2" xfId="40114" xr:uid="{00000000-0005-0000-0000-00001DA10000}"/>
    <cellStyle name="Zarez 5 8 3 3" xfId="40115" xr:uid="{00000000-0005-0000-0000-00001EA10000}"/>
    <cellStyle name="Zarez 5 8 3 3 2" xfId="40116" xr:uid="{00000000-0005-0000-0000-00001FA10000}"/>
    <cellStyle name="Zarez 5 8 3 4" xfId="40117" xr:uid="{00000000-0005-0000-0000-000020A10000}"/>
    <cellStyle name="Zarez 5 8 3 5" xfId="40118" xr:uid="{00000000-0005-0000-0000-000021A10000}"/>
    <cellStyle name="Zarez 5 8 4" xfId="40119" xr:uid="{00000000-0005-0000-0000-000022A10000}"/>
    <cellStyle name="Zarez 5 8 4 2" xfId="40120" xr:uid="{00000000-0005-0000-0000-000023A10000}"/>
    <cellStyle name="Zarez 5 8 4 2 2" xfId="40121" xr:uid="{00000000-0005-0000-0000-000024A10000}"/>
    <cellStyle name="Zarez 5 8 4 3" xfId="40122" xr:uid="{00000000-0005-0000-0000-000025A10000}"/>
    <cellStyle name="Zarez 5 8 4 3 2" xfId="40123" xr:uid="{00000000-0005-0000-0000-000026A10000}"/>
    <cellStyle name="Zarez 5 8 4 4" xfId="40124" xr:uid="{00000000-0005-0000-0000-000027A10000}"/>
    <cellStyle name="Zarez 5 8 4 5" xfId="40125" xr:uid="{00000000-0005-0000-0000-000028A10000}"/>
    <cellStyle name="Zarez 5 8 5" xfId="40126" xr:uid="{00000000-0005-0000-0000-000029A10000}"/>
    <cellStyle name="Zarez 5 8 5 2" xfId="40127" xr:uid="{00000000-0005-0000-0000-00002AA10000}"/>
    <cellStyle name="Zarez 5 8 5 2 2" xfId="40128" xr:uid="{00000000-0005-0000-0000-00002BA10000}"/>
    <cellStyle name="Zarez 5 8 5 3" xfId="40129" xr:uid="{00000000-0005-0000-0000-00002CA10000}"/>
    <cellStyle name="Zarez 5 8 5 3 2" xfId="40130" xr:uid="{00000000-0005-0000-0000-00002DA10000}"/>
    <cellStyle name="Zarez 5 8 5 4" xfId="40131" xr:uid="{00000000-0005-0000-0000-00002EA10000}"/>
    <cellStyle name="Zarez 5 8 5 5" xfId="40132" xr:uid="{00000000-0005-0000-0000-00002FA10000}"/>
    <cellStyle name="Zarez 5 8 6" xfId="40133" xr:uid="{00000000-0005-0000-0000-000030A10000}"/>
    <cellStyle name="Zarez 5 8 6 2" xfId="40134" xr:uid="{00000000-0005-0000-0000-000031A10000}"/>
    <cellStyle name="Zarez 5 8 6 2 2" xfId="40135" xr:uid="{00000000-0005-0000-0000-000032A10000}"/>
    <cellStyle name="Zarez 5 8 6 3" xfId="40136" xr:uid="{00000000-0005-0000-0000-000033A10000}"/>
    <cellStyle name="Zarez 5 8 6 3 2" xfId="40137" xr:uid="{00000000-0005-0000-0000-000034A10000}"/>
    <cellStyle name="Zarez 5 8 6 4" xfId="40138" xr:uid="{00000000-0005-0000-0000-000035A10000}"/>
    <cellStyle name="Zarez 5 8 7" xfId="40139" xr:uid="{00000000-0005-0000-0000-000036A10000}"/>
    <cellStyle name="Zarez 5 8 7 2" xfId="40140" xr:uid="{00000000-0005-0000-0000-000037A10000}"/>
    <cellStyle name="Zarez 5 8 7 2 2" xfId="40141" xr:uid="{00000000-0005-0000-0000-000038A10000}"/>
    <cellStyle name="Zarez 5 8 7 3" xfId="40142" xr:uid="{00000000-0005-0000-0000-000039A10000}"/>
    <cellStyle name="Zarez 5 8 7 3 2" xfId="40143" xr:uid="{00000000-0005-0000-0000-00003AA10000}"/>
    <cellStyle name="Zarez 5 8 7 4" xfId="40144" xr:uid="{00000000-0005-0000-0000-00003BA10000}"/>
    <cellStyle name="Zarez 5 8 8" xfId="40145" xr:uid="{00000000-0005-0000-0000-00003CA10000}"/>
    <cellStyle name="Zarez 5 8 8 2" xfId="40146" xr:uid="{00000000-0005-0000-0000-00003DA10000}"/>
    <cellStyle name="Zarez 5 8 9" xfId="40147" xr:uid="{00000000-0005-0000-0000-00003EA10000}"/>
    <cellStyle name="Zarez 5 8 9 2" xfId="40148" xr:uid="{00000000-0005-0000-0000-00003FA10000}"/>
    <cellStyle name="Zarez 5 9" xfId="40149" xr:uid="{00000000-0005-0000-0000-000040A10000}"/>
    <cellStyle name="Zarez 5 9 10" xfId="40150" xr:uid="{00000000-0005-0000-0000-000041A10000}"/>
    <cellStyle name="Zarez 5 9 11" xfId="40151" xr:uid="{00000000-0005-0000-0000-000042A10000}"/>
    <cellStyle name="Zarez 5 9 2" xfId="40152" xr:uid="{00000000-0005-0000-0000-000043A10000}"/>
    <cellStyle name="Zarez 5 9 2 2" xfId="40153" xr:uid="{00000000-0005-0000-0000-000044A10000}"/>
    <cellStyle name="Zarez 5 9 2 2 2" xfId="40154" xr:uid="{00000000-0005-0000-0000-000045A10000}"/>
    <cellStyle name="Zarez 5 9 2 3" xfId="40155" xr:uid="{00000000-0005-0000-0000-000046A10000}"/>
    <cellStyle name="Zarez 5 9 2 3 2" xfId="40156" xr:uid="{00000000-0005-0000-0000-000047A10000}"/>
    <cellStyle name="Zarez 5 9 2 4" xfId="40157" xr:uid="{00000000-0005-0000-0000-000048A10000}"/>
    <cellStyle name="Zarez 5 9 2 5" xfId="40158" xr:uid="{00000000-0005-0000-0000-000049A10000}"/>
    <cellStyle name="Zarez 5 9 3" xfId="40159" xr:uid="{00000000-0005-0000-0000-00004AA10000}"/>
    <cellStyle name="Zarez 5 9 3 2" xfId="40160" xr:uid="{00000000-0005-0000-0000-00004BA10000}"/>
    <cellStyle name="Zarez 5 9 3 2 2" xfId="40161" xr:uid="{00000000-0005-0000-0000-00004CA10000}"/>
    <cellStyle name="Zarez 5 9 3 3" xfId="40162" xr:uid="{00000000-0005-0000-0000-00004DA10000}"/>
    <cellStyle name="Zarez 5 9 3 3 2" xfId="40163" xr:uid="{00000000-0005-0000-0000-00004EA10000}"/>
    <cellStyle name="Zarez 5 9 3 4" xfId="40164" xr:uid="{00000000-0005-0000-0000-00004FA10000}"/>
    <cellStyle name="Zarez 5 9 3 5" xfId="40165" xr:uid="{00000000-0005-0000-0000-000050A10000}"/>
    <cellStyle name="Zarez 5 9 4" xfId="40166" xr:uid="{00000000-0005-0000-0000-000051A10000}"/>
    <cellStyle name="Zarez 5 9 4 2" xfId="40167" xr:uid="{00000000-0005-0000-0000-000052A10000}"/>
    <cellStyle name="Zarez 5 9 4 2 2" xfId="40168" xr:uid="{00000000-0005-0000-0000-000053A10000}"/>
    <cellStyle name="Zarez 5 9 4 3" xfId="40169" xr:uid="{00000000-0005-0000-0000-000054A10000}"/>
    <cellStyle name="Zarez 5 9 4 3 2" xfId="40170" xr:uid="{00000000-0005-0000-0000-000055A10000}"/>
    <cellStyle name="Zarez 5 9 4 4" xfId="40171" xr:uid="{00000000-0005-0000-0000-000056A10000}"/>
    <cellStyle name="Zarez 5 9 4 5" xfId="40172" xr:uid="{00000000-0005-0000-0000-000057A10000}"/>
    <cellStyle name="Zarez 5 9 5" xfId="40173" xr:uid="{00000000-0005-0000-0000-000058A10000}"/>
    <cellStyle name="Zarez 5 9 5 2" xfId="40174" xr:uid="{00000000-0005-0000-0000-000059A10000}"/>
    <cellStyle name="Zarez 5 9 5 2 2" xfId="40175" xr:uid="{00000000-0005-0000-0000-00005AA10000}"/>
    <cellStyle name="Zarez 5 9 5 3" xfId="40176" xr:uid="{00000000-0005-0000-0000-00005BA10000}"/>
    <cellStyle name="Zarez 5 9 5 3 2" xfId="40177" xr:uid="{00000000-0005-0000-0000-00005CA10000}"/>
    <cellStyle name="Zarez 5 9 5 4" xfId="40178" xr:uid="{00000000-0005-0000-0000-00005DA10000}"/>
    <cellStyle name="Zarez 5 9 5 5" xfId="40179" xr:uid="{00000000-0005-0000-0000-00005EA10000}"/>
    <cellStyle name="Zarez 5 9 6" xfId="40180" xr:uid="{00000000-0005-0000-0000-00005FA10000}"/>
    <cellStyle name="Zarez 5 9 6 2" xfId="40181" xr:uid="{00000000-0005-0000-0000-000060A10000}"/>
    <cellStyle name="Zarez 5 9 6 2 2" xfId="40182" xr:uid="{00000000-0005-0000-0000-000061A10000}"/>
    <cellStyle name="Zarez 5 9 6 3" xfId="40183" xr:uid="{00000000-0005-0000-0000-000062A10000}"/>
    <cellStyle name="Zarez 5 9 6 3 2" xfId="40184" xr:uid="{00000000-0005-0000-0000-000063A10000}"/>
    <cellStyle name="Zarez 5 9 6 4" xfId="40185" xr:uid="{00000000-0005-0000-0000-000064A10000}"/>
    <cellStyle name="Zarez 5 9 7" xfId="40186" xr:uid="{00000000-0005-0000-0000-000065A10000}"/>
    <cellStyle name="Zarez 5 9 7 2" xfId="40187" xr:uid="{00000000-0005-0000-0000-000066A10000}"/>
    <cellStyle name="Zarez 5 9 7 2 2" xfId="40188" xr:uid="{00000000-0005-0000-0000-000067A10000}"/>
    <cellStyle name="Zarez 5 9 7 3" xfId="40189" xr:uid="{00000000-0005-0000-0000-000068A10000}"/>
    <cellStyle name="Zarez 5 9 7 3 2" xfId="40190" xr:uid="{00000000-0005-0000-0000-000069A10000}"/>
    <cellStyle name="Zarez 5 9 7 4" xfId="40191" xr:uid="{00000000-0005-0000-0000-00006AA10000}"/>
    <cellStyle name="Zarez 5 9 8" xfId="40192" xr:uid="{00000000-0005-0000-0000-00006BA10000}"/>
    <cellStyle name="Zarez 5 9 8 2" xfId="40193" xr:uid="{00000000-0005-0000-0000-00006CA10000}"/>
    <cellStyle name="Zarez 5 9 9" xfId="40194" xr:uid="{00000000-0005-0000-0000-00006DA10000}"/>
    <cellStyle name="Zarez 5 9 9 2" xfId="40195" xr:uid="{00000000-0005-0000-0000-00006EA10000}"/>
    <cellStyle name="Zarez 6" xfId="1669" xr:uid="{00000000-0005-0000-0000-00006FA10000}"/>
    <cellStyle name="Zarez 6 10" xfId="40197" xr:uid="{00000000-0005-0000-0000-000070A10000}"/>
    <cellStyle name="Zarez 6 10 2" xfId="40198" xr:uid="{00000000-0005-0000-0000-000071A10000}"/>
    <cellStyle name="Zarez 6 10 2 2" xfId="40199" xr:uid="{00000000-0005-0000-0000-000072A10000}"/>
    <cellStyle name="Zarez 6 10 3" xfId="40200" xr:uid="{00000000-0005-0000-0000-000073A10000}"/>
    <cellStyle name="Zarez 6 10 3 2" xfId="40201" xr:uid="{00000000-0005-0000-0000-000074A10000}"/>
    <cellStyle name="Zarez 6 10 4" xfId="40202" xr:uid="{00000000-0005-0000-0000-000075A10000}"/>
    <cellStyle name="Zarez 6 10 5" xfId="40203" xr:uid="{00000000-0005-0000-0000-000076A10000}"/>
    <cellStyle name="Zarez 6 11" xfId="40204" xr:uid="{00000000-0005-0000-0000-000077A10000}"/>
    <cellStyle name="Zarez 6 11 2" xfId="40205" xr:uid="{00000000-0005-0000-0000-000078A10000}"/>
    <cellStyle name="Zarez 6 11 2 2" xfId="40206" xr:uid="{00000000-0005-0000-0000-000079A10000}"/>
    <cellStyle name="Zarez 6 11 3" xfId="40207" xr:uid="{00000000-0005-0000-0000-00007AA10000}"/>
    <cellStyle name="Zarez 6 11 3 2" xfId="40208" xr:uid="{00000000-0005-0000-0000-00007BA10000}"/>
    <cellStyle name="Zarez 6 11 4" xfId="40209" xr:uid="{00000000-0005-0000-0000-00007CA10000}"/>
    <cellStyle name="Zarez 6 11 5" xfId="40210" xr:uid="{00000000-0005-0000-0000-00007DA10000}"/>
    <cellStyle name="Zarez 6 12" xfId="40211" xr:uid="{00000000-0005-0000-0000-00007EA10000}"/>
    <cellStyle name="Zarez 6 12 2" xfId="40212" xr:uid="{00000000-0005-0000-0000-00007FA10000}"/>
    <cellStyle name="Zarez 6 12 2 2" xfId="40213" xr:uid="{00000000-0005-0000-0000-000080A10000}"/>
    <cellStyle name="Zarez 6 12 3" xfId="40214" xr:uid="{00000000-0005-0000-0000-000081A10000}"/>
    <cellStyle name="Zarez 6 12 3 2" xfId="40215" xr:uid="{00000000-0005-0000-0000-000082A10000}"/>
    <cellStyle name="Zarez 6 12 4" xfId="40216" xr:uid="{00000000-0005-0000-0000-000083A10000}"/>
    <cellStyle name="Zarez 6 13" xfId="40217" xr:uid="{00000000-0005-0000-0000-000084A10000}"/>
    <cellStyle name="Zarez 6 13 2" xfId="40218" xr:uid="{00000000-0005-0000-0000-000085A10000}"/>
    <cellStyle name="Zarez 6 13 2 2" xfId="40219" xr:uid="{00000000-0005-0000-0000-000086A10000}"/>
    <cellStyle name="Zarez 6 13 3" xfId="40220" xr:uid="{00000000-0005-0000-0000-000087A10000}"/>
    <cellStyle name="Zarez 6 13 3 2" xfId="40221" xr:uid="{00000000-0005-0000-0000-000088A10000}"/>
    <cellStyle name="Zarez 6 13 4" xfId="40222" xr:uid="{00000000-0005-0000-0000-000089A10000}"/>
    <cellStyle name="Zarez 6 14" xfId="40223" xr:uid="{00000000-0005-0000-0000-00008AA10000}"/>
    <cellStyle name="Zarez 6 14 2" xfId="40224" xr:uid="{00000000-0005-0000-0000-00008BA10000}"/>
    <cellStyle name="Zarez 6 15" xfId="40225" xr:uid="{00000000-0005-0000-0000-00008CA10000}"/>
    <cellStyle name="Zarez 6 16" xfId="40196" xr:uid="{00000000-0005-0000-0000-00008DA10000}"/>
    <cellStyle name="Zarez 6 2" xfId="1670" xr:uid="{00000000-0005-0000-0000-00008EA10000}"/>
    <cellStyle name="Zarez 6 2 10" xfId="40227" xr:uid="{00000000-0005-0000-0000-00008FA10000}"/>
    <cellStyle name="Zarez 6 2 11" xfId="40228" xr:uid="{00000000-0005-0000-0000-000090A10000}"/>
    <cellStyle name="Zarez 6 2 12" xfId="40226" xr:uid="{00000000-0005-0000-0000-000091A10000}"/>
    <cellStyle name="Zarez 6 2 2" xfId="1671" xr:uid="{00000000-0005-0000-0000-000092A10000}"/>
    <cellStyle name="Zarez 6 2 2 2" xfId="40230" xr:uid="{00000000-0005-0000-0000-000093A10000}"/>
    <cellStyle name="Zarez 6 2 2 2 2" xfId="40231" xr:uid="{00000000-0005-0000-0000-000094A10000}"/>
    <cellStyle name="Zarez 6 2 2 3" xfId="40232" xr:uid="{00000000-0005-0000-0000-000095A10000}"/>
    <cellStyle name="Zarez 6 2 2 3 2" xfId="40233" xr:uid="{00000000-0005-0000-0000-000096A10000}"/>
    <cellStyle name="Zarez 6 2 2 4" xfId="40234" xr:uid="{00000000-0005-0000-0000-000097A10000}"/>
    <cellStyle name="Zarez 6 2 2 5" xfId="40235" xr:uid="{00000000-0005-0000-0000-000098A10000}"/>
    <cellStyle name="Zarez 6 2 2 6" xfId="40229" xr:uid="{00000000-0005-0000-0000-000099A10000}"/>
    <cellStyle name="Zarez 6 2 3" xfId="40236" xr:uid="{00000000-0005-0000-0000-00009AA10000}"/>
    <cellStyle name="Zarez 6 2 3 2" xfId="40237" xr:uid="{00000000-0005-0000-0000-00009BA10000}"/>
    <cellStyle name="Zarez 6 2 3 2 2" xfId="40238" xr:uid="{00000000-0005-0000-0000-00009CA10000}"/>
    <cellStyle name="Zarez 6 2 3 3" xfId="40239" xr:uid="{00000000-0005-0000-0000-00009DA10000}"/>
    <cellStyle name="Zarez 6 2 3 3 2" xfId="40240" xr:uid="{00000000-0005-0000-0000-00009EA10000}"/>
    <cellStyle name="Zarez 6 2 3 4" xfId="40241" xr:uid="{00000000-0005-0000-0000-00009FA10000}"/>
    <cellStyle name="Zarez 6 2 3 5" xfId="40242" xr:uid="{00000000-0005-0000-0000-0000A0A10000}"/>
    <cellStyle name="Zarez 6 2 4" xfId="40243" xr:uid="{00000000-0005-0000-0000-0000A1A10000}"/>
    <cellStyle name="Zarez 6 2 4 2" xfId="40244" xr:uid="{00000000-0005-0000-0000-0000A2A10000}"/>
    <cellStyle name="Zarez 6 2 4 2 2" xfId="40245" xr:uid="{00000000-0005-0000-0000-0000A3A10000}"/>
    <cellStyle name="Zarez 6 2 4 3" xfId="40246" xr:uid="{00000000-0005-0000-0000-0000A4A10000}"/>
    <cellStyle name="Zarez 6 2 4 3 2" xfId="40247" xr:uid="{00000000-0005-0000-0000-0000A5A10000}"/>
    <cellStyle name="Zarez 6 2 4 4" xfId="40248" xr:uid="{00000000-0005-0000-0000-0000A6A10000}"/>
    <cellStyle name="Zarez 6 2 4 5" xfId="40249" xr:uid="{00000000-0005-0000-0000-0000A7A10000}"/>
    <cellStyle name="Zarez 6 2 5" xfId="40250" xr:uid="{00000000-0005-0000-0000-0000A8A10000}"/>
    <cellStyle name="Zarez 6 2 5 2" xfId="40251" xr:uid="{00000000-0005-0000-0000-0000A9A10000}"/>
    <cellStyle name="Zarez 6 2 5 2 2" xfId="40252" xr:uid="{00000000-0005-0000-0000-0000AAA10000}"/>
    <cellStyle name="Zarez 6 2 5 3" xfId="40253" xr:uid="{00000000-0005-0000-0000-0000ABA10000}"/>
    <cellStyle name="Zarez 6 2 5 3 2" xfId="40254" xr:uid="{00000000-0005-0000-0000-0000ACA10000}"/>
    <cellStyle name="Zarez 6 2 5 4" xfId="40255" xr:uid="{00000000-0005-0000-0000-0000ADA10000}"/>
    <cellStyle name="Zarez 6 2 5 5" xfId="40256" xr:uid="{00000000-0005-0000-0000-0000AEA10000}"/>
    <cellStyle name="Zarez 6 2 6" xfId="40257" xr:uid="{00000000-0005-0000-0000-0000AFA10000}"/>
    <cellStyle name="Zarez 6 2 6 2" xfId="40258" xr:uid="{00000000-0005-0000-0000-0000B0A10000}"/>
    <cellStyle name="Zarez 6 2 6 2 2" xfId="40259" xr:uid="{00000000-0005-0000-0000-0000B1A10000}"/>
    <cellStyle name="Zarez 6 2 6 3" xfId="40260" xr:uid="{00000000-0005-0000-0000-0000B2A10000}"/>
    <cellStyle name="Zarez 6 2 6 3 2" xfId="40261" xr:uid="{00000000-0005-0000-0000-0000B3A10000}"/>
    <cellStyle name="Zarez 6 2 6 4" xfId="40262" xr:uid="{00000000-0005-0000-0000-0000B4A10000}"/>
    <cellStyle name="Zarez 6 2 7" xfId="40263" xr:uid="{00000000-0005-0000-0000-0000B5A10000}"/>
    <cellStyle name="Zarez 6 2 7 2" xfId="40264" xr:uid="{00000000-0005-0000-0000-0000B6A10000}"/>
    <cellStyle name="Zarez 6 2 7 2 2" xfId="40265" xr:uid="{00000000-0005-0000-0000-0000B7A10000}"/>
    <cellStyle name="Zarez 6 2 7 3" xfId="40266" xr:uid="{00000000-0005-0000-0000-0000B8A10000}"/>
    <cellStyle name="Zarez 6 2 7 3 2" xfId="40267" xr:uid="{00000000-0005-0000-0000-0000B9A10000}"/>
    <cellStyle name="Zarez 6 2 7 4" xfId="40268" xr:uid="{00000000-0005-0000-0000-0000BAA10000}"/>
    <cellStyle name="Zarez 6 2 8" xfId="40269" xr:uid="{00000000-0005-0000-0000-0000BBA10000}"/>
    <cellStyle name="Zarez 6 2 8 2" xfId="40270" xr:uid="{00000000-0005-0000-0000-0000BCA10000}"/>
    <cellStyle name="Zarez 6 2 9" xfId="40271" xr:uid="{00000000-0005-0000-0000-0000BDA10000}"/>
    <cellStyle name="Zarez 6 2 9 2" xfId="40272" xr:uid="{00000000-0005-0000-0000-0000BEA10000}"/>
    <cellStyle name="Zarez 6 3" xfId="40273" xr:uid="{00000000-0005-0000-0000-0000BFA10000}"/>
    <cellStyle name="Zarez 6 3 10" xfId="40274" xr:uid="{00000000-0005-0000-0000-0000C0A10000}"/>
    <cellStyle name="Zarez 6 3 11" xfId="40275" xr:uid="{00000000-0005-0000-0000-0000C1A10000}"/>
    <cellStyle name="Zarez 6 3 2" xfId="40276" xr:uid="{00000000-0005-0000-0000-0000C2A10000}"/>
    <cellStyle name="Zarez 6 3 2 2" xfId="40277" xr:uid="{00000000-0005-0000-0000-0000C3A10000}"/>
    <cellStyle name="Zarez 6 3 2 2 2" xfId="40278" xr:uid="{00000000-0005-0000-0000-0000C4A10000}"/>
    <cellStyle name="Zarez 6 3 2 3" xfId="40279" xr:uid="{00000000-0005-0000-0000-0000C5A10000}"/>
    <cellStyle name="Zarez 6 3 2 3 2" xfId="40280" xr:uid="{00000000-0005-0000-0000-0000C6A10000}"/>
    <cellStyle name="Zarez 6 3 2 4" xfId="40281" xr:uid="{00000000-0005-0000-0000-0000C7A10000}"/>
    <cellStyle name="Zarez 6 3 2 5" xfId="40282" xr:uid="{00000000-0005-0000-0000-0000C8A10000}"/>
    <cellStyle name="Zarez 6 3 3" xfId="40283" xr:uid="{00000000-0005-0000-0000-0000C9A10000}"/>
    <cellStyle name="Zarez 6 3 3 2" xfId="40284" xr:uid="{00000000-0005-0000-0000-0000CAA10000}"/>
    <cellStyle name="Zarez 6 3 3 2 2" xfId="40285" xr:uid="{00000000-0005-0000-0000-0000CBA10000}"/>
    <cellStyle name="Zarez 6 3 3 3" xfId="40286" xr:uid="{00000000-0005-0000-0000-0000CCA10000}"/>
    <cellStyle name="Zarez 6 3 3 3 2" xfId="40287" xr:uid="{00000000-0005-0000-0000-0000CDA10000}"/>
    <cellStyle name="Zarez 6 3 3 4" xfId="40288" xr:uid="{00000000-0005-0000-0000-0000CEA10000}"/>
    <cellStyle name="Zarez 6 3 3 5" xfId="40289" xr:uid="{00000000-0005-0000-0000-0000CFA10000}"/>
    <cellStyle name="Zarez 6 3 4" xfId="40290" xr:uid="{00000000-0005-0000-0000-0000D0A10000}"/>
    <cellStyle name="Zarez 6 3 4 2" xfId="40291" xr:uid="{00000000-0005-0000-0000-0000D1A10000}"/>
    <cellStyle name="Zarez 6 3 4 2 2" xfId="40292" xr:uid="{00000000-0005-0000-0000-0000D2A10000}"/>
    <cellStyle name="Zarez 6 3 4 3" xfId="40293" xr:uid="{00000000-0005-0000-0000-0000D3A10000}"/>
    <cellStyle name="Zarez 6 3 4 3 2" xfId="40294" xr:uid="{00000000-0005-0000-0000-0000D4A10000}"/>
    <cellStyle name="Zarez 6 3 4 4" xfId="40295" xr:uid="{00000000-0005-0000-0000-0000D5A10000}"/>
    <cellStyle name="Zarez 6 3 4 5" xfId="40296" xr:uid="{00000000-0005-0000-0000-0000D6A10000}"/>
    <cellStyle name="Zarez 6 3 5" xfId="40297" xr:uid="{00000000-0005-0000-0000-0000D7A10000}"/>
    <cellStyle name="Zarez 6 3 5 2" xfId="40298" xr:uid="{00000000-0005-0000-0000-0000D8A10000}"/>
    <cellStyle name="Zarez 6 3 5 2 2" xfId="40299" xr:uid="{00000000-0005-0000-0000-0000D9A10000}"/>
    <cellStyle name="Zarez 6 3 5 3" xfId="40300" xr:uid="{00000000-0005-0000-0000-0000DAA10000}"/>
    <cellStyle name="Zarez 6 3 5 3 2" xfId="40301" xr:uid="{00000000-0005-0000-0000-0000DBA10000}"/>
    <cellStyle name="Zarez 6 3 5 4" xfId="40302" xr:uid="{00000000-0005-0000-0000-0000DCA10000}"/>
    <cellStyle name="Zarez 6 3 5 5" xfId="40303" xr:uid="{00000000-0005-0000-0000-0000DDA10000}"/>
    <cellStyle name="Zarez 6 3 6" xfId="40304" xr:uid="{00000000-0005-0000-0000-0000DEA10000}"/>
    <cellStyle name="Zarez 6 3 6 2" xfId="40305" xr:uid="{00000000-0005-0000-0000-0000DFA10000}"/>
    <cellStyle name="Zarez 6 3 6 2 2" xfId="40306" xr:uid="{00000000-0005-0000-0000-0000E0A10000}"/>
    <cellStyle name="Zarez 6 3 6 3" xfId="40307" xr:uid="{00000000-0005-0000-0000-0000E1A10000}"/>
    <cellStyle name="Zarez 6 3 6 3 2" xfId="40308" xr:uid="{00000000-0005-0000-0000-0000E2A10000}"/>
    <cellStyle name="Zarez 6 3 6 4" xfId="40309" xr:uid="{00000000-0005-0000-0000-0000E3A10000}"/>
    <cellStyle name="Zarez 6 3 7" xfId="40310" xr:uid="{00000000-0005-0000-0000-0000E4A10000}"/>
    <cellStyle name="Zarez 6 3 7 2" xfId="40311" xr:uid="{00000000-0005-0000-0000-0000E5A10000}"/>
    <cellStyle name="Zarez 6 3 7 2 2" xfId="40312" xr:uid="{00000000-0005-0000-0000-0000E6A10000}"/>
    <cellStyle name="Zarez 6 3 7 3" xfId="40313" xr:uid="{00000000-0005-0000-0000-0000E7A10000}"/>
    <cellStyle name="Zarez 6 3 7 3 2" xfId="40314" xr:uid="{00000000-0005-0000-0000-0000E8A10000}"/>
    <cellStyle name="Zarez 6 3 7 4" xfId="40315" xr:uid="{00000000-0005-0000-0000-0000E9A10000}"/>
    <cellStyle name="Zarez 6 3 8" xfId="40316" xr:uid="{00000000-0005-0000-0000-0000EAA10000}"/>
    <cellStyle name="Zarez 6 3 8 2" xfId="40317" xr:uid="{00000000-0005-0000-0000-0000EBA10000}"/>
    <cellStyle name="Zarez 6 3 9" xfId="40318" xr:uid="{00000000-0005-0000-0000-0000ECA10000}"/>
    <cellStyle name="Zarez 6 3 9 2" xfId="40319" xr:uid="{00000000-0005-0000-0000-0000EDA10000}"/>
    <cellStyle name="Zarez 6 4" xfId="40320" xr:uid="{00000000-0005-0000-0000-0000EEA10000}"/>
    <cellStyle name="Zarez 6 4 10" xfId="40321" xr:uid="{00000000-0005-0000-0000-0000EFA10000}"/>
    <cellStyle name="Zarez 6 4 11" xfId="40322" xr:uid="{00000000-0005-0000-0000-0000F0A10000}"/>
    <cellStyle name="Zarez 6 4 2" xfId="40323" xr:uid="{00000000-0005-0000-0000-0000F1A10000}"/>
    <cellStyle name="Zarez 6 4 2 2" xfId="40324" xr:uid="{00000000-0005-0000-0000-0000F2A10000}"/>
    <cellStyle name="Zarez 6 4 2 2 2" xfId="40325" xr:uid="{00000000-0005-0000-0000-0000F3A10000}"/>
    <cellStyle name="Zarez 6 4 2 3" xfId="40326" xr:uid="{00000000-0005-0000-0000-0000F4A10000}"/>
    <cellStyle name="Zarez 6 4 2 3 2" xfId="40327" xr:uid="{00000000-0005-0000-0000-0000F5A10000}"/>
    <cellStyle name="Zarez 6 4 2 4" xfId="40328" xr:uid="{00000000-0005-0000-0000-0000F6A10000}"/>
    <cellStyle name="Zarez 6 4 2 5" xfId="40329" xr:uid="{00000000-0005-0000-0000-0000F7A10000}"/>
    <cellStyle name="Zarez 6 4 3" xfId="40330" xr:uid="{00000000-0005-0000-0000-0000F8A10000}"/>
    <cellStyle name="Zarez 6 4 3 2" xfId="40331" xr:uid="{00000000-0005-0000-0000-0000F9A10000}"/>
    <cellStyle name="Zarez 6 4 3 2 2" xfId="40332" xr:uid="{00000000-0005-0000-0000-0000FAA10000}"/>
    <cellStyle name="Zarez 6 4 3 3" xfId="40333" xr:uid="{00000000-0005-0000-0000-0000FBA10000}"/>
    <cellStyle name="Zarez 6 4 3 3 2" xfId="40334" xr:uid="{00000000-0005-0000-0000-0000FCA10000}"/>
    <cellStyle name="Zarez 6 4 3 4" xfId="40335" xr:uid="{00000000-0005-0000-0000-0000FDA10000}"/>
    <cellStyle name="Zarez 6 4 3 5" xfId="40336" xr:uid="{00000000-0005-0000-0000-0000FEA10000}"/>
    <cellStyle name="Zarez 6 4 4" xfId="40337" xr:uid="{00000000-0005-0000-0000-0000FFA10000}"/>
    <cellStyle name="Zarez 6 4 4 2" xfId="40338" xr:uid="{00000000-0005-0000-0000-000000A20000}"/>
    <cellStyle name="Zarez 6 4 4 2 2" xfId="40339" xr:uid="{00000000-0005-0000-0000-000001A20000}"/>
    <cellStyle name="Zarez 6 4 4 3" xfId="40340" xr:uid="{00000000-0005-0000-0000-000002A20000}"/>
    <cellStyle name="Zarez 6 4 4 3 2" xfId="40341" xr:uid="{00000000-0005-0000-0000-000003A20000}"/>
    <cellStyle name="Zarez 6 4 4 4" xfId="40342" xr:uid="{00000000-0005-0000-0000-000004A20000}"/>
    <cellStyle name="Zarez 6 4 4 5" xfId="40343" xr:uid="{00000000-0005-0000-0000-000005A20000}"/>
    <cellStyle name="Zarez 6 4 5" xfId="40344" xr:uid="{00000000-0005-0000-0000-000006A20000}"/>
    <cellStyle name="Zarez 6 4 5 2" xfId="40345" xr:uid="{00000000-0005-0000-0000-000007A20000}"/>
    <cellStyle name="Zarez 6 4 5 2 2" xfId="40346" xr:uid="{00000000-0005-0000-0000-000008A20000}"/>
    <cellStyle name="Zarez 6 4 5 3" xfId="40347" xr:uid="{00000000-0005-0000-0000-000009A20000}"/>
    <cellStyle name="Zarez 6 4 5 3 2" xfId="40348" xr:uid="{00000000-0005-0000-0000-00000AA20000}"/>
    <cellStyle name="Zarez 6 4 5 4" xfId="40349" xr:uid="{00000000-0005-0000-0000-00000BA20000}"/>
    <cellStyle name="Zarez 6 4 5 5" xfId="40350" xr:uid="{00000000-0005-0000-0000-00000CA20000}"/>
    <cellStyle name="Zarez 6 4 6" xfId="40351" xr:uid="{00000000-0005-0000-0000-00000DA20000}"/>
    <cellStyle name="Zarez 6 4 6 2" xfId="40352" xr:uid="{00000000-0005-0000-0000-00000EA20000}"/>
    <cellStyle name="Zarez 6 4 6 2 2" xfId="40353" xr:uid="{00000000-0005-0000-0000-00000FA20000}"/>
    <cellStyle name="Zarez 6 4 6 3" xfId="40354" xr:uid="{00000000-0005-0000-0000-000010A20000}"/>
    <cellStyle name="Zarez 6 4 6 3 2" xfId="40355" xr:uid="{00000000-0005-0000-0000-000011A20000}"/>
    <cellStyle name="Zarez 6 4 6 4" xfId="40356" xr:uid="{00000000-0005-0000-0000-000012A20000}"/>
    <cellStyle name="Zarez 6 4 7" xfId="40357" xr:uid="{00000000-0005-0000-0000-000013A20000}"/>
    <cellStyle name="Zarez 6 4 7 2" xfId="40358" xr:uid="{00000000-0005-0000-0000-000014A20000}"/>
    <cellStyle name="Zarez 6 4 7 2 2" xfId="40359" xr:uid="{00000000-0005-0000-0000-000015A20000}"/>
    <cellStyle name="Zarez 6 4 7 3" xfId="40360" xr:uid="{00000000-0005-0000-0000-000016A20000}"/>
    <cellStyle name="Zarez 6 4 7 3 2" xfId="40361" xr:uid="{00000000-0005-0000-0000-000017A20000}"/>
    <cellStyle name="Zarez 6 4 7 4" xfId="40362" xr:uid="{00000000-0005-0000-0000-000018A20000}"/>
    <cellStyle name="Zarez 6 4 8" xfId="40363" xr:uid="{00000000-0005-0000-0000-000019A20000}"/>
    <cellStyle name="Zarez 6 4 8 2" xfId="40364" xr:uid="{00000000-0005-0000-0000-00001AA20000}"/>
    <cellStyle name="Zarez 6 4 9" xfId="40365" xr:uid="{00000000-0005-0000-0000-00001BA20000}"/>
    <cellStyle name="Zarez 6 4 9 2" xfId="40366" xr:uid="{00000000-0005-0000-0000-00001CA20000}"/>
    <cellStyle name="Zarez 6 5" xfId="40367" xr:uid="{00000000-0005-0000-0000-00001DA20000}"/>
    <cellStyle name="Zarez 6 5 10" xfId="40368" xr:uid="{00000000-0005-0000-0000-00001EA20000}"/>
    <cellStyle name="Zarez 6 5 11" xfId="40369" xr:uid="{00000000-0005-0000-0000-00001FA20000}"/>
    <cellStyle name="Zarez 6 5 2" xfId="40370" xr:uid="{00000000-0005-0000-0000-000020A20000}"/>
    <cellStyle name="Zarez 6 5 2 2" xfId="40371" xr:uid="{00000000-0005-0000-0000-000021A20000}"/>
    <cellStyle name="Zarez 6 5 2 2 2" xfId="40372" xr:uid="{00000000-0005-0000-0000-000022A20000}"/>
    <cellStyle name="Zarez 6 5 2 3" xfId="40373" xr:uid="{00000000-0005-0000-0000-000023A20000}"/>
    <cellStyle name="Zarez 6 5 2 3 2" xfId="40374" xr:uid="{00000000-0005-0000-0000-000024A20000}"/>
    <cellStyle name="Zarez 6 5 2 4" xfId="40375" xr:uid="{00000000-0005-0000-0000-000025A20000}"/>
    <cellStyle name="Zarez 6 5 2 5" xfId="40376" xr:uid="{00000000-0005-0000-0000-000026A20000}"/>
    <cellStyle name="Zarez 6 5 3" xfId="40377" xr:uid="{00000000-0005-0000-0000-000027A20000}"/>
    <cellStyle name="Zarez 6 5 3 2" xfId="40378" xr:uid="{00000000-0005-0000-0000-000028A20000}"/>
    <cellStyle name="Zarez 6 5 3 2 2" xfId="40379" xr:uid="{00000000-0005-0000-0000-000029A20000}"/>
    <cellStyle name="Zarez 6 5 3 3" xfId="40380" xr:uid="{00000000-0005-0000-0000-00002AA20000}"/>
    <cellStyle name="Zarez 6 5 3 3 2" xfId="40381" xr:uid="{00000000-0005-0000-0000-00002BA20000}"/>
    <cellStyle name="Zarez 6 5 3 4" xfId="40382" xr:uid="{00000000-0005-0000-0000-00002CA20000}"/>
    <cellStyle name="Zarez 6 5 3 5" xfId="40383" xr:uid="{00000000-0005-0000-0000-00002DA20000}"/>
    <cellStyle name="Zarez 6 5 4" xfId="40384" xr:uid="{00000000-0005-0000-0000-00002EA20000}"/>
    <cellStyle name="Zarez 6 5 4 2" xfId="40385" xr:uid="{00000000-0005-0000-0000-00002FA20000}"/>
    <cellStyle name="Zarez 6 5 4 2 2" xfId="40386" xr:uid="{00000000-0005-0000-0000-000030A20000}"/>
    <cellStyle name="Zarez 6 5 4 3" xfId="40387" xr:uid="{00000000-0005-0000-0000-000031A20000}"/>
    <cellStyle name="Zarez 6 5 4 3 2" xfId="40388" xr:uid="{00000000-0005-0000-0000-000032A20000}"/>
    <cellStyle name="Zarez 6 5 4 4" xfId="40389" xr:uid="{00000000-0005-0000-0000-000033A20000}"/>
    <cellStyle name="Zarez 6 5 4 5" xfId="40390" xr:uid="{00000000-0005-0000-0000-000034A20000}"/>
    <cellStyle name="Zarez 6 5 5" xfId="40391" xr:uid="{00000000-0005-0000-0000-000035A20000}"/>
    <cellStyle name="Zarez 6 5 5 2" xfId="40392" xr:uid="{00000000-0005-0000-0000-000036A20000}"/>
    <cellStyle name="Zarez 6 5 5 2 2" xfId="40393" xr:uid="{00000000-0005-0000-0000-000037A20000}"/>
    <cellStyle name="Zarez 6 5 5 3" xfId="40394" xr:uid="{00000000-0005-0000-0000-000038A20000}"/>
    <cellStyle name="Zarez 6 5 5 3 2" xfId="40395" xr:uid="{00000000-0005-0000-0000-000039A20000}"/>
    <cellStyle name="Zarez 6 5 5 4" xfId="40396" xr:uid="{00000000-0005-0000-0000-00003AA20000}"/>
    <cellStyle name="Zarez 6 5 5 5" xfId="40397" xr:uid="{00000000-0005-0000-0000-00003BA20000}"/>
    <cellStyle name="Zarez 6 5 6" xfId="40398" xr:uid="{00000000-0005-0000-0000-00003CA20000}"/>
    <cellStyle name="Zarez 6 5 6 2" xfId="40399" xr:uid="{00000000-0005-0000-0000-00003DA20000}"/>
    <cellStyle name="Zarez 6 5 6 2 2" xfId="40400" xr:uid="{00000000-0005-0000-0000-00003EA20000}"/>
    <cellStyle name="Zarez 6 5 6 3" xfId="40401" xr:uid="{00000000-0005-0000-0000-00003FA20000}"/>
    <cellStyle name="Zarez 6 5 6 3 2" xfId="40402" xr:uid="{00000000-0005-0000-0000-000040A20000}"/>
    <cellStyle name="Zarez 6 5 6 4" xfId="40403" xr:uid="{00000000-0005-0000-0000-000041A20000}"/>
    <cellStyle name="Zarez 6 5 7" xfId="40404" xr:uid="{00000000-0005-0000-0000-000042A20000}"/>
    <cellStyle name="Zarez 6 5 7 2" xfId="40405" xr:uid="{00000000-0005-0000-0000-000043A20000}"/>
    <cellStyle name="Zarez 6 5 7 2 2" xfId="40406" xr:uid="{00000000-0005-0000-0000-000044A20000}"/>
    <cellStyle name="Zarez 6 5 7 3" xfId="40407" xr:uid="{00000000-0005-0000-0000-000045A20000}"/>
    <cellStyle name="Zarez 6 5 7 3 2" xfId="40408" xr:uid="{00000000-0005-0000-0000-000046A20000}"/>
    <cellStyle name="Zarez 6 5 7 4" xfId="40409" xr:uid="{00000000-0005-0000-0000-000047A20000}"/>
    <cellStyle name="Zarez 6 5 8" xfId="40410" xr:uid="{00000000-0005-0000-0000-000048A20000}"/>
    <cellStyle name="Zarez 6 5 8 2" xfId="40411" xr:uid="{00000000-0005-0000-0000-000049A20000}"/>
    <cellStyle name="Zarez 6 5 9" xfId="40412" xr:uid="{00000000-0005-0000-0000-00004AA20000}"/>
    <cellStyle name="Zarez 6 5 9 2" xfId="40413" xr:uid="{00000000-0005-0000-0000-00004BA20000}"/>
    <cellStyle name="Zarez 6 6" xfId="40414" xr:uid="{00000000-0005-0000-0000-00004CA20000}"/>
    <cellStyle name="Zarez 6 6 10" xfId="40415" xr:uid="{00000000-0005-0000-0000-00004DA20000}"/>
    <cellStyle name="Zarez 6 6 11" xfId="40416" xr:uid="{00000000-0005-0000-0000-00004EA20000}"/>
    <cellStyle name="Zarez 6 6 2" xfId="40417" xr:uid="{00000000-0005-0000-0000-00004FA20000}"/>
    <cellStyle name="Zarez 6 6 2 2" xfId="40418" xr:uid="{00000000-0005-0000-0000-000050A20000}"/>
    <cellStyle name="Zarez 6 6 2 2 2" xfId="40419" xr:uid="{00000000-0005-0000-0000-000051A20000}"/>
    <cellStyle name="Zarez 6 6 2 3" xfId="40420" xr:uid="{00000000-0005-0000-0000-000052A20000}"/>
    <cellStyle name="Zarez 6 6 2 3 2" xfId="40421" xr:uid="{00000000-0005-0000-0000-000053A20000}"/>
    <cellStyle name="Zarez 6 6 2 4" xfId="40422" xr:uid="{00000000-0005-0000-0000-000054A20000}"/>
    <cellStyle name="Zarez 6 6 2 5" xfId="40423" xr:uid="{00000000-0005-0000-0000-000055A20000}"/>
    <cellStyle name="Zarez 6 6 3" xfId="40424" xr:uid="{00000000-0005-0000-0000-000056A20000}"/>
    <cellStyle name="Zarez 6 6 3 2" xfId="40425" xr:uid="{00000000-0005-0000-0000-000057A20000}"/>
    <cellStyle name="Zarez 6 6 3 2 2" xfId="40426" xr:uid="{00000000-0005-0000-0000-000058A20000}"/>
    <cellStyle name="Zarez 6 6 3 3" xfId="40427" xr:uid="{00000000-0005-0000-0000-000059A20000}"/>
    <cellStyle name="Zarez 6 6 3 3 2" xfId="40428" xr:uid="{00000000-0005-0000-0000-00005AA20000}"/>
    <cellStyle name="Zarez 6 6 3 4" xfId="40429" xr:uid="{00000000-0005-0000-0000-00005BA20000}"/>
    <cellStyle name="Zarez 6 6 3 5" xfId="40430" xr:uid="{00000000-0005-0000-0000-00005CA20000}"/>
    <cellStyle name="Zarez 6 6 4" xfId="40431" xr:uid="{00000000-0005-0000-0000-00005DA20000}"/>
    <cellStyle name="Zarez 6 6 4 2" xfId="40432" xr:uid="{00000000-0005-0000-0000-00005EA20000}"/>
    <cellStyle name="Zarez 6 6 4 2 2" xfId="40433" xr:uid="{00000000-0005-0000-0000-00005FA20000}"/>
    <cellStyle name="Zarez 6 6 4 3" xfId="40434" xr:uid="{00000000-0005-0000-0000-000060A20000}"/>
    <cellStyle name="Zarez 6 6 4 3 2" xfId="40435" xr:uid="{00000000-0005-0000-0000-000061A20000}"/>
    <cellStyle name="Zarez 6 6 4 4" xfId="40436" xr:uid="{00000000-0005-0000-0000-000062A20000}"/>
    <cellStyle name="Zarez 6 6 4 5" xfId="40437" xr:uid="{00000000-0005-0000-0000-000063A20000}"/>
    <cellStyle name="Zarez 6 6 5" xfId="40438" xr:uid="{00000000-0005-0000-0000-000064A20000}"/>
    <cellStyle name="Zarez 6 6 5 2" xfId="40439" xr:uid="{00000000-0005-0000-0000-000065A20000}"/>
    <cellStyle name="Zarez 6 6 5 2 2" xfId="40440" xr:uid="{00000000-0005-0000-0000-000066A20000}"/>
    <cellStyle name="Zarez 6 6 5 3" xfId="40441" xr:uid="{00000000-0005-0000-0000-000067A20000}"/>
    <cellStyle name="Zarez 6 6 5 3 2" xfId="40442" xr:uid="{00000000-0005-0000-0000-000068A20000}"/>
    <cellStyle name="Zarez 6 6 5 4" xfId="40443" xr:uid="{00000000-0005-0000-0000-000069A20000}"/>
    <cellStyle name="Zarez 6 6 5 5" xfId="40444" xr:uid="{00000000-0005-0000-0000-00006AA20000}"/>
    <cellStyle name="Zarez 6 6 6" xfId="40445" xr:uid="{00000000-0005-0000-0000-00006BA20000}"/>
    <cellStyle name="Zarez 6 6 6 2" xfId="40446" xr:uid="{00000000-0005-0000-0000-00006CA20000}"/>
    <cellStyle name="Zarez 6 6 6 2 2" xfId="40447" xr:uid="{00000000-0005-0000-0000-00006DA20000}"/>
    <cellStyle name="Zarez 6 6 6 3" xfId="40448" xr:uid="{00000000-0005-0000-0000-00006EA20000}"/>
    <cellStyle name="Zarez 6 6 6 3 2" xfId="40449" xr:uid="{00000000-0005-0000-0000-00006FA20000}"/>
    <cellStyle name="Zarez 6 6 6 4" xfId="40450" xr:uid="{00000000-0005-0000-0000-000070A20000}"/>
    <cellStyle name="Zarez 6 6 7" xfId="40451" xr:uid="{00000000-0005-0000-0000-000071A20000}"/>
    <cellStyle name="Zarez 6 6 7 2" xfId="40452" xr:uid="{00000000-0005-0000-0000-000072A20000}"/>
    <cellStyle name="Zarez 6 6 7 2 2" xfId="40453" xr:uid="{00000000-0005-0000-0000-000073A20000}"/>
    <cellStyle name="Zarez 6 6 7 3" xfId="40454" xr:uid="{00000000-0005-0000-0000-000074A20000}"/>
    <cellStyle name="Zarez 6 6 7 3 2" xfId="40455" xr:uid="{00000000-0005-0000-0000-000075A20000}"/>
    <cellStyle name="Zarez 6 6 7 4" xfId="40456" xr:uid="{00000000-0005-0000-0000-000076A20000}"/>
    <cellStyle name="Zarez 6 6 8" xfId="40457" xr:uid="{00000000-0005-0000-0000-000077A20000}"/>
    <cellStyle name="Zarez 6 6 8 2" xfId="40458" xr:uid="{00000000-0005-0000-0000-000078A20000}"/>
    <cellStyle name="Zarez 6 6 9" xfId="40459" xr:uid="{00000000-0005-0000-0000-000079A20000}"/>
    <cellStyle name="Zarez 6 6 9 2" xfId="40460" xr:uid="{00000000-0005-0000-0000-00007AA20000}"/>
    <cellStyle name="Zarez 6 7" xfId="40461" xr:uid="{00000000-0005-0000-0000-00007BA20000}"/>
    <cellStyle name="Zarez 6 7 10" xfId="40462" xr:uid="{00000000-0005-0000-0000-00007CA20000}"/>
    <cellStyle name="Zarez 6 7 11" xfId="40463" xr:uid="{00000000-0005-0000-0000-00007DA20000}"/>
    <cellStyle name="Zarez 6 7 2" xfId="40464" xr:uid="{00000000-0005-0000-0000-00007EA20000}"/>
    <cellStyle name="Zarez 6 7 2 2" xfId="40465" xr:uid="{00000000-0005-0000-0000-00007FA20000}"/>
    <cellStyle name="Zarez 6 7 2 2 2" xfId="40466" xr:uid="{00000000-0005-0000-0000-000080A20000}"/>
    <cellStyle name="Zarez 6 7 2 3" xfId="40467" xr:uid="{00000000-0005-0000-0000-000081A20000}"/>
    <cellStyle name="Zarez 6 7 2 3 2" xfId="40468" xr:uid="{00000000-0005-0000-0000-000082A20000}"/>
    <cellStyle name="Zarez 6 7 2 4" xfId="40469" xr:uid="{00000000-0005-0000-0000-000083A20000}"/>
    <cellStyle name="Zarez 6 7 2 5" xfId="40470" xr:uid="{00000000-0005-0000-0000-000084A20000}"/>
    <cellStyle name="Zarez 6 7 3" xfId="40471" xr:uid="{00000000-0005-0000-0000-000085A20000}"/>
    <cellStyle name="Zarez 6 7 3 2" xfId="40472" xr:uid="{00000000-0005-0000-0000-000086A20000}"/>
    <cellStyle name="Zarez 6 7 3 2 2" xfId="40473" xr:uid="{00000000-0005-0000-0000-000087A20000}"/>
    <cellStyle name="Zarez 6 7 3 3" xfId="40474" xr:uid="{00000000-0005-0000-0000-000088A20000}"/>
    <cellStyle name="Zarez 6 7 3 3 2" xfId="40475" xr:uid="{00000000-0005-0000-0000-000089A20000}"/>
    <cellStyle name="Zarez 6 7 3 4" xfId="40476" xr:uid="{00000000-0005-0000-0000-00008AA20000}"/>
    <cellStyle name="Zarez 6 7 3 5" xfId="40477" xr:uid="{00000000-0005-0000-0000-00008BA20000}"/>
    <cellStyle name="Zarez 6 7 4" xfId="40478" xr:uid="{00000000-0005-0000-0000-00008CA20000}"/>
    <cellStyle name="Zarez 6 7 4 2" xfId="40479" xr:uid="{00000000-0005-0000-0000-00008DA20000}"/>
    <cellStyle name="Zarez 6 7 4 2 2" xfId="40480" xr:uid="{00000000-0005-0000-0000-00008EA20000}"/>
    <cellStyle name="Zarez 6 7 4 3" xfId="40481" xr:uid="{00000000-0005-0000-0000-00008FA20000}"/>
    <cellStyle name="Zarez 6 7 4 3 2" xfId="40482" xr:uid="{00000000-0005-0000-0000-000090A20000}"/>
    <cellStyle name="Zarez 6 7 4 4" xfId="40483" xr:uid="{00000000-0005-0000-0000-000091A20000}"/>
    <cellStyle name="Zarez 6 7 4 5" xfId="40484" xr:uid="{00000000-0005-0000-0000-000092A20000}"/>
    <cellStyle name="Zarez 6 7 5" xfId="40485" xr:uid="{00000000-0005-0000-0000-000093A20000}"/>
    <cellStyle name="Zarez 6 7 5 2" xfId="40486" xr:uid="{00000000-0005-0000-0000-000094A20000}"/>
    <cellStyle name="Zarez 6 7 5 2 2" xfId="40487" xr:uid="{00000000-0005-0000-0000-000095A20000}"/>
    <cellStyle name="Zarez 6 7 5 3" xfId="40488" xr:uid="{00000000-0005-0000-0000-000096A20000}"/>
    <cellStyle name="Zarez 6 7 5 3 2" xfId="40489" xr:uid="{00000000-0005-0000-0000-000097A20000}"/>
    <cellStyle name="Zarez 6 7 5 4" xfId="40490" xr:uid="{00000000-0005-0000-0000-000098A20000}"/>
    <cellStyle name="Zarez 6 7 5 5" xfId="40491" xr:uid="{00000000-0005-0000-0000-000099A20000}"/>
    <cellStyle name="Zarez 6 7 6" xfId="40492" xr:uid="{00000000-0005-0000-0000-00009AA20000}"/>
    <cellStyle name="Zarez 6 7 6 2" xfId="40493" xr:uid="{00000000-0005-0000-0000-00009BA20000}"/>
    <cellStyle name="Zarez 6 7 6 2 2" xfId="40494" xr:uid="{00000000-0005-0000-0000-00009CA20000}"/>
    <cellStyle name="Zarez 6 7 6 3" xfId="40495" xr:uid="{00000000-0005-0000-0000-00009DA20000}"/>
    <cellStyle name="Zarez 6 7 6 3 2" xfId="40496" xr:uid="{00000000-0005-0000-0000-00009EA20000}"/>
    <cellStyle name="Zarez 6 7 6 4" xfId="40497" xr:uid="{00000000-0005-0000-0000-00009FA20000}"/>
    <cellStyle name="Zarez 6 7 7" xfId="40498" xr:uid="{00000000-0005-0000-0000-0000A0A20000}"/>
    <cellStyle name="Zarez 6 7 7 2" xfId="40499" xr:uid="{00000000-0005-0000-0000-0000A1A20000}"/>
    <cellStyle name="Zarez 6 7 7 2 2" xfId="40500" xr:uid="{00000000-0005-0000-0000-0000A2A20000}"/>
    <cellStyle name="Zarez 6 7 7 3" xfId="40501" xr:uid="{00000000-0005-0000-0000-0000A3A20000}"/>
    <cellStyle name="Zarez 6 7 7 3 2" xfId="40502" xr:uid="{00000000-0005-0000-0000-0000A4A20000}"/>
    <cellStyle name="Zarez 6 7 7 4" xfId="40503" xr:uid="{00000000-0005-0000-0000-0000A5A20000}"/>
    <cellStyle name="Zarez 6 7 8" xfId="40504" xr:uid="{00000000-0005-0000-0000-0000A6A20000}"/>
    <cellStyle name="Zarez 6 7 8 2" xfId="40505" xr:uid="{00000000-0005-0000-0000-0000A7A20000}"/>
    <cellStyle name="Zarez 6 7 9" xfId="40506" xr:uid="{00000000-0005-0000-0000-0000A8A20000}"/>
    <cellStyle name="Zarez 6 7 9 2" xfId="40507" xr:uid="{00000000-0005-0000-0000-0000A9A20000}"/>
    <cellStyle name="Zarez 6 8" xfId="40508" xr:uid="{00000000-0005-0000-0000-0000AAA20000}"/>
    <cellStyle name="Zarez 6 8 2" xfId="40509" xr:uid="{00000000-0005-0000-0000-0000ABA20000}"/>
    <cellStyle name="Zarez 6 8 2 2" xfId="40510" xr:uid="{00000000-0005-0000-0000-0000ACA20000}"/>
    <cellStyle name="Zarez 6 8 3" xfId="40511" xr:uid="{00000000-0005-0000-0000-0000ADA20000}"/>
    <cellStyle name="Zarez 6 8 3 2" xfId="40512" xr:uid="{00000000-0005-0000-0000-0000AEA20000}"/>
    <cellStyle name="Zarez 6 8 4" xfId="40513" xr:uid="{00000000-0005-0000-0000-0000AFA20000}"/>
    <cellStyle name="Zarez 6 8 5" xfId="40514" xr:uid="{00000000-0005-0000-0000-0000B0A20000}"/>
    <cellStyle name="Zarez 6 9" xfId="40515" xr:uid="{00000000-0005-0000-0000-0000B1A20000}"/>
    <cellStyle name="Zarez 6 9 2" xfId="40516" xr:uid="{00000000-0005-0000-0000-0000B2A20000}"/>
    <cellStyle name="Zarez 6 9 2 2" xfId="40517" xr:uid="{00000000-0005-0000-0000-0000B3A20000}"/>
    <cellStyle name="Zarez 6 9 3" xfId="40518" xr:uid="{00000000-0005-0000-0000-0000B4A20000}"/>
    <cellStyle name="Zarez 6 9 3 2" xfId="40519" xr:uid="{00000000-0005-0000-0000-0000B5A20000}"/>
    <cellStyle name="Zarez 6 9 4" xfId="40520" xr:uid="{00000000-0005-0000-0000-0000B6A20000}"/>
    <cellStyle name="Zarez 6 9 5" xfId="40521" xr:uid="{00000000-0005-0000-0000-0000B7A20000}"/>
    <cellStyle name="Zarez 7" xfId="40522" xr:uid="{00000000-0005-0000-0000-0000B8A20000}"/>
    <cellStyle name="Zarez 7 2" xfId="40523" xr:uid="{00000000-0005-0000-0000-0000B9A20000}"/>
    <cellStyle name="Zarez 7 2 2" xfId="40524" xr:uid="{00000000-0005-0000-0000-0000BAA20000}"/>
    <cellStyle name="Zarez 7 3" xfId="40525" xr:uid="{00000000-0005-0000-0000-0000BBA20000}"/>
    <cellStyle name="Zarez 7 3 2" xfId="40526" xr:uid="{00000000-0005-0000-0000-0000BCA20000}"/>
    <cellStyle name="Zarez 7 4" xfId="40527" xr:uid="{00000000-0005-0000-0000-0000BDA20000}"/>
    <cellStyle name="Zarez 9" xfId="40528" xr:uid="{00000000-0005-0000-0000-0000BEA20000}"/>
    <cellStyle name="Zarez 9 10" xfId="40529" xr:uid="{00000000-0005-0000-0000-0000BFA20000}"/>
    <cellStyle name="Zarez 9 10 10" xfId="40530" xr:uid="{00000000-0005-0000-0000-0000C0A20000}"/>
    <cellStyle name="Zarez 9 10 11" xfId="40531" xr:uid="{00000000-0005-0000-0000-0000C1A20000}"/>
    <cellStyle name="Zarez 9 10 2" xfId="40532" xr:uid="{00000000-0005-0000-0000-0000C2A20000}"/>
    <cellStyle name="Zarez 9 10 2 2" xfId="40533" xr:uid="{00000000-0005-0000-0000-0000C3A20000}"/>
    <cellStyle name="Zarez 9 10 2 2 2" xfId="40534" xr:uid="{00000000-0005-0000-0000-0000C4A20000}"/>
    <cellStyle name="Zarez 9 10 2 3" xfId="40535" xr:uid="{00000000-0005-0000-0000-0000C5A20000}"/>
    <cellStyle name="Zarez 9 10 2 3 2" xfId="40536" xr:uid="{00000000-0005-0000-0000-0000C6A20000}"/>
    <cellStyle name="Zarez 9 10 2 4" xfId="40537" xr:uid="{00000000-0005-0000-0000-0000C7A20000}"/>
    <cellStyle name="Zarez 9 10 2 5" xfId="40538" xr:uid="{00000000-0005-0000-0000-0000C8A20000}"/>
    <cellStyle name="Zarez 9 10 3" xfId="40539" xr:uid="{00000000-0005-0000-0000-0000C9A20000}"/>
    <cellStyle name="Zarez 9 10 3 2" xfId="40540" xr:uid="{00000000-0005-0000-0000-0000CAA20000}"/>
    <cellStyle name="Zarez 9 10 3 2 2" xfId="40541" xr:uid="{00000000-0005-0000-0000-0000CBA20000}"/>
    <cellStyle name="Zarez 9 10 3 3" xfId="40542" xr:uid="{00000000-0005-0000-0000-0000CCA20000}"/>
    <cellStyle name="Zarez 9 10 3 3 2" xfId="40543" xr:uid="{00000000-0005-0000-0000-0000CDA20000}"/>
    <cellStyle name="Zarez 9 10 3 4" xfId="40544" xr:uid="{00000000-0005-0000-0000-0000CEA20000}"/>
    <cellStyle name="Zarez 9 10 3 5" xfId="40545" xr:uid="{00000000-0005-0000-0000-0000CFA20000}"/>
    <cellStyle name="Zarez 9 10 4" xfId="40546" xr:uid="{00000000-0005-0000-0000-0000D0A20000}"/>
    <cellStyle name="Zarez 9 10 4 2" xfId="40547" xr:uid="{00000000-0005-0000-0000-0000D1A20000}"/>
    <cellStyle name="Zarez 9 10 4 2 2" xfId="40548" xr:uid="{00000000-0005-0000-0000-0000D2A20000}"/>
    <cellStyle name="Zarez 9 10 4 3" xfId="40549" xr:uid="{00000000-0005-0000-0000-0000D3A20000}"/>
    <cellStyle name="Zarez 9 10 4 3 2" xfId="40550" xr:uid="{00000000-0005-0000-0000-0000D4A20000}"/>
    <cellStyle name="Zarez 9 10 4 4" xfId="40551" xr:uid="{00000000-0005-0000-0000-0000D5A20000}"/>
    <cellStyle name="Zarez 9 10 4 5" xfId="40552" xr:uid="{00000000-0005-0000-0000-0000D6A20000}"/>
    <cellStyle name="Zarez 9 10 5" xfId="40553" xr:uid="{00000000-0005-0000-0000-0000D7A20000}"/>
    <cellStyle name="Zarez 9 10 5 2" xfId="40554" xr:uid="{00000000-0005-0000-0000-0000D8A20000}"/>
    <cellStyle name="Zarez 9 10 5 2 2" xfId="40555" xr:uid="{00000000-0005-0000-0000-0000D9A20000}"/>
    <cellStyle name="Zarez 9 10 5 3" xfId="40556" xr:uid="{00000000-0005-0000-0000-0000DAA20000}"/>
    <cellStyle name="Zarez 9 10 5 3 2" xfId="40557" xr:uid="{00000000-0005-0000-0000-0000DBA20000}"/>
    <cellStyle name="Zarez 9 10 5 4" xfId="40558" xr:uid="{00000000-0005-0000-0000-0000DCA20000}"/>
    <cellStyle name="Zarez 9 10 5 5" xfId="40559" xr:uid="{00000000-0005-0000-0000-0000DDA20000}"/>
    <cellStyle name="Zarez 9 10 6" xfId="40560" xr:uid="{00000000-0005-0000-0000-0000DEA20000}"/>
    <cellStyle name="Zarez 9 10 6 2" xfId="40561" xr:uid="{00000000-0005-0000-0000-0000DFA20000}"/>
    <cellStyle name="Zarez 9 10 6 2 2" xfId="40562" xr:uid="{00000000-0005-0000-0000-0000E0A20000}"/>
    <cellStyle name="Zarez 9 10 6 3" xfId="40563" xr:uid="{00000000-0005-0000-0000-0000E1A20000}"/>
    <cellStyle name="Zarez 9 10 6 3 2" xfId="40564" xr:uid="{00000000-0005-0000-0000-0000E2A20000}"/>
    <cellStyle name="Zarez 9 10 6 4" xfId="40565" xr:uid="{00000000-0005-0000-0000-0000E3A20000}"/>
    <cellStyle name="Zarez 9 10 7" xfId="40566" xr:uid="{00000000-0005-0000-0000-0000E4A20000}"/>
    <cellStyle name="Zarez 9 10 7 2" xfId="40567" xr:uid="{00000000-0005-0000-0000-0000E5A20000}"/>
    <cellStyle name="Zarez 9 10 7 2 2" xfId="40568" xr:uid="{00000000-0005-0000-0000-0000E6A20000}"/>
    <cellStyle name="Zarez 9 10 7 3" xfId="40569" xr:uid="{00000000-0005-0000-0000-0000E7A20000}"/>
    <cellStyle name="Zarez 9 10 7 3 2" xfId="40570" xr:uid="{00000000-0005-0000-0000-0000E8A20000}"/>
    <cellStyle name="Zarez 9 10 7 4" xfId="40571" xr:uid="{00000000-0005-0000-0000-0000E9A20000}"/>
    <cellStyle name="Zarez 9 10 8" xfId="40572" xr:uid="{00000000-0005-0000-0000-0000EAA20000}"/>
    <cellStyle name="Zarez 9 10 8 2" xfId="40573" xr:uid="{00000000-0005-0000-0000-0000EBA20000}"/>
    <cellStyle name="Zarez 9 10 9" xfId="40574" xr:uid="{00000000-0005-0000-0000-0000ECA20000}"/>
    <cellStyle name="Zarez 9 10 9 2" xfId="40575" xr:uid="{00000000-0005-0000-0000-0000EDA20000}"/>
    <cellStyle name="Zarez 9 11" xfId="40576" xr:uid="{00000000-0005-0000-0000-0000EEA20000}"/>
    <cellStyle name="Zarez 9 11 10" xfId="40577" xr:uid="{00000000-0005-0000-0000-0000EFA20000}"/>
    <cellStyle name="Zarez 9 11 11" xfId="40578" xr:uid="{00000000-0005-0000-0000-0000F0A20000}"/>
    <cellStyle name="Zarez 9 11 2" xfId="40579" xr:uid="{00000000-0005-0000-0000-0000F1A20000}"/>
    <cellStyle name="Zarez 9 11 2 2" xfId="40580" xr:uid="{00000000-0005-0000-0000-0000F2A20000}"/>
    <cellStyle name="Zarez 9 11 2 2 2" xfId="40581" xr:uid="{00000000-0005-0000-0000-0000F3A20000}"/>
    <cellStyle name="Zarez 9 11 2 3" xfId="40582" xr:uid="{00000000-0005-0000-0000-0000F4A20000}"/>
    <cellStyle name="Zarez 9 11 2 3 2" xfId="40583" xr:uid="{00000000-0005-0000-0000-0000F5A20000}"/>
    <cellStyle name="Zarez 9 11 2 4" xfId="40584" xr:uid="{00000000-0005-0000-0000-0000F6A20000}"/>
    <cellStyle name="Zarez 9 11 2 5" xfId="40585" xr:uid="{00000000-0005-0000-0000-0000F7A20000}"/>
    <cellStyle name="Zarez 9 11 3" xfId="40586" xr:uid="{00000000-0005-0000-0000-0000F8A20000}"/>
    <cellStyle name="Zarez 9 11 3 2" xfId="40587" xr:uid="{00000000-0005-0000-0000-0000F9A20000}"/>
    <cellStyle name="Zarez 9 11 3 2 2" xfId="40588" xr:uid="{00000000-0005-0000-0000-0000FAA20000}"/>
    <cellStyle name="Zarez 9 11 3 3" xfId="40589" xr:uid="{00000000-0005-0000-0000-0000FBA20000}"/>
    <cellStyle name="Zarez 9 11 3 3 2" xfId="40590" xr:uid="{00000000-0005-0000-0000-0000FCA20000}"/>
    <cellStyle name="Zarez 9 11 3 4" xfId="40591" xr:uid="{00000000-0005-0000-0000-0000FDA20000}"/>
    <cellStyle name="Zarez 9 11 3 5" xfId="40592" xr:uid="{00000000-0005-0000-0000-0000FEA20000}"/>
    <cellStyle name="Zarez 9 11 4" xfId="40593" xr:uid="{00000000-0005-0000-0000-0000FFA20000}"/>
    <cellStyle name="Zarez 9 11 4 2" xfId="40594" xr:uid="{00000000-0005-0000-0000-000000A30000}"/>
    <cellStyle name="Zarez 9 11 4 2 2" xfId="40595" xr:uid="{00000000-0005-0000-0000-000001A30000}"/>
    <cellStyle name="Zarez 9 11 4 3" xfId="40596" xr:uid="{00000000-0005-0000-0000-000002A30000}"/>
    <cellStyle name="Zarez 9 11 4 3 2" xfId="40597" xr:uid="{00000000-0005-0000-0000-000003A30000}"/>
    <cellStyle name="Zarez 9 11 4 4" xfId="40598" xr:uid="{00000000-0005-0000-0000-000004A30000}"/>
    <cellStyle name="Zarez 9 11 4 5" xfId="40599" xr:uid="{00000000-0005-0000-0000-000005A30000}"/>
    <cellStyle name="Zarez 9 11 5" xfId="40600" xr:uid="{00000000-0005-0000-0000-000006A30000}"/>
    <cellStyle name="Zarez 9 11 5 2" xfId="40601" xr:uid="{00000000-0005-0000-0000-000007A30000}"/>
    <cellStyle name="Zarez 9 11 5 2 2" xfId="40602" xr:uid="{00000000-0005-0000-0000-000008A30000}"/>
    <cellStyle name="Zarez 9 11 5 3" xfId="40603" xr:uid="{00000000-0005-0000-0000-000009A30000}"/>
    <cellStyle name="Zarez 9 11 5 3 2" xfId="40604" xr:uid="{00000000-0005-0000-0000-00000AA30000}"/>
    <cellStyle name="Zarez 9 11 5 4" xfId="40605" xr:uid="{00000000-0005-0000-0000-00000BA30000}"/>
    <cellStyle name="Zarez 9 11 5 5" xfId="40606" xr:uid="{00000000-0005-0000-0000-00000CA30000}"/>
    <cellStyle name="Zarez 9 11 6" xfId="40607" xr:uid="{00000000-0005-0000-0000-00000DA30000}"/>
    <cellStyle name="Zarez 9 11 6 2" xfId="40608" xr:uid="{00000000-0005-0000-0000-00000EA30000}"/>
    <cellStyle name="Zarez 9 11 6 2 2" xfId="40609" xr:uid="{00000000-0005-0000-0000-00000FA30000}"/>
    <cellStyle name="Zarez 9 11 6 3" xfId="40610" xr:uid="{00000000-0005-0000-0000-000010A30000}"/>
    <cellStyle name="Zarez 9 11 6 3 2" xfId="40611" xr:uid="{00000000-0005-0000-0000-000011A30000}"/>
    <cellStyle name="Zarez 9 11 6 4" xfId="40612" xr:uid="{00000000-0005-0000-0000-000012A30000}"/>
    <cellStyle name="Zarez 9 11 7" xfId="40613" xr:uid="{00000000-0005-0000-0000-000013A30000}"/>
    <cellStyle name="Zarez 9 11 7 2" xfId="40614" xr:uid="{00000000-0005-0000-0000-000014A30000}"/>
    <cellStyle name="Zarez 9 11 7 2 2" xfId="40615" xr:uid="{00000000-0005-0000-0000-000015A30000}"/>
    <cellStyle name="Zarez 9 11 7 3" xfId="40616" xr:uid="{00000000-0005-0000-0000-000016A30000}"/>
    <cellStyle name="Zarez 9 11 7 3 2" xfId="40617" xr:uid="{00000000-0005-0000-0000-000017A30000}"/>
    <cellStyle name="Zarez 9 11 7 4" xfId="40618" xr:uid="{00000000-0005-0000-0000-000018A30000}"/>
    <cellStyle name="Zarez 9 11 8" xfId="40619" xr:uid="{00000000-0005-0000-0000-000019A30000}"/>
    <cellStyle name="Zarez 9 11 8 2" xfId="40620" xr:uid="{00000000-0005-0000-0000-00001AA30000}"/>
    <cellStyle name="Zarez 9 11 9" xfId="40621" xr:uid="{00000000-0005-0000-0000-00001BA30000}"/>
    <cellStyle name="Zarez 9 11 9 2" xfId="40622" xr:uid="{00000000-0005-0000-0000-00001CA30000}"/>
    <cellStyle name="Zarez 9 12" xfId="40623" xr:uid="{00000000-0005-0000-0000-00001DA30000}"/>
    <cellStyle name="Zarez 9 12 10" xfId="40624" xr:uid="{00000000-0005-0000-0000-00001EA30000}"/>
    <cellStyle name="Zarez 9 12 11" xfId="40625" xr:uid="{00000000-0005-0000-0000-00001FA30000}"/>
    <cellStyle name="Zarez 9 12 2" xfId="40626" xr:uid="{00000000-0005-0000-0000-000020A30000}"/>
    <cellStyle name="Zarez 9 12 2 2" xfId="40627" xr:uid="{00000000-0005-0000-0000-000021A30000}"/>
    <cellStyle name="Zarez 9 12 2 2 2" xfId="40628" xr:uid="{00000000-0005-0000-0000-000022A30000}"/>
    <cellStyle name="Zarez 9 12 2 3" xfId="40629" xr:uid="{00000000-0005-0000-0000-000023A30000}"/>
    <cellStyle name="Zarez 9 12 2 3 2" xfId="40630" xr:uid="{00000000-0005-0000-0000-000024A30000}"/>
    <cellStyle name="Zarez 9 12 2 4" xfId="40631" xr:uid="{00000000-0005-0000-0000-000025A30000}"/>
    <cellStyle name="Zarez 9 12 2 5" xfId="40632" xr:uid="{00000000-0005-0000-0000-000026A30000}"/>
    <cellStyle name="Zarez 9 12 3" xfId="40633" xr:uid="{00000000-0005-0000-0000-000027A30000}"/>
    <cellStyle name="Zarez 9 12 3 2" xfId="40634" xr:uid="{00000000-0005-0000-0000-000028A30000}"/>
    <cellStyle name="Zarez 9 12 3 2 2" xfId="40635" xr:uid="{00000000-0005-0000-0000-000029A30000}"/>
    <cellStyle name="Zarez 9 12 3 3" xfId="40636" xr:uid="{00000000-0005-0000-0000-00002AA30000}"/>
    <cellStyle name="Zarez 9 12 3 3 2" xfId="40637" xr:uid="{00000000-0005-0000-0000-00002BA30000}"/>
    <cellStyle name="Zarez 9 12 3 4" xfId="40638" xr:uid="{00000000-0005-0000-0000-00002CA30000}"/>
    <cellStyle name="Zarez 9 12 3 5" xfId="40639" xr:uid="{00000000-0005-0000-0000-00002DA30000}"/>
    <cellStyle name="Zarez 9 12 4" xfId="40640" xr:uid="{00000000-0005-0000-0000-00002EA30000}"/>
    <cellStyle name="Zarez 9 12 4 2" xfId="40641" xr:uid="{00000000-0005-0000-0000-00002FA30000}"/>
    <cellStyle name="Zarez 9 12 4 2 2" xfId="40642" xr:uid="{00000000-0005-0000-0000-000030A30000}"/>
    <cellStyle name="Zarez 9 12 4 3" xfId="40643" xr:uid="{00000000-0005-0000-0000-000031A30000}"/>
    <cellStyle name="Zarez 9 12 4 3 2" xfId="40644" xr:uid="{00000000-0005-0000-0000-000032A30000}"/>
    <cellStyle name="Zarez 9 12 4 4" xfId="40645" xr:uid="{00000000-0005-0000-0000-000033A30000}"/>
    <cellStyle name="Zarez 9 12 4 5" xfId="40646" xr:uid="{00000000-0005-0000-0000-000034A30000}"/>
    <cellStyle name="Zarez 9 12 5" xfId="40647" xr:uid="{00000000-0005-0000-0000-000035A30000}"/>
    <cellStyle name="Zarez 9 12 5 2" xfId="40648" xr:uid="{00000000-0005-0000-0000-000036A30000}"/>
    <cellStyle name="Zarez 9 12 5 2 2" xfId="40649" xr:uid="{00000000-0005-0000-0000-000037A30000}"/>
    <cellStyle name="Zarez 9 12 5 3" xfId="40650" xr:uid="{00000000-0005-0000-0000-000038A30000}"/>
    <cellStyle name="Zarez 9 12 5 3 2" xfId="40651" xr:uid="{00000000-0005-0000-0000-000039A30000}"/>
    <cellStyle name="Zarez 9 12 5 4" xfId="40652" xr:uid="{00000000-0005-0000-0000-00003AA30000}"/>
    <cellStyle name="Zarez 9 12 5 5" xfId="40653" xr:uid="{00000000-0005-0000-0000-00003BA30000}"/>
    <cellStyle name="Zarez 9 12 6" xfId="40654" xr:uid="{00000000-0005-0000-0000-00003CA30000}"/>
    <cellStyle name="Zarez 9 12 6 2" xfId="40655" xr:uid="{00000000-0005-0000-0000-00003DA30000}"/>
    <cellStyle name="Zarez 9 12 6 2 2" xfId="40656" xr:uid="{00000000-0005-0000-0000-00003EA30000}"/>
    <cellStyle name="Zarez 9 12 6 3" xfId="40657" xr:uid="{00000000-0005-0000-0000-00003FA30000}"/>
    <cellStyle name="Zarez 9 12 6 3 2" xfId="40658" xr:uid="{00000000-0005-0000-0000-000040A30000}"/>
    <cellStyle name="Zarez 9 12 6 4" xfId="40659" xr:uid="{00000000-0005-0000-0000-000041A30000}"/>
    <cellStyle name="Zarez 9 12 7" xfId="40660" xr:uid="{00000000-0005-0000-0000-000042A30000}"/>
    <cellStyle name="Zarez 9 12 7 2" xfId="40661" xr:uid="{00000000-0005-0000-0000-000043A30000}"/>
    <cellStyle name="Zarez 9 12 7 2 2" xfId="40662" xr:uid="{00000000-0005-0000-0000-000044A30000}"/>
    <cellStyle name="Zarez 9 12 7 3" xfId="40663" xr:uid="{00000000-0005-0000-0000-000045A30000}"/>
    <cellStyle name="Zarez 9 12 7 3 2" xfId="40664" xr:uid="{00000000-0005-0000-0000-000046A30000}"/>
    <cellStyle name="Zarez 9 12 7 4" xfId="40665" xr:uid="{00000000-0005-0000-0000-000047A30000}"/>
    <cellStyle name="Zarez 9 12 8" xfId="40666" xr:uid="{00000000-0005-0000-0000-000048A30000}"/>
    <cellStyle name="Zarez 9 12 8 2" xfId="40667" xr:uid="{00000000-0005-0000-0000-000049A30000}"/>
    <cellStyle name="Zarez 9 12 9" xfId="40668" xr:uid="{00000000-0005-0000-0000-00004AA30000}"/>
    <cellStyle name="Zarez 9 12 9 2" xfId="40669" xr:uid="{00000000-0005-0000-0000-00004BA30000}"/>
    <cellStyle name="Zarez 9 13" xfId="40670" xr:uid="{00000000-0005-0000-0000-00004CA30000}"/>
    <cellStyle name="Zarez 9 13 2" xfId="40671" xr:uid="{00000000-0005-0000-0000-00004DA30000}"/>
    <cellStyle name="Zarez 9 13 2 2" xfId="40672" xr:uid="{00000000-0005-0000-0000-00004EA30000}"/>
    <cellStyle name="Zarez 9 13 3" xfId="40673" xr:uid="{00000000-0005-0000-0000-00004FA30000}"/>
    <cellStyle name="Zarez 9 13 3 2" xfId="40674" xr:uid="{00000000-0005-0000-0000-000050A30000}"/>
    <cellStyle name="Zarez 9 13 4" xfId="40675" xr:uid="{00000000-0005-0000-0000-000051A30000}"/>
    <cellStyle name="Zarez 9 13 5" xfId="40676" xr:uid="{00000000-0005-0000-0000-000052A30000}"/>
    <cellStyle name="Zarez 9 14" xfId="40677" xr:uid="{00000000-0005-0000-0000-000053A30000}"/>
    <cellStyle name="Zarez 9 14 2" xfId="40678" xr:uid="{00000000-0005-0000-0000-000054A30000}"/>
    <cellStyle name="Zarez 9 14 2 2" xfId="40679" xr:uid="{00000000-0005-0000-0000-000055A30000}"/>
    <cellStyle name="Zarez 9 14 3" xfId="40680" xr:uid="{00000000-0005-0000-0000-000056A30000}"/>
    <cellStyle name="Zarez 9 14 3 2" xfId="40681" xr:uid="{00000000-0005-0000-0000-000057A30000}"/>
    <cellStyle name="Zarez 9 14 4" xfId="40682" xr:uid="{00000000-0005-0000-0000-000058A30000}"/>
    <cellStyle name="Zarez 9 14 5" xfId="40683" xr:uid="{00000000-0005-0000-0000-000059A30000}"/>
    <cellStyle name="Zarez 9 15" xfId="40684" xr:uid="{00000000-0005-0000-0000-00005AA30000}"/>
    <cellStyle name="Zarez 9 15 2" xfId="40685" xr:uid="{00000000-0005-0000-0000-00005BA30000}"/>
    <cellStyle name="Zarez 9 15 2 2" xfId="40686" xr:uid="{00000000-0005-0000-0000-00005CA30000}"/>
    <cellStyle name="Zarez 9 15 3" xfId="40687" xr:uid="{00000000-0005-0000-0000-00005DA30000}"/>
    <cellStyle name="Zarez 9 15 3 2" xfId="40688" xr:uid="{00000000-0005-0000-0000-00005EA30000}"/>
    <cellStyle name="Zarez 9 15 4" xfId="40689" xr:uid="{00000000-0005-0000-0000-00005FA30000}"/>
    <cellStyle name="Zarez 9 15 5" xfId="40690" xr:uid="{00000000-0005-0000-0000-000060A30000}"/>
    <cellStyle name="Zarez 9 16" xfId="40691" xr:uid="{00000000-0005-0000-0000-000061A30000}"/>
    <cellStyle name="Zarez 9 16 2" xfId="40692" xr:uid="{00000000-0005-0000-0000-000062A30000}"/>
    <cellStyle name="Zarez 9 16 2 2" xfId="40693" xr:uid="{00000000-0005-0000-0000-000063A30000}"/>
    <cellStyle name="Zarez 9 16 3" xfId="40694" xr:uid="{00000000-0005-0000-0000-000064A30000}"/>
    <cellStyle name="Zarez 9 16 3 2" xfId="40695" xr:uid="{00000000-0005-0000-0000-000065A30000}"/>
    <cellStyle name="Zarez 9 16 4" xfId="40696" xr:uid="{00000000-0005-0000-0000-000066A30000}"/>
    <cellStyle name="Zarez 9 16 5" xfId="40697" xr:uid="{00000000-0005-0000-0000-000067A30000}"/>
    <cellStyle name="Zarez 9 17" xfId="40698" xr:uid="{00000000-0005-0000-0000-000068A30000}"/>
    <cellStyle name="Zarez 9 17 2" xfId="40699" xr:uid="{00000000-0005-0000-0000-000069A30000}"/>
    <cellStyle name="Zarez 9 17 2 2" xfId="40700" xr:uid="{00000000-0005-0000-0000-00006AA30000}"/>
    <cellStyle name="Zarez 9 17 3" xfId="40701" xr:uid="{00000000-0005-0000-0000-00006BA30000}"/>
    <cellStyle name="Zarez 9 17 3 2" xfId="40702" xr:uid="{00000000-0005-0000-0000-00006CA30000}"/>
    <cellStyle name="Zarez 9 17 4" xfId="40703" xr:uid="{00000000-0005-0000-0000-00006DA30000}"/>
    <cellStyle name="Zarez 9 18" xfId="40704" xr:uid="{00000000-0005-0000-0000-00006EA30000}"/>
    <cellStyle name="Zarez 9 18 2" xfId="40705" xr:uid="{00000000-0005-0000-0000-00006FA30000}"/>
    <cellStyle name="Zarez 9 18 2 2" xfId="40706" xr:uid="{00000000-0005-0000-0000-000070A30000}"/>
    <cellStyle name="Zarez 9 18 3" xfId="40707" xr:uid="{00000000-0005-0000-0000-000071A30000}"/>
    <cellStyle name="Zarez 9 18 3 2" xfId="40708" xr:uid="{00000000-0005-0000-0000-000072A30000}"/>
    <cellStyle name="Zarez 9 18 4" xfId="40709" xr:uid="{00000000-0005-0000-0000-000073A30000}"/>
    <cellStyle name="Zarez 9 19" xfId="40710" xr:uid="{00000000-0005-0000-0000-000074A30000}"/>
    <cellStyle name="Zarez 9 19 2" xfId="40711" xr:uid="{00000000-0005-0000-0000-000075A30000}"/>
    <cellStyle name="Zarez 9 19 2 2" xfId="40712" xr:uid="{00000000-0005-0000-0000-000076A30000}"/>
    <cellStyle name="Zarez 9 19 3" xfId="40713" xr:uid="{00000000-0005-0000-0000-000077A30000}"/>
    <cellStyle name="Zarez 9 2" xfId="40714" xr:uid="{00000000-0005-0000-0000-000078A30000}"/>
    <cellStyle name="Zarez 9 2 10" xfId="40715" xr:uid="{00000000-0005-0000-0000-000079A30000}"/>
    <cellStyle name="Zarez 9 2 10 2" xfId="40716" xr:uid="{00000000-0005-0000-0000-00007AA30000}"/>
    <cellStyle name="Zarez 9 2 10 2 2" xfId="40717" xr:uid="{00000000-0005-0000-0000-00007BA30000}"/>
    <cellStyle name="Zarez 9 2 10 3" xfId="40718" xr:uid="{00000000-0005-0000-0000-00007CA30000}"/>
    <cellStyle name="Zarez 9 2 11" xfId="40719" xr:uid="{00000000-0005-0000-0000-00007DA30000}"/>
    <cellStyle name="Zarez 9 2 11 2" xfId="40720" xr:uid="{00000000-0005-0000-0000-00007EA30000}"/>
    <cellStyle name="Zarez 9 2 11 2 2" xfId="40721" xr:uid="{00000000-0005-0000-0000-00007FA30000}"/>
    <cellStyle name="Zarez 9 2 11 3" xfId="40722" xr:uid="{00000000-0005-0000-0000-000080A30000}"/>
    <cellStyle name="Zarez 9 2 12" xfId="40723" xr:uid="{00000000-0005-0000-0000-000081A30000}"/>
    <cellStyle name="Zarez 9 2 12 2" xfId="40724" xr:uid="{00000000-0005-0000-0000-000082A30000}"/>
    <cellStyle name="Zarez 9 2 13" xfId="40725" xr:uid="{00000000-0005-0000-0000-000083A30000}"/>
    <cellStyle name="Zarez 9 2 13 2" xfId="40726" xr:uid="{00000000-0005-0000-0000-000084A30000}"/>
    <cellStyle name="Zarez 9 2 14" xfId="40727" xr:uid="{00000000-0005-0000-0000-000085A30000}"/>
    <cellStyle name="Zarez 9 2 15" xfId="40728" xr:uid="{00000000-0005-0000-0000-000086A30000}"/>
    <cellStyle name="Zarez 9 2 2" xfId="40729" xr:uid="{00000000-0005-0000-0000-000087A30000}"/>
    <cellStyle name="Zarez 9 2 2 10" xfId="40730" xr:uid="{00000000-0005-0000-0000-000088A30000}"/>
    <cellStyle name="Zarez 9 2 2 11" xfId="40731" xr:uid="{00000000-0005-0000-0000-000089A30000}"/>
    <cellStyle name="Zarez 9 2 2 2" xfId="40732" xr:uid="{00000000-0005-0000-0000-00008AA30000}"/>
    <cellStyle name="Zarez 9 2 2 2 2" xfId="40733" xr:uid="{00000000-0005-0000-0000-00008BA30000}"/>
    <cellStyle name="Zarez 9 2 2 2 2 2" xfId="40734" xr:uid="{00000000-0005-0000-0000-00008CA30000}"/>
    <cellStyle name="Zarez 9 2 2 2 3" xfId="40735" xr:uid="{00000000-0005-0000-0000-00008DA30000}"/>
    <cellStyle name="Zarez 9 2 2 2 3 2" xfId="40736" xr:uid="{00000000-0005-0000-0000-00008EA30000}"/>
    <cellStyle name="Zarez 9 2 2 2 4" xfId="40737" xr:uid="{00000000-0005-0000-0000-00008FA30000}"/>
    <cellStyle name="Zarez 9 2 2 2 5" xfId="40738" xr:uid="{00000000-0005-0000-0000-000090A30000}"/>
    <cellStyle name="Zarez 9 2 2 3" xfId="40739" xr:uid="{00000000-0005-0000-0000-000091A30000}"/>
    <cellStyle name="Zarez 9 2 2 3 2" xfId="40740" xr:uid="{00000000-0005-0000-0000-000092A30000}"/>
    <cellStyle name="Zarez 9 2 2 3 2 2" xfId="40741" xr:uid="{00000000-0005-0000-0000-000093A30000}"/>
    <cellStyle name="Zarez 9 2 2 3 3" xfId="40742" xr:uid="{00000000-0005-0000-0000-000094A30000}"/>
    <cellStyle name="Zarez 9 2 2 3 3 2" xfId="40743" xr:uid="{00000000-0005-0000-0000-000095A30000}"/>
    <cellStyle name="Zarez 9 2 2 3 4" xfId="40744" xr:uid="{00000000-0005-0000-0000-000096A30000}"/>
    <cellStyle name="Zarez 9 2 2 3 5" xfId="40745" xr:uid="{00000000-0005-0000-0000-000097A30000}"/>
    <cellStyle name="Zarez 9 2 2 4" xfId="40746" xr:uid="{00000000-0005-0000-0000-000098A30000}"/>
    <cellStyle name="Zarez 9 2 2 4 2" xfId="40747" xr:uid="{00000000-0005-0000-0000-000099A30000}"/>
    <cellStyle name="Zarez 9 2 2 4 2 2" xfId="40748" xr:uid="{00000000-0005-0000-0000-00009AA30000}"/>
    <cellStyle name="Zarez 9 2 2 4 3" xfId="40749" xr:uid="{00000000-0005-0000-0000-00009BA30000}"/>
    <cellStyle name="Zarez 9 2 2 4 3 2" xfId="40750" xr:uid="{00000000-0005-0000-0000-00009CA30000}"/>
    <cellStyle name="Zarez 9 2 2 4 4" xfId="40751" xr:uid="{00000000-0005-0000-0000-00009DA30000}"/>
    <cellStyle name="Zarez 9 2 2 4 5" xfId="40752" xr:uid="{00000000-0005-0000-0000-00009EA30000}"/>
    <cellStyle name="Zarez 9 2 2 5" xfId="40753" xr:uid="{00000000-0005-0000-0000-00009FA30000}"/>
    <cellStyle name="Zarez 9 2 2 5 2" xfId="40754" xr:uid="{00000000-0005-0000-0000-0000A0A30000}"/>
    <cellStyle name="Zarez 9 2 2 5 2 2" xfId="40755" xr:uid="{00000000-0005-0000-0000-0000A1A30000}"/>
    <cellStyle name="Zarez 9 2 2 5 3" xfId="40756" xr:uid="{00000000-0005-0000-0000-0000A2A30000}"/>
    <cellStyle name="Zarez 9 2 2 5 3 2" xfId="40757" xr:uid="{00000000-0005-0000-0000-0000A3A30000}"/>
    <cellStyle name="Zarez 9 2 2 5 4" xfId="40758" xr:uid="{00000000-0005-0000-0000-0000A4A30000}"/>
    <cellStyle name="Zarez 9 2 2 5 5" xfId="40759" xr:uid="{00000000-0005-0000-0000-0000A5A30000}"/>
    <cellStyle name="Zarez 9 2 2 6" xfId="40760" xr:uid="{00000000-0005-0000-0000-0000A6A30000}"/>
    <cellStyle name="Zarez 9 2 2 6 2" xfId="40761" xr:uid="{00000000-0005-0000-0000-0000A7A30000}"/>
    <cellStyle name="Zarez 9 2 2 6 2 2" xfId="40762" xr:uid="{00000000-0005-0000-0000-0000A8A30000}"/>
    <cellStyle name="Zarez 9 2 2 6 3" xfId="40763" xr:uid="{00000000-0005-0000-0000-0000A9A30000}"/>
    <cellStyle name="Zarez 9 2 2 6 3 2" xfId="40764" xr:uid="{00000000-0005-0000-0000-0000AAA30000}"/>
    <cellStyle name="Zarez 9 2 2 6 4" xfId="40765" xr:uid="{00000000-0005-0000-0000-0000ABA30000}"/>
    <cellStyle name="Zarez 9 2 2 7" xfId="40766" xr:uid="{00000000-0005-0000-0000-0000ACA30000}"/>
    <cellStyle name="Zarez 9 2 2 7 2" xfId="40767" xr:uid="{00000000-0005-0000-0000-0000ADA30000}"/>
    <cellStyle name="Zarez 9 2 2 7 2 2" xfId="40768" xr:uid="{00000000-0005-0000-0000-0000AEA30000}"/>
    <cellStyle name="Zarez 9 2 2 7 3" xfId="40769" xr:uid="{00000000-0005-0000-0000-0000AFA30000}"/>
    <cellStyle name="Zarez 9 2 2 7 3 2" xfId="40770" xr:uid="{00000000-0005-0000-0000-0000B0A30000}"/>
    <cellStyle name="Zarez 9 2 2 7 4" xfId="40771" xr:uid="{00000000-0005-0000-0000-0000B1A30000}"/>
    <cellStyle name="Zarez 9 2 2 8" xfId="40772" xr:uid="{00000000-0005-0000-0000-0000B2A30000}"/>
    <cellStyle name="Zarez 9 2 2 8 2" xfId="40773" xr:uid="{00000000-0005-0000-0000-0000B3A30000}"/>
    <cellStyle name="Zarez 9 2 2 9" xfId="40774" xr:uid="{00000000-0005-0000-0000-0000B4A30000}"/>
    <cellStyle name="Zarez 9 2 2 9 2" xfId="40775" xr:uid="{00000000-0005-0000-0000-0000B5A30000}"/>
    <cellStyle name="Zarez 9 2 3" xfId="40776" xr:uid="{00000000-0005-0000-0000-0000B6A30000}"/>
    <cellStyle name="Zarez 9 2 3 10" xfId="40777" xr:uid="{00000000-0005-0000-0000-0000B7A30000}"/>
    <cellStyle name="Zarez 9 2 3 11" xfId="40778" xr:uid="{00000000-0005-0000-0000-0000B8A30000}"/>
    <cellStyle name="Zarez 9 2 3 2" xfId="40779" xr:uid="{00000000-0005-0000-0000-0000B9A30000}"/>
    <cellStyle name="Zarez 9 2 3 2 2" xfId="40780" xr:uid="{00000000-0005-0000-0000-0000BAA30000}"/>
    <cellStyle name="Zarez 9 2 3 2 2 2" xfId="40781" xr:uid="{00000000-0005-0000-0000-0000BBA30000}"/>
    <cellStyle name="Zarez 9 2 3 2 3" xfId="40782" xr:uid="{00000000-0005-0000-0000-0000BCA30000}"/>
    <cellStyle name="Zarez 9 2 3 2 3 2" xfId="40783" xr:uid="{00000000-0005-0000-0000-0000BDA30000}"/>
    <cellStyle name="Zarez 9 2 3 2 4" xfId="40784" xr:uid="{00000000-0005-0000-0000-0000BEA30000}"/>
    <cellStyle name="Zarez 9 2 3 2 5" xfId="40785" xr:uid="{00000000-0005-0000-0000-0000BFA30000}"/>
    <cellStyle name="Zarez 9 2 3 3" xfId="40786" xr:uid="{00000000-0005-0000-0000-0000C0A30000}"/>
    <cellStyle name="Zarez 9 2 3 3 2" xfId="40787" xr:uid="{00000000-0005-0000-0000-0000C1A30000}"/>
    <cellStyle name="Zarez 9 2 3 3 2 2" xfId="40788" xr:uid="{00000000-0005-0000-0000-0000C2A30000}"/>
    <cellStyle name="Zarez 9 2 3 3 3" xfId="40789" xr:uid="{00000000-0005-0000-0000-0000C3A30000}"/>
    <cellStyle name="Zarez 9 2 3 3 3 2" xfId="40790" xr:uid="{00000000-0005-0000-0000-0000C4A30000}"/>
    <cellStyle name="Zarez 9 2 3 3 4" xfId="40791" xr:uid="{00000000-0005-0000-0000-0000C5A30000}"/>
    <cellStyle name="Zarez 9 2 3 3 5" xfId="40792" xr:uid="{00000000-0005-0000-0000-0000C6A30000}"/>
    <cellStyle name="Zarez 9 2 3 4" xfId="40793" xr:uid="{00000000-0005-0000-0000-0000C7A30000}"/>
    <cellStyle name="Zarez 9 2 3 4 2" xfId="40794" xr:uid="{00000000-0005-0000-0000-0000C8A30000}"/>
    <cellStyle name="Zarez 9 2 3 4 2 2" xfId="40795" xr:uid="{00000000-0005-0000-0000-0000C9A30000}"/>
    <cellStyle name="Zarez 9 2 3 4 3" xfId="40796" xr:uid="{00000000-0005-0000-0000-0000CAA30000}"/>
    <cellStyle name="Zarez 9 2 3 4 3 2" xfId="40797" xr:uid="{00000000-0005-0000-0000-0000CBA30000}"/>
    <cellStyle name="Zarez 9 2 3 4 4" xfId="40798" xr:uid="{00000000-0005-0000-0000-0000CCA30000}"/>
    <cellStyle name="Zarez 9 2 3 4 5" xfId="40799" xr:uid="{00000000-0005-0000-0000-0000CDA30000}"/>
    <cellStyle name="Zarez 9 2 3 5" xfId="40800" xr:uid="{00000000-0005-0000-0000-0000CEA30000}"/>
    <cellStyle name="Zarez 9 2 3 5 2" xfId="40801" xr:uid="{00000000-0005-0000-0000-0000CFA30000}"/>
    <cellStyle name="Zarez 9 2 3 5 2 2" xfId="40802" xr:uid="{00000000-0005-0000-0000-0000D0A30000}"/>
    <cellStyle name="Zarez 9 2 3 5 3" xfId="40803" xr:uid="{00000000-0005-0000-0000-0000D1A30000}"/>
    <cellStyle name="Zarez 9 2 3 5 3 2" xfId="40804" xr:uid="{00000000-0005-0000-0000-0000D2A30000}"/>
    <cellStyle name="Zarez 9 2 3 5 4" xfId="40805" xr:uid="{00000000-0005-0000-0000-0000D3A30000}"/>
    <cellStyle name="Zarez 9 2 3 5 5" xfId="40806" xr:uid="{00000000-0005-0000-0000-0000D4A30000}"/>
    <cellStyle name="Zarez 9 2 3 6" xfId="40807" xr:uid="{00000000-0005-0000-0000-0000D5A30000}"/>
    <cellStyle name="Zarez 9 2 3 6 2" xfId="40808" xr:uid="{00000000-0005-0000-0000-0000D6A30000}"/>
    <cellStyle name="Zarez 9 2 3 6 2 2" xfId="40809" xr:uid="{00000000-0005-0000-0000-0000D7A30000}"/>
    <cellStyle name="Zarez 9 2 3 6 3" xfId="40810" xr:uid="{00000000-0005-0000-0000-0000D8A30000}"/>
    <cellStyle name="Zarez 9 2 3 6 3 2" xfId="40811" xr:uid="{00000000-0005-0000-0000-0000D9A30000}"/>
    <cellStyle name="Zarez 9 2 3 6 4" xfId="40812" xr:uid="{00000000-0005-0000-0000-0000DAA30000}"/>
    <cellStyle name="Zarez 9 2 3 7" xfId="40813" xr:uid="{00000000-0005-0000-0000-0000DBA30000}"/>
    <cellStyle name="Zarez 9 2 3 7 2" xfId="40814" xr:uid="{00000000-0005-0000-0000-0000DCA30000}"/>
    <cellStyle name="Zarez 9 2 3 7 2 2" xfId="40815" xr:uid="{00000000-0005-0000-0000-0000DDA30000}"/>
    <cellStyle name="Zarez 9 2 3 7 3" xfId="40816" xr:uid="{00000000-0005-0000-0000-0000DEA30000}"/>
    <cellStyle name="Zarez 9 2 3 7 3 2" xfId="40817" xr:uid="{00000000-0005-0000-0000-0000DFA30000}"/>
    <cellStyle name="Zarez 9 2 3 7 4" xfId="40818" xr:uid="{00000000-0005-0000-0000-0000E0A30000}"/>
    <cellStyle name="Zarez 9 2 3 8" xfId="40819" xr:uid="{00000000-0005-0000-0000-0000E1A30000}"/>
    <cellStyle name="Zarez 9 2 3 8 2" xfId="40820" xr:uid="{00000000-0005-0000-0000-0000E2A30000}"/>
    <cellStyle name="Zarez 9 2 3 9" xfId="40821" xr:uid="{00000000-0005-0000-0000-0000E3A30000}"/>
    <cellStyle name="Zarez 9 2 3 9 2" xfId="40822" xr:uid="{00000000-0005-0000-0000-0000E4A30000}"/>
    <cellStyle name="Zarez 9 2 4" xfId="40823" xr:uid="{00000000-0005-0000-0000-0000E5A30000}"/>
    <cellStyle name="Zarez 9 2 4 10" xfId="40824" xr:uid="{00000000-0005-0000-0000-0000E6A30000}"/>
    <cellStyle name="Zarez 9 2 4 11" xfId="40825" xr:uid="{00000000-0005-0000-0000-0000E7A30000}"/>
    <cellStyle name="Zarez 9 2 4 2" xfId="40826" xr:uid="{00000000-0005-0000-0000-0000E8A30000}"/>
    <cellStyle name="Zarez 9 2 4 2 2" xfId="40827" xr:uid="{00000000-0005-0000-0000-0000E9A30000}"/>
    <cellStyle name="Zarez 9 2 4 2 2 2" xfId="40828" xr:uid="{00000000-0005-0000-0000-0000EAA30000}"/>
    <cellStyle name="Zarez 9 2 4 2 3" xfId="40829" xr:uid="{00000000-0005-0000-0000-0000EBA30000}"/>
    <cellStyle name="Zarez 9 2 4 2 3 2" xfId="40830" xr:uid="{00000000-0005-0000-0000-0000ECA30000}"/>
    <cellStyle name="Zarez 9 2 4 2 4" xfId="40831" xr:uid="{00000000-0005-0000-0000-0000EDA30000}"/>
    <cellStyle name="Zarez 9 2 4 2 5" xfId="40832" xr:uid="{00000000-0005-0000-0000-0000EEA30000}"/>
    <cellStyle name="Zarez 9 2 4 3" xfId="40833" xr:uid="{00000000-0005-0000-0000-0000EFA30000}"/>
    <cellStyle name="Zarez 9 2 4 3 2" xfId="40834" xr:uid="{00000000-0005-0000-0000-0000F0A30000}"/>
    <cellStyle name="Zarez 9 2 4 3 2 2" xfId="40835" xr:uid="{00000000-0005-0000-0000-0000F1A30000}"/>
    <cellStyle name="Zarez 9 2 4 3 3" xfId="40836" xr:uid="{00000000-0005-0000-0000-0000F2A30000}"/>
    <cellStyle name="Zarez 9 2 4 3 3 2" xfId="40837" xr:uid="{00000000-0005-0000-0000-0000F3A30000}"/>
    <cellStyle name="Zarez 9 2 4 3 4" xfId="40838" xr:uid="{00000000-0005-0000-0000-0000F4A30000}"/>
    <cellStyle name="Zarez 9 2 4 3 5" xfId="40839" xr:uid="{00000000-0005-0000-0000-0000F5A30000}"/>
    <cellStyle name="Zarez 9 2 4 4" xfId="40840" xr:uid="{00000000-0005-0000-0000-0000F6A30000}"/>
    <cellStyle name="Zarez 9 2 4 4 2" xfId="40841" xr:uid="{00000000-0005-0000-0000-0000F7A30000}"/>
    <cellStyle name="Zarez 9 2 4 4 2 2" xfId="40842" xr:uid="{00000000-0005-0000-0000-0000F8A30000}"/>
    <cellStyle name="Zarez 9 2 4 4 3" xfId="40843" xr:uid="{00000000-0005-0000-0000-0000F9A30000}"/>
    <cellStyle name="Zarez 9 2 4 4 3 2" xfId="40844" xr:uid="{00000000-0005-0000-0000-0000FAA30000}"/>
    <cellStyle name="Zarez 9 2 4 4 4" xfId="40845" xr:uid="{00000000-0005-0000-0000-0000FBA30000}"/>
    <cellStyle name="Zarez 9 2 4 4 5" xfId="40846" xr:uid="{00000000-0005-0000-0000-0000FCA30000}"/>
    <cellStyle name="Zarez 9 2 4 5" xfId="40847" xr:uid="{00000000-0005-0000-0000-0000FDA30000}"/>
    <cellStyle name="Zarez 9 2 4 5 2" xfId="40848" xr:uid="{00000000-0005-0000-0000-0000FEA30000}"/>
    <cellStyle name="Zarez 9 2 4 5 2 2" xfId="40849" xr:uid="{00000000-0005-0000-0000-0000FFA30000}"/>
    <cellStyle name="Zarez 9 2 4 5 3" xfId="40850" xr:uid="{00000000-0005-0000-0000-000000A40000}"/>
    <cellStyle name="Zarez 9 2 4 5 3 2" xfId="40851" xr:uid="{00000000-0005-0000-0000-000001A40000}"/>
    <cellStyle name="Zarez 9 2 4 5 4" xfId="40852" xr:uid="{00000000-0005-0000-0000-000002A40000}"/>
    <cellStyle name="Zarez 9 2 4 5 5" xfId="40853" xr:uid="{00000000-0005-0000-0000-000003A40000}"/>
    <cellStyle name="Zarez 9 2 4 6" xfId="40854" xr:uid="{00000000-0005-0000-0000-000004A40000}"/>
    <cellStyle name="Zarez 9 2 4 6 2" xfId="40855" xr:uid="{00000000-0005-0000-0000-000005A40000}"/>
    <cellStyle name="Zarez 9 2 4 6 2 2" xfId="40856" xr:uid="{00000000-0005-0000-0000-000006A40000}"/>
    <cellStyle name="Zarez 9 2 4 6 3" xfId="40857" xr:uid="{00000000-0005-0000-0000-000007A40000}"/>
    <cellStyle name="Zarez 9 2 4 6 3 2" xfId="40858" xr:uid="{00000000-0005-0000-0000-000008A40000}"/>
    <cellStyle name="Zarez 9 2 4 6 4" xfId="40859" xr:uid="{00000000-0005-0000-0000-000009A40000}"/>
    <cellStyle name="Zarez 9 2 4 7" xfId="40860" xr:uid="{00000000-0005-0000-0000-00000AA40000}"/>
    <cellStyle name="Zarez 9 2 4 7 2" xfId="40861" xr:uid="{00000000-0005-0000-0000-00000BA40000}"/>
    <cellStyle name="Zarez 9 2 4 7 2 2" xfId="40862" xr:uid="{00000000-0005-0000-0000-00000CA40000}"/>
    <cellStyle name="Zarez 9 2 4 7 3" xfId="40863" xr:uid="{00000000-0005-0000-0000-00000DA40000}"/>
    <cellStyle name="Zarez 9 2 4 7 3 2" xfId="40864" xr:uid="{00000000-0005-0000-0000-00000EA40000}"/>
    <cellStyle name="Zarez 9 2 4 7 4" xfId="40865" xr:uid="{00000000-0005-0000-0000-00000FA40000}"/>
    <cellStyle name="Zarez 9 2 4 8" xfId="40866" xr:uid="{00000000-0005-0000-0000-000010A40000}"/>
    <cellStyle name="Zarez 9 2 4 8 2" xfId="40867" xr:uid="{00000000-0005-0000-0000-000011A40000}"/>
    <cellStyle name="Zarez 9 2 4 9" xfId="40868" xr:uid="{00000000-0005-0000-0000-000012A40000}"/>
    <cellStyle name="Zarez 9 2 4 9 2" xfId="40869" xr:uid="{00000000-0005-0000-0000-000013A40000}"/>
    <cellStyle name="Zarez 9 2 5" xfId="40870" xr:uid="{00000000-0005-0000-0000-000014A40000}"/>
    <cellStyle name="Zarez 9 2 5 10" xfId="40871" xr:uid="{00000000-0005-0000-0000-000015A40000}"/>
    <cellStyle name="Zarez 9 2 5 11" xfId="40872" xr:uid="{00000000-0005-0000-0000-000016A40000}"/>
    <cellStyle name="Zarez 9 2 5 2" xfId="40873" xr:uid="{00000000-0005-0000-0000-000017A40000}"/>
    <cellStyle name="Zarez 9 2 5 2 2" xfId="40874" xr:uid="{00000000-0005-0000-0000-000018A40000}"/>
    <cellStyle name="Zarez 9 2 5 2 2 2" xfId="40875" xr:uid="{00000000-0005-0000-0000-000019A40000}"/>
    <cellStyle name="Zarez 9 2 5 2 3" xfId="40876" xr:uid="{00000000-0005-0000-0000-00001AA40000}"/>
    <cellStyle name="Zarez 9 2 5 2 3 2" xfId="40877" xr:uid="{00000000-0005-0000-0000-00001BA40000}"/>
    <cellStyle name="Zarez 9 2 5 2 4" xfId="40878" xr:uid="{00000000-0005-0000-0000-00001CA40000}"/>
    <cellStyle name="Zarez 9 2 5 2 5" xfId="40879" xr:uid="{00000000-0005-0000-0000-00001DA40000}"/>
    <cellStyle name="Zarez 9 2 5 3" xfId="40880" xr:uid="{00000000-0005-0000-0000-00001EA40000}"/>
    <cellStyle name="Zarez 9 2 5 3 2" xfId="40881" xr:uid="{00000000-0005-0000-0000-00001FA40000}"/>
    <cellStyle name="Zarez 9 2 5 3 2 2" xfId="40882" xr:uid="{00000000-0005-0000-0000-000020A40000}"/>
    <cellStyle name="Zarez 9 2 5 3 3" xfId="40883" xr:uid="{00000000-0005-0000-0000-000021A40000}"/>
    <cellStyle name="Zarez 9 2 5 3 3 2" xfId="40884" xr:uid="{00000000-0005-0000-0000-000022A40000}"/>
    <cellStyle name="Zarez 9 2 5 3 4" xfId="40885" xr:uid="{00000000-0005-0000-0000-000023A40000}"/>
    <cellStyle name="Zarez 9 2 5 3 5" xfId="40886" xr:uid="{00000000-0005-0000-0000-000024A40000}"/>
    <cellStyle name="Zarez 9 2 5 4" xfId="40887" xr:uid="{00000000-0005-0000-0000-000025A40000}"/>
    <cellStyle name="Zarez 9 2 5 4 2" xfId="40888" xr:uid="{00000000-0005-0000-0000-000026A40000}"/>
    <cellStyle name="Zarez 9 2 5 4 2 2" xfId="40889" xr:uid="{00000000-0005-0000-0000-000027A40000}"/>
    <cellStyle name="Zarez 9 2 5 4 3" xfId="40890" xr:uid="{00000000-0005-0000-0000-000028A40000}"/>
    <cellStyle name="Zarez 9 2 5 4 3 2" xfId="40891" xr:uid="{00000000-0005-0000-0000-000029A40000}"/>
    <cellStyle name="Zarez 9 2 5 4 4" xfId="40892" xr:uid="{00000000-0005-0000-0000-00002AA40000}"/>
    <cellStyle name="Zarez 9 2 5 4 5" xfId="40893" xr:uid="{00000000-0005-0000-0000-00002BA40000}"/>
    <cellStyle name="Zarez 9 2 5 5" xfId="40894" xr:uid="{00000000-0005-0000-0000-00002CA40000}"/>
    <cellStyle name="Zarez 9 2 5 5 2" xfId="40895" xr:uid="{00000000-0005-0000-0000-00002DA40000}"/>
    <cellStyle name="Zarez 9 2 5 5 2 2" xfId="40896" xr:uid="{00000000-0005-0000-0000-00002EA40000}"/>
    <cellStyle name="Zarez 9 2 5 5 3" xfId="40897" xr:uid="{00000000-0005-0000-0000-00002FA40000}"/>
    <cellStyle name="Zarez 9 2 5 5 3 2" xfId="40898" xr:uid="{00000000-0005-0000-0000-000030A40000}"/>
    <cellStyle name="Zarez 9 2 5 5 4" xfId="40899" xr:uid="{00000000-0005-0000-0000-000031A40000}"/>
    <cellStyle name="Zarez 9 2 5 5 5" xfId="40900" xr:uid="{00000000-0005-0000-0000-000032A40000}"/>
    <cellStyle name="Zarez 9 2 5 6" xfId="40901" xr:uid="{00000000-0005-0000-0000-000033A40000}"/>
    <cellStyle name="Zarez 9 2 5 6 2" xfId="40902" xr:uid="{00000000-0005-0000-0000-000034A40000}"/>
    <cellStyle name="Zarez 9 2 5 6 2 2" xfId="40903" xr:uid="{00000000-0005-0000-0000-000035A40000}"/>
    <cellStyle name="Zarez 9 2 5 6 3" xfId="40904" xr:uid="{00000000-0005-0000-0000-000036A40000}"/>
    <cellStyle name="Zarez 9 2 5 6 3 2" xfId="40905" xr:uid="{00000000-0005-0000-0000-000037A40000}"/>
    <cellStyle name="Zarez 9 2 5 6 4" xfId="40906" xr:uid="{00000000-0005-0000-0000-000038A40000}"/>
    <cellStyle name="Zarez 9 2 5 7" xfId="40907" xr:uid="{00000000-0005-0000-0000-000039A40000}"/>
    <cellStyle name="Zarez 9 2 5 7 2" xfId="40908" xr:uid="{00000000-0005-0000-0000-00003AA40000}"/>
    <cellStyle name="Zarez 9 2 5 7 2 2" xfId="40909" xr:uid="{00000000-0005-0000-0000-00003BA40000}"/>
    <cellStyle name="Zarez 9 2 5 7 3" xfId="40910" xr:uid="{00000000-0005-0000-0000-00003CA40000}"/>
    <cellStyle name="Zarez 9 2 5 7 3 2" xfId="40911" xr:uid="{00000000-0005-0000-0000-00003DA40000}"/>
    <cellStyle name="Zarez 9 2 5 7 4" xfId="40912" xr:uid="{00000000-0005-0000-0000-00003EA40000}"/>
    <cellStyle name="Zarez 9 2 5 8" xfId="40913" xr:uid="{00000000-0005-0000-0000-00003FA40000}"/>
    <cellStyle name="Zarez 9 2 5 8 2" xfId="40914" xr:uid="{00000000-0005-0000-0000-000040A40000}"/>
    <cellStyle name="Zarez 9 2 5 9" xfId="40915" xr:uid="{00000000-0005-0000-0000-000041A40000}"/>
    <cellStyle name="Zarez 9 2 5 9 2" xfId="40916" xr:uid="{00000000-0005-0000-0000-000042A40000}"/>
    <cellStyle name="Zarez 9 2 6" xfId="40917" xr:uid="{00000000-0005-0000-0000-000043A40000}"/>
    <cellStyle name="Zarez 9 2 6 10" xfId="40918" xr:uid="{00000000-0005-0000-0000-000044A40000}"/>
    <cellStyle name="Zarez 9 2 6 11" xfId="40919" xr:uid="{00000000-0005-0000-0000-000045A40000}"/>
    <cellStyle name="Zarez 9 2 6 2" xfId="40920" xr:uid="{00000000-0005-0000-0000-000046A40000}"/>
    <cellStyle name="Zarez 9 2 6 2 2" xfId="40921" xr:uid="{00000000-0005-0000-0000-000047A40000}"/>
    <cellStyle name="Zarez 9 2 6 2 2 2" xfId="40922" xr:uid="{00000000-0005-0000-0000-000048A40000}"/>
    <cellStyle name="Zarez 9 2 6 2 3" xfId="40923" xr:uid="{00000000-0005-0000-0000-000049A40000}"/>
    <cellStyle name="Zarez 9 2 6 2 3 2" xfId="40924" xr:uid="{00000000-0005-0000-0000-00004AA40000}"/>
    <cellStyle name="Zarez 9 2 6 2 4" xfId="40925" xr:uid="{00000000-0005-0000-0000-00004BA40000}"/>
    <cellStyle name="Zarez 9 2 6 2 5" xfId="40926" xr:uid="{00000000-0005-0000-0000-00004CA40000}"/>
    <cellStyle name="Zarez 9 2 6 3" xfId="40927" xr:uid="{00000000-0005-0000-0000-00004DA40000}"/>
    <cellStyle name="Zarez 9 2 6 3 2" xfId="40928" xr:uid="{00000000-0005-0000-0000-00004EA40000}"/>
    <cellStyle name="Zarez 9 2 6 3 2 2" xfId="40929" xr:uid="{00000000-0005-0000-0000-00004FA40000}"/>
    <cellStyle name="Zarez 9 2 6 3 3" xfId="40930" xr:uid="{00000000-0005-0000-0000-000050A40000}"/>
    <cellStyle name="Zarez 9 2 6 3 3 2" xfId="40931" xr:uid="{00000000-0005-0000-0000-000051A40000}"/>
    <cellStyle name="Zarez 9 2 6 3 4" xfId="40932" xr:uid="{00000000-0005-0000-0000-000052A40000}"/>
    <cellStyle name="Zarez 9 2 6 3 5" xfId="40933" xr:uid="{00000000-0005-0000-0000-000053A40000}"/>
    <cellStyle name="Zarez 9 2 6 4" xfId="40934" xr:uid="{00000000-0005-0000-0000-000054A40000}"/>
    <cellStyle name="Zarez 9 2 6 4 2" xfId="40935" xr:uid="{00000000-0005-0000-0000-000055A40000}"/>
    <cellStyle name="Zarez 9 2 6 4 2 2" xfId="40936" xr:uid="{00000000-0005-0000-0000-000056A40000}"/>
    <cellStyle name="Zarez 9 2 6 4 3" xfId="40937" xr:uid="{00000000-0005-0000-0000-000057A40000}"/>
    <cellStyle name="Zarez 9 2 6 4 3 2" xfId="40938" xr:uid="{00000000-0005-0000-0000-000058A40000}"/>
    <cellStyle name="Zarez 9 2 6 4 4" xfId="40939" xr:uid="{00000000-0005-0000-0000-000059A40000}"/>
    <cellStyle name="Zarez 9 2 6 4 5" xfId="40940" xr:uid="{00000000-0005-0000-0000-00005AA40000}"/>
    <cellStyle name="Zarez 9 2 6 5" xfId="40941" xr:uid="{00000000-0005-0000-0000-00005BA40000}"/>
    <cellStyle name="Zarez 9 2 6 5 2" xfId="40942" xr:uid="{00000000-0005-0000-0000-00005CA40000}"/>
    <cellStyle name="Zarez 9 2 6 5 2 2" xfId="40943" xr:uid="{00000000-0005-0000-0000-00005DA40000}"/>
    <cellStyle name="Zarez 9 2 6 5 3" xfId="40944" xr:uid="{00000000-0005-0000-0000-00005EA40000}"/>
    <cellStyle name="Zarez 9 2 6 5 3 2" xfId="40945" xr:uid="{00000000-0005-0000-0000-00005FA40000}"/>
    <cellStyle name="Zarez 9 2 6 5 4" xfId="40946" xr:uid="{00000000-0005-0000-0000-000060A40000}"/>
    <cellStyle name="Zarez 9 2 6 5 5" xfId="40947" xr:uid="{00000000-0005-0000-0000-000061A40000}"/>
    <cellStyle name="Zarez 9 2 6 6" xfId="40948" xr:uid="{00000000-0005-0000-0000-000062A40000}"/>
    <cellStyle name="Zarez 9 2 6 6 2" xfId="40949" xr:uid="{00000000-0005-0000-0000-000063A40000}"/>
    <cellStyle name="Zarez 9 2 6 6 2 2" xfId="40950" xr:uid="{00000000-0005-0000-0000-000064A40000}"/>
    <cellStyle name="Zarez 9 2 6 6 3" xfId="40951" xr:uid="{00000000-0005-0000-0000-000065A40000}"/>
    <cellStyle name="Zarez 9 2 6 6 3 2" xfId="40952" xr:uid="{00000000-0005-0000-0000-000066A40000}"/>
    <cellStyle name="Zarez 9 2 6 6 4" xfId="40953" xr:uid="{00000000-0005-0000-0000-000067A40000}"/>
    <cellStyle name="Zarez 9 2 6 7" xfId="40954" xr:uid="{00000000-0005-0000-0000-000068A40000}"/>
    <cellStyle name="Zarez 9 2 6 7 2" xfId="40955" xr:uid="{00000000-0005-0000-0000-000069A40000}"/>
    <cellStyle name="Zarez 9 2 6 7 2 2" xfId="40956" xr:uid="{00000000-0005-0000-0000-00006AA40000}"/>
    <cellStyle name="Zarez 9 2 6 7 3" xfId="40957" xr:uid="{00000000-0005-0000-0000-00006BA40000}"/>
    <cellStyle name="Zarez 9 2 6 7 3 2" xfId="40958" xr:uid="{00000000-0005-0000-0000-00006CA40000}"/>
    <cellStyle name="Zarez 9 2 6 7 4" xfId="40959" xr:uid="{00000000-0005-0000-0000-00006DA40000}"/>
    <cellStyle name="Zarez 9 2 6 8" xfId="40960" xr:uid="{00000000-0005-0000-0000-00006EA40000}"/>
    <cellStyle name="Zarez 9 2 6 8 2" xfId="40961" xr:uid="{00000000-0005-0000-0000-00006FA40000}"/>
    <cellStyle name="Zarez 9 2 6 9" xfId="40962" xr:uid="{00000000-0005-0000-0000-000070A40000}"/>
    <cellStyle name="Zarez 9 2 6 9 2" xfId="40963" xr:uid="{00000000-0005-0000-0000-000071A40000}"/>
    <cellStyle name="Zarez 9 2 7" xfId="40964" xr:uid="{00000000-0005-0000-0000-000072A40000}"/>
    <cellStyle name="Zarez 9 2 7 10" xfId="40965" xr:uid="{00000000-0005-0000-0000-000073A40000}"/>
    <cellStyle name="Zarez 9 2 7 11" xfId="40966" xr:uid="{00000000-0005-0000-0000-000074A40000}"/>
    <cellStyle name="Zarez 9 2 7 2" xfId="40967" xr:uid="{00000000-0005-0000-0000-000075A40000}"/>
    <cellStyle name="Zarez 9 2 7 2 2" xfId="40968" xr:uid="{00000000-0005-0000-0000-000076A40000}"/>
    <cellStyle name="Zarez 9 2 7 2 2 2" xfId="40969" xr:uid="{00000000-0005-0000-0000-000077A40000}"/>
    <cellStyle name="Zarez 9 2 7 2 3" xfId="40970" xr:uid="{00000000-0005-0000-0000-000078A40000}"/>
    <cellStyle name="Zarez 9 2 7 2 3 2" xfId="40971" xr:uid="{00000000-0005-0000-0000-000079A40000}"/>
    <cellStyle name="Zarez 9 2 7 2 4" xfId="40972" xr:uid="{00000000-0005-0000-0000-00007AA40000}"/>
    <cellStyle name="Zarez 9 2 7 2 5" xfId="40973" xr:uid="{00000000-0005-0000-0000-00007BA40000}"/>
    <cellStyle name="Zarez 9 2 7 3" xfId="40974" xr:uid="{00000000-0005-0000-0000-00007CA40000}"/>
    <cellStyle name="Zarez 9 2 7 3 2" xfId="40975" xr:uid="{00000000-0005-0000-0000-00007DA40000}"/>
    <cellStyle name="Zarez 9 2 7 3 2 2" xfId="40976" xr:uid="{00000000-0005-0000-0000-00007EA40000}"/>
    <cellStyle name="Zarez 9 2 7 3 3" xfId="40977" xr:uid="{00000000-0005-0000-0000-00007FA40000}"/>
    <cellStyle name="Zarez 9 2 7 3 3 2" xfId="40978" xr:uid="{00000000-0005-0000-0000-000080A40000}"/>
    <cellStyle name="Zarez 9 2 7 3 4" xfId="40979" xr:uid="{00000000-0005-0000-0000-000081A40000}"/>
    <cellStyle name="Zarez 9 2 7 3 5" xfId="40980" xr:uid="{00000000-0005-0000-0000-000082A40000}"/>
    <cellStyle name="Zarez 9 2 7 4" xfId="40981" xr:uid="{00000000-0005-0000-0000-000083A40000}"/>
    <cellStyle name="Zarez 9 2 7 4 2" xfId="40982" xr:uid="{00000000-0005-0000-0000-000084A40000}"/>
    <cellStyle name="Zarez 9 2 7 4 2 2" xfId="40983" xr:uid="{00000000-0005-0000-0000-000085A40000}"/>
    <cellStyle name="Zarez 9 2 7 4 3" xfId="40984" xr:uid="{00000000-0005-0000-0000-000086A40000}"/>
    <cellStyle name="Zarez 9 2 7 4 3 2" xfId="40985" xr:uid="{00000000-0005-0000-0000-000087A40000}"/>
    <cellStyle name="Zarez 9 2 7 4 4" xfId="40986" xr:uid="{00000000-0005-0000-0000-000088A40000}"/>
    <cellStyle name="Zarez 9 2 7 4 5" xfId="40987" xr:uid="{00000000-0005-0000-0000-000089A40000}"/>
    <cellStyle name="Zarez 9 2 7 5" xfId="40988" xr:uid="{00000000-0005-0000-0000-00008AA40000}"/>
    <cellStyle name="Zarez 9 2 7 5 2" xfId="40989" xr:uid="{00000000-0005-0000-0000-00008BA40000}"/>
    <cellStyle name="Zarez 9 2 7 5 2 2" xfId="40990" xr:uid="{00000000-0005-0000-0000-00008CA40000}"/>
    <cellStyle name="Zarez 9 2 7 5 3" xfId="40991" xr:uid="{00000000-0005-0000-0000-00008DA40000}"/>
    <cellStyle name="Zarez 9 2 7 5 3 2" xfId="40992" xr:uid="{00000000-0005-0000-0000-00008EA40000}"/>
    <cellStyle name="Zarez 9 2 7 5 4" xfId="40993" xr:uid="{00000000-0005-0000-0000-00008FA40000}"/>
    <cellStyle name="Zarez 9 2 7 5 5" xfId="40994" xr:uid="{00000000-0005-0000-0000-000090A40000}"/>
    <cellStyle name="Zarez 9 2 7 6" xfId="40995" xr:uid="{00000000-0005-0000-0000-000091A40000}"/>
    <cellStyle name="Zarez 9 2 7 6 2" xfId="40996" xr:uid="{00000000-0005-0000-0000-000092A40000}"/>
    <cellStyle name="Zarez 9 2 7 6 2 2" xfId="40997" xr:uid="{00000000-0005-0000-0000-000093A40000}"/>
    <cellStyle name="Zarez 9 2 7 6 3" xfId="40998" xr:uid="{00000000-0005-0000-0000-000094A40000}"/>
    <cellStyle name="Zarez 9 2 7 6 3 2" xfId="40999" xr:uid="{00000000-0005-0000-0000-000095A40000}"/>
    <cellStyle name="Zarez 9 2 7 6 4" xfId="41000" xr:uid="{00000000-0005-0000-0000-000096A40000}"/>
    <cellStyle name="Zarez 9 2 7 7" xfId="41001" xr:uid="{00000000-0005-0000-0000-000097A40000}"/>
    <cellStyle name="Zarez 9 2 7 7 2" xfId="41002" xr:uid="{00000000-0005-0000-0000-000098A40000}"/>
    <cellStyle name="Zarez 9 2 7 7 2 2" xfId="41003" xr:uid="{00000000-0005-0000-0000-000099A40000}"/>
    <cellStyle name="Zarez 9 2 7 7 3" xfId="41004" xr:uid="{00000000-0005-0000-0000-00009AA40000}"/>
    <cellStyle name="Zarez 9 2 7 7 3 2" xfId="41005" xr:uid="{00000000-0005-0000-0000-00009BA40000}"/>
    <cellStyle name="Zarez 9 2 7 7 4" xfId="41006" xr:uid="{00000000-0005-0000-0000-00009CA40000}"/>
    <cellStyle name="Zarez 9 2 7 8" xfId="41007" xr:uid="{00000000-0005-0000-0000-00009DA40000}"/>
    <cellStyle name="Zarez 9 2 7 8 2" xfId="41008" xr:uid="{00000000-0005-0000-0000-00009EA40000}"/>
    <cellStyle name="Zarez 9 2 7 9" xfId="41009" xr:uid="{00000000-0005-0000-0000-00009FA40000}"/>
    <cellStyle name="Zarez 9 2 7 9 2" xfId="41010" xr:uid="{00000000-0005-0000-0000-0000A0A40000}"/>
    <cellStyle name="Zarez 9 2 8" xfId="41011" xr:uid="{00000000-0005-0000-0000-0000A1A40000}"/>
    <cellStyle name="Zarez 9 2 8 2" xfId="41012" xr:uid="{00000000-0005-0000-0000-0000A2A40000}"/>
    <cellStyle name="Zarez 9 2 8 2 2" xfId="41013" xr:uid="{00000000-0005-0000-0000-0000A3A40000}"/>
    <cellStyle name="Zarez 9 2 8 3" xfId="41014" xr:uid="{00000000-0005-0000-0000-0000A4A40000}"/>
    <cellStyle name="Zarez 9 2 8 3 2" xfId="41015" xr:uid="{00000000-0005-0000-0000-0000A5A40000}"/>
    <cellStyle name="Zarez 9 2 8 4" xfId="41016" xr:uid="{00000000-0005-0000-0000-0000A6A40000}"/>
    <cellStyle name="Zarez 9 2 9" xfId="41017" xr:uid="{00000000-0005-0000-0000-0000A7A40000}"/>
    <cellStyle name="Zarez 9 2 9 2" xfId="41018" xr:uid="{00000000-0005-0000-0000-0000A8A40000}"/>
    <cellStyle name="Zarez 9 2 9 2 2" xfId="41019" xr:uid="{00000000-0005-0000-0000-0000A9A40000}"/>
    <cellStyle name="Zarez 9 2 9 3" xfId="41020" xr:uid="{00000000-0005-0000-0000-0000AAA40000}"/>
    <cellStyle name="Zarez 9 20" xfId="41021" xr:uid="{00000000-0005-0000-0000-0000ABA40000}"/>
    <cellStyle name="Zarez 9 20 2" xfId="41022" xr:uid="{00000000-0005-0000-0000-0000ACA40000}"/>
    <cellStyle name="Zarez 9 20 2 2" xfId="41023" xr:uid="{00000000-0005-0000-0000-0000ADA40000}"/>
    <cellStyle name="Zarez 9 20 3" xfId="41024" xr:uid="{00000000-0005-0000-0000-0000AEA40000}"/>
    <cellStyle name="Zarez 9 21" xfId="41025" xr:uid="{00000000-0005-0000-0000-0000AFA40000}"/>
    <cellStyle name="Zarez 9 21 2" xfId="41026" xr:uid="{00000000-0005-0000-0000-0000B0A40000}"/>
    <cellStyle name="Zarez 9 22" xfId="41027" xr:uid="{00000000-0005-0000-0000-0000B1A40000}"/>
    <cellStyle name="Zarez 9 3" xfId="41028" xr:uid="{00000000-0005-0000-0000-0000B2A40000}"/>
    <cellStyle name="Zarez 9 3 10" xfId="41029" xr:uid="{00000000-0005-0000-0000-0000B3A40000}"/>
    <cellStyle name="Zarez 9 3 10 2" xfId="41030" xr:uid="{00000000-0005-0000-0000-0000B4A40000}"/>
    <cellStyle name="Zarez 9 3 10 2 2" xfId="41031" xr:uid="{00000000-0005-0000-0000-0000B5A40000}"/>
    <cellStyle name="Zarez 9 3 10 3" xfId="41032" xr:uid="{00000000-0005-0000-0000-0000B6A40000}"/>
    <cellStyle name="Zarez 9 3 11" xfId="41033" xr:uid="{00000000-0005-0000-0000-0000B7A40000}"/>
    <cellStyle name="Zarez 9 3 11 2" xfId="41034" xr:uid="{00000000-0005-0000-0000-0000B8A40000}"/>
    <cellStyle name="Zarez 9 3 11 2 2" xfId="41035" xr:uid="{00000000-0005-0000-0000-0000B9A40000}"/>
    <cellStyle name="Zarez 9 3 11 3" xfId="41036" xr:uid="{00000000-0005-0000-0000-0000BAA40000}"/>
    <cellStyle name="Zarez 9 3 12" xfId="41037" xr:uid="{00000000-0005-0000-0000-0000BBA40000}"/>
    <cellStyle name="Zarez 9 3 12 2" xfId="41038" xr:uid="{00000000-0005-0000-0000-0000BCA40000}"/>
    <cellStyle name="Zarez 9 3 13" xfId="41039" xr:uid="{00000000-0005-0000-0000-0000BDA40000}"/>
    <cellStyle name="Zarez 9 3 13 2" xfId="41040" xr:uid="{00000000-0005-0000-0000-0000BEA40000}"/>
    <cellStyle name="Zarez 9 3 14" xfId="41041" xr:uid="{00000000-0005-0000-0000-0000BFA40000}"/>
    <cellStyle name="Zarez 9 3 15" xfId="41042" xr:uid="{00000000-0005-0000-0000-0000C0A40000}"/>
    <cellStyle name="Zarez 9 3 2" xfId="41043" xr:uid="{00000000-0005-0000-0000-0000C1A40000}"/>
    <cellStyle name="Zarez 9 3 2 10" xfId="41044" xr:uid="{00000000-0005-0000-0000-0000C2A40000}"/>
    <cellStyle name="Zarez 9 3 2 11" xfId="41045" xr:uid="{00000000-0005-0000-0000-0000C3A40000}"/>
    <cellStyle name="Zarez 9 3 2 2" xfId="41046" xr:uid="{00000000-0005-0000-0000-0000C4A40000}"/>
    <cellStyle name="Zarez 9 3 2 2 2" xfId="41047" xr:uid="{00000000-0005-0000-0000-0000C5A40000}"/>
    <cellStyle name="Zarez 9 3 2 2 2 2" xfId="41048" xr:uid="{00000000-0005-0000-0000-0000C6A40000}"/>
    <cellStyle name="Zarez 9 3 2 2 3" xfId="41049" xr:uid="{00000000-0005-0000-0000-0000C7A40000}"/>
    <cellStyle name="Zarez 9 3 2 2 3 2" xfId="41050" xr:uid="{00000000-0005-0000-0000-0000C8A40000}"/>
    <cellStyle name="Zarez 9 3 2 2 4" xfId="41051" xr:uid="{00000000-0005-0000-0000-0000C9A40000}"/>
    <cellStyle name="Zarez 9 3 2 2 5" xfId="41052" xr:uid="{00000000-0005-0000-0000-0000CAA40000}"/>
    <cellStyle name="Zarez 9 3 2 3" xfId="41053" xr:uid="{00000000-0005-0000-0000-0000CBA40000}"/>
    <cellStyle name="Zarez 9 3 2 3 2" xfId="41054" xr:uid="{00000000-0005-0000-0000-0000CCA40000}"/>
    <cellStyle name="Zarez 9 3 2 3 2 2" xfId="41055" xr:uid="{00000000-0005-0000-0000-0000CDA40000}"/>
    <cellStyle name="Zarez 9 3 2 3 3" xfId="41056" xr:uid="{00000000-0005-0000-0000-0000CEA40000}"/>
    <cellStyle name="Zarez 9 3 2 3 3 2" xfId="41057" xr:uid="{00000000-0005-0000-0000-0000CFA40000}"/>
    <cellStyle name="Zarez 9 3 2 3 4" xfId="41058" xr:uid="{00000000-0005-0000-0000-0000D0A40000}"/>
    <cellStyle name="Zarez 9 3 2 3 5" xfId="41059" xr:uid="{00000000-0005-0000-0000-0000D1A40000}"/>
    <cellStyle name="Zarez 9 3 2 4" xfId="41060" xr:uid="{00000000-0005-0000-0000-0000D2A40000}"/>
    <cellStyle name="Zarez 9 3 2 4 2" xfId="41061" xr:uid="{00000000-0005-0000-0000-0000D3A40000}"/>
    <cellStyle name="Zarez 9 3 2 4 2 2" xfId="41062" xr:uid="{00000000-0005-0000-0000-0000D4A40000}"/>
    <cellStyle name="Zarez 9 3 2 4 3" xfId="41063" xr:uid="{00000000-0005-0000-0000-0000D5A40000}"/>
    <cellStyle name="Zarez 9 3 2 4 3 2" xfId="41064" xr:uid="{00000000-0005-0000-0000-0000D6A40000}"/>
    <cellStyle name="Zarez 9 3 2 4 4" xfId="41065" xr:uid="{00000000-0005-0000-0000-0000D7A40000}"/>
    <cellStyle name="Zarez 9 3 2 4 5" xfId="41066" xr:uid="{00000000-0005-0000-0000-0000D8A40000}"/>
    <cellStyle name="Zarez 9 3 2 5" xfId="41067" xr:uid="{00000000-0005-0000-0000-0000D9A40000}"/>
    <cellStyle name="Zarez 9 3 2 5 2" xfId="41068" xr:uid="{00000000-0005-0000-0000-0000DAA40000}"/>
    <cellStyle name="Zarez 9 3 2 5 2 2" xfId="41069" xr:uid="{00000000-0005-0000-0000-0000DBA40000}"/>
    <cellStyle name="Zarez 9 3 2 5 3" xfId="41070" xr:uid="{00000000-0005-0000-0000-0000DCA40000}"/>
    <cellStyle name="Zarez 9 3 2 5 3 2" xfId="41071" xr:uid="{00000000-0005-0000-0000-0000DDA40000}"/>
    <cellStyle name="Zarez 9 3 2 5 4" xfId="41072" xr:uid="{00000000-0005-0000-0000-0000DEA40000}"/>
    <cellStyle name="Zarez 9 3 2 5 5" xfId="41073" xr:uid="{00000000-0005-0000-0000-0000DFA40000}"/>
    <cellStyle name="Zarez 9 3 2 6" xfId="41074" xr:uid="{00000000-0005-0000-0000-0000E0A40000}"/>
    <cellStyle name="Zarez 9 3 2 6 2" xfId="41075" xr:uid="{00000000-0005-0000-0000-0000E1A40000}"/>
    <cellStyle name="Zarez 9 3 2 6 2 2" xfId="41076" xr:uid="{00000000-0005-0000-0000-0000E2A40000}"/>
    <cellStyle name="Zarez 9 3 2 6 3" xfId="41077" xr:uid="{00000000-0005-0000-0000-0000E3A40000}"/>
    <cellStyle name="Zarez 9 3 2 6 3 2" xfId="41078" xr:uid="{00000000-0005-0000-0000-0000E4A40000}"/>
    <cellStyle name="Zarez 9 3 2 6 4" xfId="41079" xr:uid="{00000000-0005-0000-0000-0000E5A40000}"/>
    <cellStyle name="Zarez 9 3 2 7" xfId="41080" xr:uid="{00000000-0005-0000-0000-0000E6A40000}"/>
    <cellStyle name="Zarez 9 3 2 7 2" xfId="41081" xr:uid="{00000000-0005-0000-0000-0000E7A40000}"/>
    <cellStyle name="Zarez 9 3 2 7 2 2" xfId="41082" xr:uid="{00000000-0005-0000-0000-0000E8A40000}"/>
    <cellStyle name="Zarez 9 3 2 7 3" xfId="41083" xr:uid="{00000000-0005-0000-0000-0000E9A40000}"/>
    <cellStyle name="Zarez 9 3 2 7 3 2" xfId="41084" xr:uid="{00000000-0005-0000-0000-0000EAA40000}"/>
    <cellStyle name="Zarez 9 3 2 7 4" xfId="41085" xr:uid="{00000000-0005-0000-0000-0000EBA40000}"/>
    <cellStyle name="Zarez 9 3 2 8" xfId="41086" xr:uid="{00000000-0005-0000-0000-0000ECA40000}"/>
    <cellStyle name="Zarez 9 3 2 8 2" xfId="41087" xr:uid="{00000000-0005-0000-0000-0000EDA40000}"/>
    <cellStyle name="Zarez 9 3 2 9" xfId="41088" xr:uid="{00000000-0005-0000-0000-0000EEA40000}"/>
    <cellStyle name="Zarez 9 3 2 9 2" xfId="41089" xr:uid="{00000000-0005-0000-0000-0000EFA40000}"/>
    <cellStyle name="Zarez 9 3 3" xfId="41090" xr:uid="{00000000-0005-0000-0000-0000F0A40000}"/>
    <cellStyle name="Zarez 9 3 3 10" xfId="41091" xr:uid="{00000000-0005-0000-0000-0000F1A40000}"/>
    <cellStyle name="Zarez 9 3 3 11" xfId="41092" xr:uid="{00000000-0005-0000-0000-0000F2A40000}"/>
    <cellStyle name="Zarez 9 3 3 2" xfId="41093" xr:uid="{00000000-0005-0000-0000-0000F3A40000}"/>
    <cellStyle name="Zarez 9 3 3 2 2" xfId="41094" xr:uid="{00000000-0005-0000-0000-0000F4A40000}"/>
    <cellStyle name="Zarez 9 3 3 2 2 2" xfId="41095" xr:uid="{00000000-0005-0000-0000-0000F5A40000}"/>
    <cellStyle name="Zarez 9 3 3 2 3" xfId="41096" xr:uid="{00000000-0005-0000-0000-0000F6A40000}"/>
    <cellStyle name="Zarez 9 3 3 2 3 2" xfId="41097" xr:uid="{00000000-0005-0000-0000-0000F7A40000}"/>
    <cellStyle name="Zarez 9 3 3 2 4" xfId="41098" xr:uid="{00000000-0005-0000-0000-0000F8A40000}"/>
    <cellStyle name="Zarez 9 3 3 2 5" xfId="41099" xr:uid="{00000000-0005-0000-0000-0000F9A40000}"/>
    <cellStyle name="Zarez 9 3 3 3" xfId="41100" xr:uid="{00000000-0005-0000-0000-0000FAA40000}"/>
    <cellStyle name="Zarez 9 3 3 3 2" xfId="41101" xr:uid="{00000000-0005-0000-0000-0000FBA40000}"/>
    <cellStyle name="Zarez 9 3 3 3 2 2" xfId="41102" xr:uid="{00000000-0005-0000-0000-0000FCA40000}"/>
    <cellStyle name="Zarez 9 3 3 3 3" xfId="41103" xr:uid="{00000000-0005-0000-0000-0000FDA40000}"/>
    <cellStyle name="Zarez 9 3 3 3 3 2" xfId="41104" xr:uid="{00000000-0005-0000-0000-0000FEA40000}"/>
    <cellStyle name="Zarez 9 3 3 3 4" xfId="41105" xr:uid="{00000000-0005-0000-0000-0000FFA40000}"/>
    <cellStyle name="Zarez 9 3 3 3 5" xfId="41106" xr:uid="{00000000-0005-0000-0000-000000A50000}"/>
    <cellStyle name="Zarez 9 3 3 4" xfId="41107" xr:uid="{00000000-0005-0000-0000-000001A50000}"/>
    <cellStyle name="Zarez 9 3 3 4 2" xfId="41108" xr:uid="{00000000-0005-0000-0000-000002A50000}"/>
    <cellStyle name="Zarez 9 3 3 4 2 2" xfId="41109" xr:uid="{00000000-0005-0000-0000-000003A50000}"/>
    <cellStyle name="Zarez 9 3 3 4 3" xfId="41110" xr:uid="{00000000-0005-0000-0000-000004A50000}"/>
    <cellStyle name="Zarez 9 3 3 4 3 2" xfId="41111" xr:uid="{00000000-0005-0000-0000-000005A50000}"/>
    <cellStyle name="Zarez 9 3 3 4 4" xfId="41112" xr:uid="{00000000-0005-0000-0000-000006A50000}"/>
    <cellStyle name="Zarez 9 3 3 4 5" xfId="41113" xr:uid="{00000000-0005-0000-0000-000007A50000}"/>
    <cellStyle name="Zarez 9 3 3 5" xfId="41114" xr:uid="{00000000-0005-0000-0000-000008A50000}"/>
    <cellStyle name="Zarez 9 3 3 5 2" xfId="41115" xr:uid="{00000000-0005-0000-0000-000009A50000}"/>
    <cellStyle name="Zarez 9 3 3 5 2 2" xfId="41116" xr:uid="{00000000-0005-0000-0000-00000AA50000}"/>
    <cellStyle name="Zarez 9 3 3 5 3" xfId="41117" xr:uid="{00000000-0005-0000-0000-00000BA50000}"/>
    <cellStyle name="Zarez 9 3 3 5 3 2" xfId="41118" xr:uid="{00000000-0005-0000-0000-00000CA50000}"/>
    <cellStyle name="Zarez 9 3 3 5 4" xfId="41119" xr:uid="{00000000-0005-0000-0000-00000DA50000}"/>
    <cellStyle name="Zarez 9 3 3 5 5" xfId="41120" xr:uid="{00000000-0005-0000-0000-00000EA50000}"/>
    <cellStyle name="Zarez 9 3 3 6" xfId="41121" xr:uid="{00000000-0005-0000-0000-00000FA50000}"/>
    <cellStyle name="Zarez 9 3 3 6 2" xfId="41122" xr:uid="{00000000-0005-0000-0000-000010A50000}"/>
    <cellStyle name="Zarez 9 3 3 6 2 2" xfId="41123" xr:uid="{00000000-0005-0000-0000-000011A50000}"/>
    <cellStyle name="Zarez 9 3 3 6 3" xfId="41124" xr:uid="{00000000-0005-0000-0000-000012A50000}"/>
    <cellStyle name="Zarez 9 3 3 6 3 2" xfId="41125" xr:uid="{00000000-0005-0000-0000-000013A50000}"/>
    <cellStyle name="Zarez 9 3 3 6 4" xfId="41126" xr:uid="{00000000-0005-0000-0000-000014A50000}"/>
    <cellStyle name="Zarez 9 3 3 7" xfId="41127" xr:uid="{00000000-0005-0000-0000-000015A50000}"/>
    <cellStyle name="Zarez 9 3 3 7 2" xfId="41128" xr:uid="{00000000-0005-0000-0000-000016A50000}"/>
    <cellStyle name="Zarez 9 3 3 7 2 2" xfId="41129" xr:uid="{00000000-0005-0000-0000-000017A50000}"/>
    <cellStyle name="Zarez 9 3 3 7 3" xfId="41130" xr:uid="{00000000-0005-0000-0000-000018A50000}"/>
    <cellStyle name="Zarez 9 3 3 7 3 2" xfId="41131" xr:uid="{00000000-0005-0000-0000-000019A50000}"/>
    <cellStyle name="Zarez 9 3 3 7 4" xfId="41132" xr:uid="{00000000-0005-0000-0000-00001AA50000}"/>
    <cellStyle name="Zarez 9 3 3 8" xfId="41133" xr:uid="{00000000-0005-0000-0000-00001BA50000}"/>
    <cellStyle name="Zarez 9 3 3 8 2" xfId="41134" xr:uid="{00000000-0005-0000-0000-00001CA50000}"/>
    <cellStyle name="Zarez 9 3 3 9" xfId="41135" xr:uid="{00000000-0005-0000-0000-00001DA50000}"/>
    <cellStyle name="Zarez 9 3 3 9 2" xfId="41136" xr:uid="{00000000-0005-0000-0000-00001EA50000}"/>
    <cellStyle name="Zarez 9 3 4" xfId="41137" xr:uid="{00000000-0005-0000-0000-00001FA50000}"/>
    <cellStyle name="Zarez 9 3 4 10" xfId="41138" xr:uid="{00000000-0005-0000-0000-000020A50000}"/>
    <cellStyle name="Zarez 9 3 4 11" xfId="41139" xr:uid="{00000000-0005-0000-0000-000021A50000}"/>
    <cellStyle name="Zarez 9 3 4 2" xfId="41140" xr:uid="{00000000-0005-0000-0000-000022A50000}"/>
    <cellStyle name="Zarez 9 3 4 2 2" xfId="41141" xr:uid="{00000000-0005-0000-0000-000023A50000}"/>
    <cellStyle name="Zarez 9 3 4 2 2 2" xfId="41142" xr:uid="{00000000-0005-0000-0000-000024A50000}"/>
    <cellStyle name="Zarez 9 3 4 2 3" xfId="41143" xr:uid="{00000000-0005-0000-0000-000025A50000}"/>
    <cellStyle name="Zarez 9 3 4 2 3 2" xfId="41144" xr:uid="{00000000-0005-0000-0000-000026A50000}"/>
    <cellStyle name="Zarez 9 3 4 2 4" xfId="41145" xr:uid="{00000000-0005-0000-0000-000027A50000}"/>
    <cellStyle name="Zarez 9 3 4 2 5" xfId="41146" xr:uid="{00000000-0005-0000-0000-000028A50000}"/>
    <cellStyle name="Zarez 9 3 4 3" xfId="41147" xr:uid="{00000000-0005-0000-0000-000029A50000}"/>
    <cellStyle name="Zarez 9 3 4 3 2" xfId="41148" xr:uid="{00000000-0005-0000-0000-00002AA50000}"/>
    <cellStyle name="Zarez 9 3 4 3 2 2" xfId="41149" xr:uid="{00000000-0005-0000-0000-00002BA50000}"/>
    <cellStyle name="Zarez 9 3 4 3 3" xfId="41150" xr:uid="{00000000-0005-0000-0000-00002CA50000}"/>
    <cellStyle name="Zarez 9 3 4 3 3 2" xfId="41151" xr:uid="{00000000-0005-0000-0000-00002DA50000}"/>
    <cellStyle name="Zarez 9 3 4 3 4" xfId="41152" xr:uid="{00000000-0005-0000-0000-00002EA50000}"/>
    <cellStyle name="Zarez 9 3 4 3 5" xfId="41153" xr:uid="{00000000-0005-0000-0000-00002FA50000}"/>
    <cellStyle name="Zarez 9 3 4 4" xfId="41154" xr:uid="{00000000-0005-0000-0000-000030A50000}"/>
    <cellStyle name="Zarez 9 3 4 4 2" xfId="41155" xr:uid="{00000000-0005-0000-0000-000031A50000}"/>
    <cellStyle name="Zarez 9 3 4 4 2 2" xfId="41156" xr:uid="{00000000-0005-0000-0000-000032A50000}"/>
    <cellStyle name="Zarez 9 3 4 4 3" xfId="41157" xr:uid="{00000000-0005-0000-0000-000033A50000}"/>
    <cellStyle name="Zarez 9 3 4 4 3 2" xfId="41158" xr:uid="{00000000-0005-0000-0000-000034A50000}"/>
    <cellStyle name="Zarez 9 3 4 4 4" xfId="41159" xr:uid="{00000000-0005-0000-0000-000035A50000}"/>
    <cellStyle name="Zarez 9 3 4 4 5" xfId="41160" xr:uid="{00000000-0005-0000-0000-000036A50000}"/>
    <cellStyle name="Zarez 9 3 4 5" xfId="41161" xr:uid="{00000000-0005-0000-0000-000037A50000}"/>
    <cellStyle name="Zarez 9 3 4 5 2" xfId="41162" xr:uid="{00000000-0005-0000-0000-000038A50000}"/>
    <cellStyle name="Zarez 9 3 4 5 2 2" xfId="41163" xr:uid="{00000000-0005-0000-0000-000039A50000}"/>
    <cellStyle name="Zarez 9 3 4 5 3" xfId="41164" xr:uid="{00000000-0005-0000-0000-00003AA50000}"/>
    <cellStyle name="Zarez 9 3 4 5 3 2" xfId="41165" xr:uid="{00000000-0005-0000-0000-00003BA50000}"/>
    <cellStyle name="Zarez 9 3 4 5 4" xfId="41166" xr:uid="{00000000-0005-0000-0000-00003CA50000}"/>
    <cellStyle name="Zarez 9 3 4 5 5" xfId="41167" xr:uid="{00000000-0005-0000-0000-00003DA50000}"/>
    <cellStyle name="Zarez 9 3 4 6" xfId="41168" xr:uid="{00000000-0005-0000-0000-00003EA50000}"/>
    <cellStyle name="Zarez 9 3 4 6 2" xfId="41169" xr:uid="{00000000-0005-0000-0000-00003FA50000}"/>
    <cellStyle name="Zarez 9 3 4 6 2 2" xfId="41170" xr:uid="{00000000-0005-0000-0000-000040A50000}"/>
    <cellStyle name="Zarez 9 3 4 6 3" xfId="41171" xr:uid="{00000000-0005-0000-0000-000041A50000}"/>
    <cellStyle name="Zarez 9 3 4 6 3 2" xfId="41172" xr:uid="{00000000-0005-0000-0000-000042A50000}"/>
    <cellStyle name="Zarez 9 3 4 6 4" xfId="41173" xr:uid="{00000000-0005-0000-0000-000043A50000}"/>
    <cellStyle name="Zarez 9 3 4 7" xfId="41174" xr:uid="{00000000-0005-0000-0000-000044A50000}"/>
    <cellStyle name="Zarez 9 3 4 7 2" xfId="41175" xr:uid="{00000000-0005-0000-0000-000045A50000}"/>
    <cellStyle name="Zarez 9 3 4 7 2 2" xfId="41176" xr:uid="{00000000-0005-0000-0000-000046A50000}"/>
    <cellStyle name="Zarez 9 3 4 7 3" xfId="41177" xr:uid="{00000000-0005-0000-0000-000047A50000}"/>
    <cellStyle name="Zarez 9 3 4 7 3 2" xfId="41178" xr:uid="{00000000-0005-0000-0000-000048A50000}"/>
    <cellStyle name="Zarez 9 3 4 7 4" xfId="41179" xr:uid="{00000000-0005-0000-0000-000049A50000}"/>
    <cellStyle name="Zarez 9 3 4 8" xfId="41180" xr:uid="{00000000-0005-0000-0000-00004AA50000}"/>
    <cellStyle name="Zarez 9 3 4 8 2" xfId="41181" xr:uid="{00000000-0005-0000-0000-00004BA50000}"/>
    <cellStyle name="Zarez 9 3 4 9" xfId="41182" xr:uid="{00000000-0005-0000-0000-00004CA50000}"/>
    <cellStyle name="Zarez 9 3 4 9 2" xfId="41183" xr:uid="{00000000-0005-0000-0000-00004DA50000}"/>
    <cellStyle name="Zarez 9 3 5" xfId="41184" xr:uid="{00000000-0005-0000-0000-00004EA50000}"/>
    <cellStyle name="Zarez 9 3 5 10" xfId="41185" xr:uid="{00000000-0005-0000-0000-00004FA50000}"/>
    <cellStyle name="Zarez 9 3 5 11" xfId="41186" xr:uid="{00000000-0005-0000-0000-000050A50000}"/>
    <cellStyle name="Zarez 9 3 5 2" xfId="41187" xr:uid="{00000000-0005-0000-0000-000051A50000}"/>
    <cellStyle name="Zarez 9 3 5 2 2" xfId="41188" xr:uid="{00000000-0005-0000-0000-000052A50000}"/>
    <cellStyle name="Zarez 9 3 5 2 2 2" xfId="41189" xr:uid="{00000000-0005-0000-0000-000053A50000}"/>
    <cellStyle name="Zarez 9 3 5 2 3" xfId="41190" xr:uid="{00000000-0005-0000-0000-000054A50000}"/>
    <cellStyle name="Zarez 9 3 5 2 3 2" xfId="41191" xr:uid="{00000000-0005-0000-0000-000055A50000}"/>
    <cellStyle name="Zarez 9 3 5 2 4" xfId="41192" xr:uid="{00000000-0005-0000-0000-000056A50000}"/>
    <cellStyle name="Zarez 9 3 5 2 5" xfId="41193" xr:uid="{00000000-0005-0000-0000-000057A50000}"/>
    <cellStyle name="Zarez 9 3 5 3" xfId="41194" xr:uid="{00000000-0005-0000-0000-000058A50000}"/>
    <cellStyle name="Zarez 9 3 5 3 2" xfId="41195" xr:uid="{00000000-0005-0000-0000-000059A50000}"/>
    <cellStyle name="Zarez 9 3 5 3 2 2" xfId="41196" xr:uid="{00000000-0005-0000-0000-00005AA50000}"/>
    <cellStyle name="Zarez 9 3 5 3 3" xfId="41197" xr:uid="{00000000-0005-0000-0000-00005BA50000}"/>
    <cellStyle name="Zarez 9 3 5 3 3 2" xfId="41198" xr:uid="{00000000-0005-0000-0000-00005CA50000}"/>
    <cellStyle name="Zarez 9 3 5 3 4" xfId="41199" xr:uid="{00000000-0005-0000-0000-00005DA50000}"/>
    <cellStyle name="Zarez 9 3 5 3 5" xfId="41200" xr:uid="{00000000-0005-0000-0000-00005EA50000}"/>
    <cellStyle name="Zarez 9 3 5 4" xfId="41201" xr:uid="{00000000-0005-0000-0000-00005FA50000}"/>
    <cellStyle name="Zarez 9 3 5 4 2" xfId="41202" xr:uid="{00000000-0005-0000-0000-000060A50000}"/>
    <cellStyle name="Zarez 9 3 5 4 2 2" xfId="41203" xr:uid="{00000000-0005-0000-0000-000061A50000}"/>
    <cellStyle name="Zarez 9 3 5 4 3" xfId="41204" xr:uid="{00000000-0005-0000-0000-000062A50000}"/>
    <cellStyle name="Zarez 9 3 5 4 3 2" xfId="41205" xr:uid="{00000000-0005-0000-0000-000063A50000}"/>
    <cellStyle name="Zarez 9 3 5 4 4" xfId="41206" xr:uid="{00000000-0005-0000-0000-000064A50000}"/>
    <cellStyle name="Zarez 9 3 5 4 5" xfId="41207" xr:uid="{00000000-0005-0000-0000-000065A50000}"/>
    <cellStyle name="Zarez 9 3 5 5" xfId="41208" xr:uid="{00000000-0005-0000-0000-000066A50000}"/>
    <cellStyle name="Zarez 9 3 5 5 2" xfId="41209" xr:uid="{00000000-0005-0000-0000-000067A50000}"/>
    <cellStyle name="Zarez 9 3 5 5 2 2" xfId="41210" xr:uid="{00000000-0005-0000-0000-000068A50000}"/>
    <cellStyle name="Zarez 9 3 5 5 3" xfId="41211" xr:uid="{00000000-0005-0000-0000-000069A50000}"/>
    <cellStyle name="Zarez 9 3 5 5 3 2" xfId="41212" xr:uid="{00000000-0005-0000-0000-00006AA50000}"/>
    <cellStyle name="Zarez 9 3 5 5 4" xfId="41213" xr:uid="{00000000-0005-0000-0000-00006BA50000}"/>
    <cellStyle name="Zarez 9 3 5 5 5" xfId="41214" xr:uid="{00000000-0005-0000-0000-00006CA50000}"/>
    <cellStyle name="Zarez 9 3 5 6" xfId="41215" xr:uid="{00000000-0005-0000-0000-00006DA50000}"/>
    <cellStyle name="Zarez 9 3 5 6 2" xfId="41216" xr:uid="{00000000-0005-0000-0000-00006EA50000}"/>
    <cellStyle name="Zarez 9 3 5 6 2 2" xfId="41217" xr:uid="{00000000-0005-0000-0000-00006FA50000}"/>
    <cellStyle name="Zarez 9 3 5 6 3" xfId="41218" xr:uid="{00000000-0005-0000-0000-000070A50000}"/>
    <cellStyle name="Zarez 9 3 5 6 3 2" xfId="41219" xr:uid="{00000000-0005-0000-0000-000071A50000}"/>
    <cellStyle name="Zarez 9 3 5 6 4" xfId="41220" xr:uid="{00000000-0005-0000-0000-000072A50000}"/>
    <cellStyle name="Zarez 9 3 5 7" xfId="41221" xr:uid="{00000000-0005-0000-0000-000073A50000}"/>
    <cellStyle name="Zarez 9 3 5 7 2" xfId="41222" xr:uid="{00000000-0005-0000-0000-000074A50000}"/>
    <cellStyle name="Zarez 9 3 5 7 2 2" xfId="41223" xr:uid="{00000000-0005-0000-0000-000075A50000}"/>
    <cellStyle name="Zarez 9 3 5 7 3" xfId="41224" xr:uid="{00000000-0005-0000-0000-000076A50000}"/>
    <cellStyle name="Zarez 9 3 5 7 3 2" xfId="41225" xr:uid="{00000000-0005-0000-0000-000077A50000}"/>
    <cellStyle name="Zarez 9 3 5 7 4" xfId="41226" xr:uid="{00000000-0005-0000-0000-000078A50000}"/>
    <cellStyle name="Zarez 9 3 5 8" xfId="41227" xr:uid="{00000000-0005-0000-0000-000079A50000}"/>
    <cellStyle name="Zarez 9 3 5 8 2" xfId="41228" xr:uid="{00000000-0005-0000-0000-00007AA50000}"/>
    <cellStyle name="Zarez 9 3 5 9" xfId="41229" xr:uid="{00000000-0005-0000-0000-00007BA50000}"/>
    <cellStyle name="Zarez 9 3 5 9 2" xfId="41230" xr:uid="{00000000-0005-0000-0000-00007CA50000}"/>
    <cellStyle name="Zarez 9 3 6" xfId="41231" xr:uid="{00000000-0005-0000-0000-00007DA50000}"/>
    <cellStyle name="Zarez 9 3 6 10" xfId="41232" xr:uid="{00000000-0005-0000-0000-00007EA50000}"/>
    <cellStyle name="Zarez 9 3 6 11" xfId="41233" xr:uid="{00000000-0005-0000-0000-00007FA50000}"/>
    <cellStyle name="Zarez 9 3 6 2" xfId="41234" xr:uid="{00000000-0005-0000-0000-000080A50000}"/>
    <cellStyle name="Zarez 9 3 6 2 2" xfId="41235" xr:uid="{00000000-0005-0000-0000-000081A50000}"/>
    <cellStyle name="Zarez 9 3 6 2 2 2" xfId="41236" xr:uid="{00000000-0005-0000-0000-000082A50000}"/>
    <cellStyle name="Zarez 9 3 6 2 3" xfId="41237" xr:uid="{00000000-0005-0000-0000-000083A50000}"/>
    <cellStyle name="Zarez 9 3 6 2 3 2" xfId="41238" xr:uid="{00000000-0005-0000-0000-000084A50000}"/>
    <cellStyle name="Zarez 9 3 6 2 4" xfId="41239" xr:uid="{00000000-0005-0000-0000-000085A50000}"/>
    <cellStyle name="Zarez 9 3 6 2 5" xfId="41240" xr:uid="{00000000-0005-0000-0000-000086A50000}"/>
    <cellStyle name="Zarez 9 3 6 3" xfId="41241" xr:uid="{00000000-0005-0000-0000-000087A50000}"/>
    <cellStyle name="Zarez 9 3 6 3 2" xfId="41242" xr:uid="{00000000-0005-0000-0000-000088A50000}"/>
    <cellStyle name="Zarez 9 3 6 3 2 2" xfId="41243" xr:uid="{00000000-0005-0000-0000-000089A50000}"/>
    <cellStyle name="Zarez 9 3 6 3 3" xfId="41244" xr:uid="{00000000-0005-0000-0000-00008AA50000}"/>
    <cellStyle name="Zarez 9 3 6 3 3 2" xfId="41245" xr:uid="{00000000-0005-0000-0000-00008BA50000}"/>
    <cellStyle name="Zarez 9 3 6 3 4" xfId="41246" xr:uid="{00000000-0005-0000-0000-00008CA50000}"/>
    <cellStyle name="Zarez 9 3 6 3 5" xfId="41247" xr:uid="{00000000-0005-0000-0000-00008DA50000}"/>
    <cellStyle name="Zarez 9 3 6 4" xfId="41248" xr:uid="{00000000-0005-0000-0000-00008EA50000}"/>
    <cellStyle name="Zarez 9 3 6 4 2" xfId="41249" xr:uid="{00000000-0005-0000-0000-00008FA50000}"/>
    <cellStyle name="Zarez 9 3 6 4 2 2" xfId="41250" xr:uid="{00000000-0005-0000-0000-000090A50000}"/>
    <cellStyle name="Zarez 9 3 6 4 3" xfId="41251" xr:uid="{00000000-0005-0000-0000-000091A50000}"/>
    <cellStyle name="Zarez 9 3 6 4 3 2" xfId="41252" xr:uid="{00000000-0005-0000-0000-000092A50000}"/>
    <cellStyle name="Zarez 9 3 6 4 4" xfId="41253" xr:uid="{00000000-0005-0000-0000-000093A50000}"/>
    <cellStyle name="Zarez 9 3 6 4 5" xfId="41254" xr:uid="{00000000-0005-0000-0000-000094A50000}"/>
    <cellStyle name="Zarez 9 3 6 5" xfId="41255" xr:uid="{00000000-0005-0000-0000-000095A50000}"/>
    <cellStyle name="Zarez 9 3 6 5 2" xfId="41256" xr:uid="{00000000-0005-0000-0000-000096A50000}"/>
    <cellStyle name="Zarez 9 3 6 5 2 2" xfId="41257" xr:uid="{00000000-0005-0000-0000-000097A50000}"/>
    <cellStyle name="Zarez 9 3 6 5 3" xfId="41258" xr:uid="{00000000-0005-0000-0000-000098A50000}"/>
    <cellStyle name="Zarez 9 3 6 5 3 2" xfId="41259" xr:uid="{00000000-0005-0000-0000-000099A50000}"/>
    <cellStyle name="Zarez 9 3 6 5 4" xfId="41260" xr:uid="{00000000-0005-0000-0000-00009AA50000}"/>
    <cellStyle name="Zarez 9 3 6 5 5" xfId="41261" xr:uid="{00000000-0005-0000-0000-00009BA50000}"/>
    <cellStyle name="Zarez 9 3 6 6" xfId="41262" xr:uid="{00000000-0005-0000-0000-00009CA50000}"/>
    <cellStyle name="Zarez 9 3 6 6 2" xfId="41263" xr:uid="{00000000-0005-0000-0000-00009DA50000}"/>
    <cellStyle name="Zarez 9 3 6 6 2 2" xfId="41264" xr:uid="{00000000-0005-0000-0000-00009EA50000}"/>
    <cellStyle name="Zarez 9 3 6 6 3" xfId="41265" xr:uid="{00000000-0005-0000-0000-00009FA50000}"/>
    <cellStyle name="Zarez 9 3 6 6 3 2" xfId="41266" xr:uid="{00000000-0005-0000-0000-0000A0A50000}"/>
    <cellStyle name="Zarez 9 3 6 6 4" xfId="41267" xr:uid="{00000000-0005-0000-0000-0000A1A50000}"/>
    <cellStyle name="Zarez 9 3 6 7" xfId="41268" xr:uid="{00000000-0005-0000-0000-0000A2A50000}"/>
    <cellStyle name="Zarez 9 3 6 7 2" xfId="41269" xr:uid="{00000000-0005-0000-0000-0000A3A50000}"/>
    <cellStyle name="Zarez 9 3 6 7 2 2" xfId="41270" xr:uid="{00000000-0005-0000-0000-0000A4A50000}"/>
    <cellStyle name="Zarez 9 3 6 7 3" xfId="41271" xr:uid="{00000000-0005-0000-0000-0000A5A50000}"/>
    <cellStyle name="Zarez 9 3 6 7 3 2" xfId="41272" xr:uid="{00000000-0005-0000-0000-0000A6A50000}"/>
    <cellStyle name="Zarez 9 3 6 7 4" xfId="41273" xr:uid="{00000000-0005-0000-0000-0000A7A50000}"/>
    <cellStyle name="Zarez 9 3 6 8" xfId="41274" xr:uid="{00000000-0005-0000-0000-0000A8A50000}"/>
    <cellStyle name="Zarez 9 3 6 8 2" xfId="41275" xr:uid="{00000000-0005-0000-0000-0000A9A50000}"/>
    <cellStyle name="Zarez 9 3 6 9" xfId="41276" xr:uid="{00000000-0005-0000-0000-0000AAA50000}"/>
    <cellStyle name="Zarez 9 3 6 9 2" xfId="41277" xr:uid="{00000000-0005-0000-0000-0000ABA50000}"/>
    <cellStyle name="Zarez 9 3 7" xfId="41278" xr:uid="{00000000-0005-0000-0000-0000ACA50000}"/>
    <cellStyle name="Zarez 9 3 7 10" xfId="41279" xr:uid="{00000000-0005-0000-0000-0000ADA50000}"/>
    <cellStyle name="Zarez 9 3 7 11" xfId="41280" xr:uid="{00000000-0005-0000-0000-0000AEA50000}"/>
    <cellStyle name="Zarez 9 3 7 2" xfId="41281" xr:uid="{00000000-0005-0000-0000-0000AFA50000}"/>
    <cellStyle name="Zarez 9 3 7 2 2" xfId="41282" xr:uid="{00000000-0005-0000-0000-0000B0A50000}"/>
    <cellStyle name="Zarez 9 3 7 2 2 2" xfId="41283" xr:uid="{00000000-0005-0000-0000-0000B1A50000}"/>
    <cellStyle name="Zarez 9 3 7 2 3" xfId="41284" xr:uid="{00000000-0005-0000-0000-0000B2A50000}"/>
    <cellStyle name="Zarez 9 3 7 2 3 2" xfId="41285" xr:uid="{00000000-0005-0000-0000-0000B3A50000}"/>
    <cellStyle name="Zarez 9 3 7 2 4" xfId="41286" xr:uid="{00000000-0005-0000-0000-0000B4A50000}"/>
    <cellStyle name="Zarez 9 3 7 2 5" xfId="41287" xr:uid="{00000000-0005-0000-0000-0000B5A50000}"/>
    <cellStyle name="Zarez 9 3 7 3" xfId="41288" xr:uid="{00000000-0005-0000-0000-0000B6A50000}"/>
    <cellStyle name="Zarez 9 3 7 3 2" xfId="41289" xr:uid="{00000000-0005-0000-0000-0000B7A50000}"/>
    <cellStyle name="Zarez 9 3 7 3 2 2" xfId="41290" xr:uid="{00000000-0005-0000-0000-0000B8A50000}"/>
    <cellStyle name="Zarez 9 3 7 3 3" xfId="41291" xr:uid="{00000000-0005-0000-0000-0000B9A50000}"/>
    <cellStyle name="Zarez 9 3 7 3 3 2" xfId="41292" xr:uid="{00000000-0005-0000-0000-0000BAA50000}"/>
    <cellStyle name="Zarez 9 3 7 3 4" xfId="41293" xr:uid="{00000000-0005-0000-0000-0000BBA50000}"/>
    <cellStyle name="Zarez 9 3 7 3 5" xfId="41294" xr:uid="{00000000-0005-0000-0000-0000BCA50000}"/>
    <cellStyle name="Zarez 9 3 7 4" xfId="41295" xr:uid="{00000000-0005-0000-0000-0000BDA50000}"/>
    <cellStyle name="Zarez 9 3 7 4 2" xfId="41296" xr:uid="{00000000-0005-0000-0000-0000BEA50000}"/>
    <cellStyle name="Zarez 9 3 7 4 2 2" xfId="41297" xr:uid="{00000000-0005-0000-0000-0000BFA50000}"/>
    <cellStyle name="Zarez 9 3 7 4 3" xfId="41298" xr:uid="{00000000-0005-0000-0000-0000C0A50000}"/>
    <cellStyle name="Zarez 9 3 7 4 3 2" xfId="41299" xr:uid="{00000000-0005-0000-0000-0000C1A50000}"/>
    <cellStyle name="Zarez 9 3 7 4 4" xfId="41300" xr:uid="{00000000-0005-0000-0000-0000C2A50000}"/>
    <cellStyle name="Zarez 9 3 7 4 5" xfId="41301" xr:uid="{00000000-0005-0000-0000-0000C3A50000}"/>
    <cellStyle name="Zarez 9 3 7 5" xfId="41302" xr:uid="{00000000-0005-0000-0000-0000C4A50000}"/>
    <cellStyle name="Zarez 9 3 7 5 2" xfId="41303" xr:uid="{00000000-0005-0000-0000-0000C5A50000}"/>
    <cellStyle name="Zarez 9 3 7 5 2 2" xfId="41304" xr:uid="{00000000-0005-0000-0000-0000C6A50000}"/>
    <cellStyle name="Zarez 9 3 7 5 3" xfId="41305" xr:uid="{00000000-0005-0000-0000-0000C7A50000}"/>
    <cellStyle name="Zarez 9 3 7 5 3 2" xfId="41306" xr:uid="{00000000-0005-0000-0000-0000C8A50000}"/>
    <cellStyle name="Zarez 9 3 7 5 4" xfId="41307" xr:uid="{00000000-0005-0000-0000-0000C9A50000}"/>
    <cellStyle name="Zarez 9 3 7 5 5" xfId="41308" xr:uid="{00000000-0005-0000-0000-0000CAA50000}"/>
    <cellStyle name="Zarez 9 3 7 6" xfId="41309" xr:uid="{00000000-0005-0000-0000-0000CBA50000}"/>
    <cellStyle name="Zarez 9 3 7 6 2" xfId="41310" xr:uid="{00000000-0005-0000-0000-0000CCA50000}"/>
    <cellStyle name="Zarez 9 3 7 6 2 2" xfId="41311" xr:uid="{00000000-0005-0000-0000-0000CDA50000}"/>
    <cellStyle name="Zarez 9 3 7 6 3" xfId="41312" xr:uid="{00000000-0005-0000-0000-0000CEA50000}"/>
    <cellStyle name="Zarez 9 3 7 6 3 2" xfId="41313" xr:uid="{00000000-0005-0000-0000-0000CFA50000}"/>
    <cellStyle name="Zarez 9 3 7 6 4" xfId="41314" xr:uid="{00000000-0005-0000-0000-0000D0A50000}"/>
    <cellStyle name="Zarez 9 3 7 7" xfId="41315" xr:uid="{00000000-0005-0000-0000-0000D1A50000}"/>
    <cellStyle name="Zarez 9 3 7 7 2" xfId="41316" xr:uid="{00000000-0005-0000-0000-0000D2A50000}"/>
    <cellStyle name="Zarez 9 3 7 7 2 2" xfId="41317" xr:uid="{00000000-0005-0000-0000-0000D3A50000}"/>
    <cellStyle name="Zarez 9 3 7 7 3" xfId="41318" xr:uid="{00000000-0005-0000-0000-0000D4A50000}"/>
    <cellStyle name="Zarez 9 3 7 7 3 2" xfId="41319" xr:uid="{00000000-0005-0000-0000-0000D5A50000}"/>
    <cellStyle name="Zarez 9 3 7 7 4" xfId="41320" xr:uid="{00000000-0005-0000-0000-0000D6A50000}"/>
    <cellStyle name="Zarez 9 3 7 8" xfId="41321" xr:uid="{00000000-0005-0000-0000-0000D7A50000}"/>
    <cellStyle name="Zarez 9 3 7 8 2" xfId="41322" xr:uid="{00000000-0005-0000-0000-0000D8A50000}"/>
    <cellStyle name="Zarez 9 3 7 9" xfId="41323" xr:uid="{00000000-0005-0000-0000-0000D9A50000}"/>
    <cellStyle name="Zarez 9 3 7 9 2" xfId="41324" xr:uid="{00000000-0005-0000-0000-0000DAA50000}"/>
    <cellStyle name="Zarez 9 3 8" xfId="41325" xr:uid="{00000000-0005-0000-0000-0000DBA50000}"/>
    <cellStyle name="Zarez 9 3 8 2" xfId="41326" xr:uid="{00000000-0005-0000-0000-0000DCA50000}"/>
    <cellStyle name="Zarez 9 3 8 2 2" xfId="41327" xr:uid="{00000000-0005-0000-0000-0000DDA50000}"/>
    <cellStyle name="Zarez 9 3 8 3" xfId="41328" xr:uid="{00000000-0005-0000-0000-0000DEA50000}"/>
    <cellStyle name="Zarez 9 3 8 3 2" xfId="41329" xr:uid="{00000000-0005-0000-0000-0000DFA50000}"/>
    <cellStyle name="Zarez 9 3 8 4" xfId="41330" xr:uid="{00000000-0005-0000-0000-0000E0A50000}"/>
    <cellStyle name="Zarez 9 3 9" xfId="41331" xr:uid="{00000000-0005-0000-0000-0000E1A50000}"/>
    <cellStyle name="Zarez 9 3 9 2" xfId="41332" xr:uid="{00000000-0005-0000-0000-0000E2A50000}"/>
    <cellStyle name="Zarez 9 3 9 2 2" xfId="41333" xr:uid="{00000000-0005-0000-0000-0000E3A50000}"/>
    <cellStyle name="Zarez 9 3 9 3" xfId="41334" xr:uid="{00000000-0005-0000-0000-0000E4A50000}"/>
    <cellStyle name="Zarez 9 4" xfId="41335" xr:uid="{00000000-0005-0000-0000-0000E5A50000}"/>
    <cellStyle name="Zarez 9 4 10" xfId="41336" xr:uid="{00000000-0005-0000-0000-0000E6A50000}"/>
    <cellStyle name="Zarez 9 4 10 2" xfId="41337" xr:uid="{00000000-0005-0000-0000-0000E7A50000}"/>
    <cellStyle name="Zarez 9 4 10 2 2" xfId="41338" xr:uid="{00000000-0005-0000-0000-0000E8A50000}"/>
    <cellStyle name="Zarez 9 4 10 3" xfId="41339" xr:uid="{00000000-0005-0000-0000-0000E9A50000}"/>
    <cellStyle name="Zarez 9 4 11" xfId="41340" xr:uid="{00000000-0005-0000-0000-0000EAA50000}"/>
    <cellStyle name="Zarez 9 4 11 2" xfId="41341" xr:uid="{00000000-0005-0000-0000-0000EBA50000}"/>
    <cellStyle name="Zarez 9 4 11 2 2" xfId="41342" xr:uid="{00000000-0005-0000-0000-0000ECA50000}"/>
    <cellStyle name="Zarez 9 4 11 3" xfId="41343" xr:uid="{00000000-0005-0000-0000-0000EDA50000}"/>
    <cellStyle name="Zarez 9 4 12" xfId="41344" xr:uid="{00000000-0005-0000-0000-0000EEA50000}"/>
    <cellStyle name="Zarez 9 4 12 2" xfId="41345" xr:uid="{00000000-0005-0000-0000-0000EFA50000}"/>
    <cellStyle name="Zarez 9 4 13" xfId="41346" xr:uid="{00000000-0005-0000-0000-0000F0A50000}"/>
    <cellStyle name="Zarez 9 4 13 2" xfId="41347" xr:uid="{00000000-0005-0000-0000-0000F1A50000}"/>
    <cellStyle name="Zarez 9 4 14" xfId="41348" xr:uid="{00000000-0005-0000-0000-0000F2A50000}"/>
    <cellStyle name="Zarez 9 4 15" xfId="41349" xr:uid="{00000000-0005-0000-0000-0000F3A50000}"/>
    <cellStyle name="Zarez 9 4 2" xfId="41350" xr:uid="{00000000-0005-0000-0000-0000F4A50000}"/>
    <cellStyle name="Zarez 9 4 2 10" xfId="41351" xr:uid="{00000000-0005-0000-0000-0000F5A50000}"/>
    <cellStyle name="Zarez 9 4 2 11" xfId="41352" xr:uid="{00000000-0005-0000-0000-0000F6A50000}"/>
    <cellStyle name="Zarez 9 4 2 2" xfId="41353" xr:uid="{00000000-0005-0000-0000-0000F7A50000}"/>
    <cellStyle name="Zarez 9 4 2 2 2" xfId="41354" xr:uid="{00000000-0005-0000-0000-0000F8A50000}"/>
    <cellStyle name="Zarez 9 4 2 2 2 2" xfId="41355" xr:uid="{00000000-0005-0000-0000-0000F9A50000}"/>
    <cellStyle name="Zarez 9 4 2 2 3" xfId="41356" xr:uid="{00000000-0005-0000-0000-0000FAA50000}"/>
    <cellStyle name="Zarez 9 4 2 2 3 2" xfId="41357" xr:uid="{00000000-0005-0000-0000-0000FBA50000}"/>
    <cellStyle name="Zarez 9 4 2 2 4" xfId="41358" xr:uid="{00000000-0005-0000-0000-0000FCA50000}"/>
    <cellStyle name="Zarez 9 4 2 2 5" xfId="41359" xr:uid="{00000000-0005-0000-0000-0000FDA50000}"/>
    <cellStyle name="Zarez 9 4 2 3" xfId="41360" xr:uid="{00000000-0005-0000-0000-0000FEA50000}"/>
    <cellStyle name="Zarez 9 4 2 3 2" xfId="41361" xr:uid="{00000000-0005-0000-0000-0000FFA50000}"/>
    <cellStyle name="Zarez 9 4 2 3 2 2" xfId="41362" xr:uid="{00000000-0005-0000-0000-000000A60000}"/>
    <cellStyle name="Zarez 9 4 2 3 3" xfId="41363" xr:uid="{00000000-0005-0000-0000-000001A60000}"/>
    <cellStyle name="Zarez 9 4 2 3 3 2" xfId="41364" xr:uid="{00000000-0005-0000-0000-000002A60000}"/>
    <cellStyle name="Zarez 9 4 2 3 4" xfId="41365" xr:uid="{00000000-0005-0000-0000-000003A60000}"/>
    <cellStyle name="Zarez 9 4 2 3 5" xfId="41366" xr:uid="{00000000-0005-0000-0000-000004A60000}"/>
    <cellStyle name="Zarez 9 4 2 4" xfId="41367" xr:uid="{00000000-0005-0000-0000-000005A60000}"/>
    <cellStyle name="Zarez 9 4 2 4 2" xfId="41368" xr:uid="{00000000-0005-0000-0000-000006A60000}"/>
    <cellStyle name="Zarez 9 4 2 4 2 2" xfId="41369" xr:uid="{00000000-0005-0000-0000-000007A60000}"/>
    <cellStyle name="Zarez 9 4 2 4 3" xfId="41370" xr:uid="{00000000-0005-0000-0000-000008A60000}"/>
    <cellStyle name="Zarez 9 4 2 4 3 2" xfId="41371" xr:uid="{00000000-0005-0000-0000-000009A60000}"/>
    <cellStyle name="Zarez 9 4 2 4 4" xfId="41372" xr:uid="{00000000-0005-0000-0000-00000AA60000}"/>
    <cellStyle name="Zarez 9 4 2 4 5" xfId="41373" xr:uid="{00000000-0005-0000-0000-00000BA60000}"/>
    <cellStyle name="Zarez 9 4 2 5" xfId="41374" xr:uid="{00000000-0005-0000-0000-00000CA60000}"/>
    <cellStyle name="Zarez 9 4 2 5 2" xfId="41375" xr:uid="{00000000-0005-0000-0000-00000DA60000}"/>
    <cellStyle name="Zarez 9 4 2 5 2 2" xfId="41376" xr:uid="{00000000-0005-0000-0000-00000EA60000}"/>
    <cellStyle name="Zarez 9 4 2 5 3" xfId="41377" xr:uid="{00000000-0005-0000-0000-00000FA60000}"/>
    <cellStyle name="Zarez 9 4 2 5 3 2" xfId="41378" xr:uid="{00000000-0005-0000-0000-000010A60000}"/>
    <cellStyle name="Zarez 9 4 2 5 4" xfId="41379" xr:uid="{00000000-0005-0000-0000-000011A60000}"/>
    <cellStyle name="Zarez 9 4 2 5 5" xfId="41380" xr:uid="{00000000-0005-0000-0000-000012A60000}"/>
    <cellStyle name="Zarez 9 4 2 6" xfId="41381" xr:uid="{00000000-0005-0000-0000-000013A60000}"/>
    <cellStyle name="Zarez 9 4 2 6 2" xfId="41382" xr:uid="{00000000-0005-0000-0000-000014A60000}"/>
    <cellStyle name="Zarez 9 4 2 6 2 2" xfId="41383" xr:uid="{00000000-0005-0000-0000-000015A60000}"/>
    <cellStyle name="Zarez 9 4 2 6 3" xfId="41384" xr:uid="{00000000-0005-0000-0000-000016A60000}"/>
    <cellStyle name="Zarez 9 4 2 6 3 2" xfId="41385" xr:uid="{00000000-0005-0000-0000-000017A60000}"/>
    <cellStyle name="Zarez 9 4 2 6 4" xfId="41386" xr:uid="{00000000-0005-0000-0000-000018A60000}"/>
    <cellStyle name="Zarez 9 4 2 7" xfId="41387" xr:uid="{00000000-0005-0000-0000-000019A60000}"/>
    <cellStyle name="Zarez 9 4 2 7 2" xfId="41388" xr:uid="{00000000-0005-0000-0000-00001AA60000}"/>
    <cellStyle name="Zarez 9 4 2 7 2 2" xfId="41389" xr:uid="{00000000-0005-0000-0000-00001BA60000}"/>
    <cellStyle name="Zarez 9 4 2 7 3" xfId="41390" xr:uid="{00000000-0005-0000-0000-00001CA60000}"/>
    <cellStyle name="Zarez 9 4 2 7 3 2" xfId="41391" xr:uid="{00000000-0005-0000-0000-00001DA60000}"/>
    <cellStyle name="Zarez 9 4 2 7 4" xfId="41392" xr:uid="{00000000-0005-0000-0000-00001EA60000}"/>
    <cellStyle name="Zarez 9 4 2 8" xfId="41393" xr:uid="{00000000-0005-0000-0000-00001FA60000}"/>
    <cellStyle name="Zarez 9 4 2 8 2" xfId="41394" xr:uid="{00000000-0005-0000-0000-000020A60000}"/>
    <cellStyle name="Zarez 9 4 2 9" xfId="41395" xr:uid="{00000000-0005-0000-0000-000021A60000}"/>
    <cellStyle name="Zarez 9 4 2 9 2" xfId="41396" xr:uid="{00000000-0005-0000-0000-000022A60000}"/>
    <cellStyle name="Zarez 9 4 3" xfId="41397" xr:uid="{00000000-0005-0000-0000-000023A60000}"/>
    <cellStyle name="Zarez 9 4 3 10" xfId="41398" xr:uid="{00000000-0005-0000-0000-000024A60000}"/>
    <cellStyle name="Zarez 9 4 3 11" xfId="41399" xr:uid="{00000000-0005-0000-0000-000025A60000}"/>
    <cellStyle name="Zarez 9 4 3 2" xfId="41400" xr:uid="{00000000-0005-0000-0000-000026A60000}"/>
    <cellStyle name="Zarez 9 4 3 2 2" xfId="41401" xr:uid="{00000000-0005-0000-0000-000027A60000}"/>
    <cellStyle name="Zarez 9 4 3 2 2 2" xfId="41402" xr:uid="{00000000-0005-0000-0000-000028A60000}"/>
    <cellStyle name="Zarez 9 4 3 2 3" xfId="41403" xr:uid="{00000000-0005-0000-0000-000029A60000}"/>
    <cellStyle name="Zarez 9 4 3 2 3 2" xfId="41404" xr:uid="{00000000-0005-0000-0000-00002AA60000}"/>
    <cellStyle name="Zarez 9 4 3 2 4" xfId="41405" xr:uid="{00000000-0005-0000-0000-00002BA60000}"/>
    <cellStyle name="Zarez 9 4 3 2 5" xfId="41406" xr:uid="{00000000-0005-0000-0000-00002CA60000}"/>
    <cellStyle name="Zarez 9 4 3 3" xfId="41407" xr:uid="{00000000-0005-0000-0000-00002DA60000}"/>
    <cellStyle name="Zarez 9 4 3 3 2" xfId="41408" xr:uid="{00000000-0005-0000-0000-00002EA60000}"/>
    <cellStyle name="Zarez 9 4 3 3 2 2" xfId="41409" xr:uid="{00000000-0005-0000-0000-00002FA60000}"/>
    <cellStyle name="Zarez 9 4 3 3 3" xfId="41410" xr:uid="{00000000-0005-0000-0000-000030A60000}"/>
    <cellStyle name="Zarez 9 4 3 3 3 2" xfId="41411" xr:uid="{00000000-0005-0000-0000-000031A60000}"/>
    <cellStyle name="Zarez 9 4 3 3 4" xfId="41412" xr:uid="{00000000-0005-0000-0000-000032A60000}"/>
    <cellStyle name="Zarez 9 4 3 3 5" xfId="41413" xr:uid="{00000000-0005-0000-0000-000033A60000}"/>
    <cellStyle name="Zarez 9 4 3 4" xfId="41414" xr:uid="{00000000-0005-0000-0000-000034A60000}"/>
    <cellStyle name="Zarez 9 4 3 4 2" xfId="41415" xr:uid="{00000000-0005-0000-0000-000035A60000}"/>
    <cellStyle name="Zarez 9 4 3 4 2 2" xfId="41416" xr:uid="{00000000-0005-0000-0000-000036A60000}"/>
    <cellStyle name="Zarez 9 4 3 4 3" xfId="41417" xr:uid="{00000000-0005-0000-0000-000037A60000}"/>
    <cellStyle name="Zarez 9 4 3 4 3 2" xfId="41418" xr:uid="{00000000-0005-0000-0000-000038A60000}"/>
    <cellStyle name="Zarez 9 4 3 4 4" xfId="41419" xr:uid="{00000000-0005-0000-0000-000039A60000}"/>
    <cellStyle name="Zarez 9 4 3 4 5" xfId="41420" xr:uid="{00000000-0005-0000-0000-00003AA60000}"/>
    <cellStyle name="Zarez 9 4 3 5" xfId="41421" xr:uid="{00000000-0005-0000-0000-00003BA60000}"/>
    <cellStyle name="Zarez 9 4 3 5 2" xfId="41422" xr:uid="{00000000-0005-0000-0000-00003CA60000}"/>
    <cellStyle name="Zarez 9 4 3 5 2 2" xfId="41423" xr:uid="{00000000-0005-0000-0000-00003DA60000}"/>
    <cellStyle name="Zarez 9 4 3 5 3" xfId="41424" xr:uid="{00000000-0005-0000-0000-00003EA60000}"/>
    <cellStyle name="Zarez 9 4 3 5 3 2" xfId="41425" xr:uid="{00000000-0005-0000-0000-00003FA60000}"/>
    <cellStyle name="Zarez 9 4 3 5 4" xfId="41426" xr:uid="{00000000-0005-0000-0000-000040A60000}"/>
    <cellStyle name="Zarez 9 4 3 5 5" xfId="41427" xr:uid="{00000000-0005-0000-0000-000041A60000}"/>
    <cellStyle name="Zarez 9 4 3 6" xfId="41428" xr:uid="{00000000-0005-0000-0000-000042A60000}"/>
    <cellStyle name="Zarez 9 4 3 6 2" xfId="41429" xr:uid="{00000000-0005-0000-0000-000043A60000}"/>
    <cellStyle name="Zarez 9 4 3 6 2 2" xfId="41430" xr:uid="{00000000-0005-0000-0000-000044A60000}"/>
    <cellStyle name="Zarez 9 4 3 6 3" xfId="41431" xr:uid="{00000000-0005-0000-0000-000045A60000}"/>
    <cellStyle name="Zarez 9 4 3 6 3 2" xfId="41432" xr:uid="{00000000-0005-0000-0000-000046A60000}"/>
    <cellStyle name="Zarez 9 4 3 6 4" xfId="41433" xr:uid="{00000000-0005-0000-0000-000047A60000}"/>
    <cellStyle name="Zarez 9 4 3 7" xfId="41434" xr:uid="{00000000-0005-0000-0000-000048A60000}"/>
    <cellStyle name="Zarez 9 4 3 7 2" xfId="41435" xr:uid="{00000000-0005-0000-0000-000049A60000}"/>
    <cellStyle name="Zarez 9 4 3 7 2 2" xfId="41436" xr:uid="{00000000-0005-0000-0000-00004AA60000}"/>
    <cellStyle name="Zarez 9 4 3 7 3" xfId="41437" xr:uid="{00000000-0005-0000-0000-00004BA60000}"/>
    <cellStyle name="Zarez 9 4 3 7 3 2" xfId="41438" xr:uid="{00000000-0005-0000-0000-00004CA60000}"/>
    <cellStyle name="Zarez 9 4 3 7 4" xfId="41439" xr:uid="{00000000-0005-0000-0000-00004DA60000}"/>
    <cellStyle name="Zarez 9 4 3 8" xfId="41440" xr:uid="{00000000-0005-0000-0000-00004EA60000}"/>
    <cellStyle name="Zarez 9 4 3 8 2" xfId="41441" xr:uid="{00000000-0005-0000-0000-00004FA60000}"/>
    <cellStyle name="Zarez 9 4 3 9" xfId="41442" xr:uid="{00000000-0005-0000-0000-000050A60000}"/>
    <cellStyle name="Zarez 9 4 3 9 2" xfId="41443" xr:uid="{00000000-0005-0000-0000-000051A60000}"/>
    <cellStyle name="Zarez 9 4 4" xfId="41444" xr:uid="{00000000-0005-0000-0000-000052A60000}"/>
    <cellStyle name="Zarez 9 4 4 10" xfId="41445" xr:uid="{00000000-0005-0000-0000-000053A60000}"/>
    <cellStyle name="Zarez 9 4 4 11" xfId="41446" xr:uid="{00000000-0005-0000-0000-000054A60000}"/>
    <cellStyle name="Zarez 9 4 4 2" xfId="41447" xr:uid="{00000000-0005-0000-0000-000055A60000}"/>
    <cellStyle name="Zarez 9 4 4 2 2" xfId="41448" xr:uid="{00000000-0005-0000-0000-000056A60000}"/>
    <cellStyle name="Zarez 9 4 4 2 2 2" xfId="41449" xr:uid="{00000000-0005-0000-0000-000057A60000}"/>
    <cellStyle name="Zarez 9 4 4 2 3" xfId="41450" xr:uid="{00000000-0005-0000-0000-000058A60000}"/>
    <cellStyle name="Zarez 9 4 4 2 3 2" xfId="41451" xr:uid="{00000000-0005-0000-0000-000059A60000}"/>
    <cellStyle name="Zarez 9 4 4 2 4" xfId="41452" xr:uid="{00000000-0005-0000-0000-00005AA60000}"/>
    <cellStyle name="Zarez 9 4 4 2 5" xfId="41453" xr:uid="{00000000-0005-0000-0000-00005BA60000}"/>
    <cellStyle name="Zarez 9 4 4 3" xfId="41454" xr:uid="{00000000-0005-0000-0000-00005CA60000}"/>
    <cellStyle name="Zarez 9 4 4 3 2" xfId="41455" xr:uid="{00000000-0005-0000-0000-00005DA60000}"/>
    <cellStyle name="Zarez 9 4 4 3 2 2" xfId="41456" xr:uid="{00000000-0005-0000-0000-00005EA60000}"/>
    <cellStyle name="Zarez 9 4 4 3 3" xfId="41457" xr:uid="{00000000-0005-0000-0000-00005FA60000}"/>
    <cellStyle name="Zarez 9 4 4 3 3 2" xfId="41458" xr:uid="{00000000-0005-0000-0000-000060A60000}"/>
    <cellStyle name="Zarez 9 4 4 3 4" xfId="41459" xr:uid="{00000000-0005-0000-0000-000061A60000}"/>
    <cellStyle name="Zarez 9 4 4 3 5" xfId="41460" xr:uid="{00000000-0005-0000-0000-000062A60000}"/>
    <cellStyle name="Zarez 9 4 4 4" xfId="41461" xr:uid="{00000000-0005-0000-0000-000063A60000}"/>
    <cellStyle name="Zarez 9 4 4 4 2" xfId="41462" xr:uid="{00000000-0005-0000-0000-000064A60000}"/>
    <cellStyle name="Zarez 9 4 4 4 2 2" xfId="41463" xr:uid="{00000000-0005-0000-0000-000065A60000}"/>
    <cellStyle name="Zarez 9 4 4 4 3" xfId="41464" xr:uid="{00000000-0005-0000-0000-000066A60000}"/>
    <cellStyle name="Zarez 9 4 4 4 3 2" xfId="41465" xr:uid="{00000000-0005-0000-0000-000067A60000}"/>
    <cellStyle name="Zarez 9 4 4 4 4" xfId="41466" xr:uid="{00000000-0005-0000-0000-000068A60000}"/>
    <cellStyle name="Zarez 9 4 4 4 5" xfId="41467" xr:uid="{00000000-0005-0000-0000-000069A60000}"/>
    <cellStyle name="Zarez 9 4 4 5" xfId="41468" xr:uid="{00000000-0005-0000-0000-00006AA60000}"/>
    <cellStyle name="Zarez 9 4 4 5 2" xfId="41469" xr:uid="{00000000-0005-0000-0000-00006BA60000}"/>
    <cellStyle name="Zarez 9 4 4 5 2 2" xfId="41470" xr:uid="{00000000-0005-0000-0000-00006CA60000}"/>
    <cellStyle name="Zarez 9 4 4 5 3" xfId="41471" xr:uid="{00000000-0005-0000-0000-00006DA60000}"/>
    <cellStyle name="Zarez 9 4 4 5 3 2" xfId="41472" xr:uid="{00000000-0005-0000-0000-00006EA60000}"/>
    <cellStyle name="Zarez 9 4 4 5 4" xfId="41473" xr:uid="{00000000-0005-0000-0000-00006FA60000}"/>
    <cellStyle name="Zarez 9 4 4 5 5" xfId="41474" xr:uid="{00000000-0005-0000-0000-000070A60000}"/>
    <cellStyle name="Zarez 9 4 4 6" xfId="41475" xr:uid="{00000000-0005-0000-0000-000071A60000}"/>
    <cellStyle name="Zarez 9 4 4 6 2" xfId="41476" xr:uid="{00000000-0005-0000-0000-000072A60000}"/>
    <cellStyle name="Zarez 9 4 4 6 2 2" xfId="41477" xr:uid="{00000000-0005-0000-0000-000073A60000}"/>
    <cellStyle name="Zarez 9 4 4 6 3" xfId="41478" xr:uid="{00000000-0005-0000-0000-000074A60000}"/>
    <cellStyle name="Zarez 9 4 4 6 3 2" xfId="41479" xr:uid="{00000000-0005-0000-0000-000075A60000}"/>
    <cellStyle name="Zarez 9 4 4 6 4" xfId="41480" xr:uid="{00000000-0005-0000-0000-000076A60000}"/>
    <cellStyle name="Zarez 9 4 4 7" xfId="41481" xr:uid="{00000000-0005-0000-0000-000077A60000}"/>
    <cellStyle name="Zarez 9 4 4 7 2" xfId="41482" xr:uid="{00000000-0005-0000-0000-000078A60000}"/>
    <cellStyle name="Zarez 9 4 4 7 2 2" xfId="41483" xr:uid="{00000000-0005-0000-0000-000079A60000}"/>
    <cellStyle name="Zarez 9 4 4 7 3" xfId="41484" xr:uid="{00000000-0005-0000-0000-00007AA60000}"/>
    <cellStyle name="Zarez 9 4 4 7 3 2" xfId="41485" xr:uid="{00000000-0005-0000-0000-00007BA60000}"/>
    <cellStyle name="Zarez 9 4 4 7 4" xfId="41486" xr:uid="{00000000-0005-0000-0000-00007CA60000}"/>
    <cellStyle name="Zarez 9 4 4 8" xfId="41487" xr:uid="{00000000-0005-0000-0000-00007DA60000}"/>
    <cellStyle name="Zarez 9 4 4 8 2" xfId="41488" xr:uid="{00000000-0005-0000-0000-00007EA60000}"/>
    <cellStyle name="Zarez 9 4 4 9" xfId="41489" xr:uid="{00000000-0005-0000-0000-00007FA60000}"/>
    <cellStyle name="Zarez 9 4 4 9 2" xfId="41490" xr:uid="{00000000-0005-0000-0000-000080A60000}"/>
    <cellStyle name="Zarez 9 4 5" xfId="41491" xr:uid="{00000000-0005-0000-0000-000081A60000}"/>
    <cellStyle name="Zarez 9 4 5 10" xfId="41492" xr:uid="{00000000-0005-0000-0000-000082A60000}"/>
    <cellStyle name="Zarez 9 4 5 11" xfId="41493" xr:uid="{00000000-0005-0000-0000-000083A60000}"/>
    <cellStyle name="Zarez 9 4 5 2" xfId="41494" xr:uid="{00000000-0005-0000-0000-000084A60000}"/>
    <cellStyle name="Zarez 9 4 5 2 2" xfId="41495" xr:uid="{00000000-0005-0000-0000-000085A60000}"/>
    <cellStyle name="Zarez 9 4 5 2 2 2" xfId="41496" xr:uid="{00000000-0005-0000-0000-000086A60000}"/>
    <cellStyle name="Zarez 9 4 5 2 3" xfId="41497" xr:uid="{00000000-0005-0000-0000-000087A60000}"/>
    <cellStyle name="Zarez 9 4 5 2 3 2" xfId="41498" xr:uid="{00000000-0005-0000-0000-000088A60000}"/>
    <cellStyle name="Zarez 9 4 5 2 4" xfId="41499" xr:uid="{00000000-0005-0000-0000-000089A60000}"/>
    <cellStyle name="Zarez 9 4 5 2 5" xfId="41500" xr:uid="{00000000-0005-0000-0000-00008AA60000}"/>
    <cellStyle name="Zarez 9 4 5 3" xfId="41501" xr:uid="{00000000-0005-0000-0000-00008BA60000}"/>
    <cellStyle name="Zarez 9 4 5 3 2" xfId="41502" xr:uid="{00000000-0005-0000-0000-00008CA60000}"/>
    <cellStyle name="Zarez 9 4 5 3 2 2" xfId="41503" xr:uid="{00000000-0005-0000-0000-00008DA60000}"/>
    <cellStyle name="Zarez 9 4 5 3 3" xfId="41504" xr:uid="{00000000-0005-0000-0000-00008EA60000}"/>
    <cellStyle name="Zarez 9 4 5 3 3 2" xfId="41505" xr:uid="{00000000-0005-0000-0000-00008FA60000}"/>
    <cellStyle name="Zarez 9 4 5 3 4" xfId="41506" xr:uid="{00000000-0005-0000-0000-000090A60000}"/>
    <cellStyle name="Zarez 9 4 5 3 5" xfId="41507" xr:uid="{00000000-0005-0000-0000-000091A60000}"/>
    <cellStyle name="Zarez 9 4 5 4" xfId="41508" xr:uid="{00000000-0005-0000-0000-000092A60000}"/>
    <cellStyle name="Zarez 9 4 5 4 2" xfId="41509" xr:uid="{00000000-0005-0000-0000-000093A60000}"/>
    <cellStyle name="Zarez 9 4 5 4 2 2" xfId="41510" xr:uid="{00000000-0005-0000-0000-000094A60000}"/>
    <cellStyle name="Zarez 9 4 5 4 3" xfId="41511" xr:uid="{00000000-0005-0000-0000-000095A60000}"/>
    <cellStyle name="Zarez 9 4 5 4 3 2" xfId="41512" xr:uid="{00000000-0005-0000-0000-000096A60000}"/>
    <cellStyle name="Zarez 9 4 5 4 4" xfId="41513" xr:uid="{00000000-0005-0000-0000-000097A60000}"/>
    <cellStyle name="Zarez 9 4 5 4 5" xfId="41514" xr:uid="{00000000-0005-0000-0000-000098A60000}"/>
    <cellStyle name="Zarez 9 4 5 5" xfId="41515" xr:uid="{00000000-0005-0000-0000-000099A60000}"/>
    <cellStyle name="Zarez 9 4 5 5 2" xfId="41516" xr:uid="{00000000-0005-0000-0000-00009AA60000}"/>
    <cellStyle name="Zarez 9 4 5 5 2 2" xfId="41517" xr:uid="{00000000-0005-0000-0000-00009BA60000}"/>
    <cellStyle name="Zarez 9 4 5 5 3" xfId="41518" xr:uid="{00000000-0005-0000-0000-00009CA60000}"/>
    <cellStyle name="Zarez 9 4 5 5 3 2" xfId="41519" xr:uid="{00000000-0005-0000-0000-00009DA60000}"/>
    <cellStyle name="Zarez 9 4 5 5 4" xfId="41520" xr:uid="{00000000-0005-0000-0000-00009EA60000}"/>
    <cellStyle name="Zarez 9 4 5 5 5" xfId="41521" xr:uid="{00000000-0005-0000-0000-00009FA60000}"/>
    <cellStyle name="Zarez 9 4 5 6" xfId="41522" xr:uid="{00000000-0005-0000-0000-0000A0A60000}"/>
    <cellStyle name="Zarez 9 4 5 6 2" xfId="41523" xr:uid="{00000000-0005-0000-0000-0000A1A60000}"/>
    <cellStyle name="Zarez 9 4 5 6 2 2" xfId="41524" xr:uid="{00000000-0005-0000-0000-0000A2A60000}"/>
    <cellStyle name="Zarez 9 4 5 6 3" xfId="41525" xr:uid="{00000000-0005-0000-0000-0000A3A60000}"/>
    <cellStyle name="Zarez 9 4 5 6 3 2" xfId="41526" xr:uid="{00000000-0005-0000-0000-0000A4A60000}"/>
    <cellStyle name="Zarez 9 4 5 6 4" xfId="41527" xr:uid="{00000000-0005-0000-0000-0000A5A60000}"/>
    <cellStyle name="Zarez 9 4 5 7" xfId="41528" xr:uid="{00000000-0005-0000-0000-0000A6A60000}"/>
    <cellStyle name="Zarez 9 4 5 7 2" xfId="41529" xr:uid="{00000000-0005-0000-0000-0000A7A60000}"/>
    <cellStyle name="Zarez 9 4 5 7 2 2" xfId="41530" xr:uid="{00000000-0005-0000-0000-0000A8A60000}"/>
    <cellStyle name="Zarez 9 4 5 7 3" xfId="41531" xr:uid="{00000000-0005-0000-0000-0000A9A60000}"/>
    <cellStyle name="Zarez 9 4 5 7 3 2" xfId="41532" xr:uid="{00000000-0005-0000-0000-0000AAA60000}"/>
    <cellStyle name="Zarez 9 4 5 7 4" xfId="41533" xr:uid="{00000000-0005-0000-0000-0000ABA60000}"/>
    <cellStyle name="Zarez 9 4 5 8" xfId="41534" xr:uid="{00000000-0005-0000-0000-0000ACA60000}"/>
    <cellStyle name="Zarez 9 4 5 8 2" xfId="41535" xr:uid="{00000000-0005-0000-0000-0000ADA60000}"/>
    <cellStyle name="Zarez 9 4 5 9" xfId="41536" xr:uid="{00000000-0005-0000-0000-0000AEA60000}"/>
    <cellStyle name="Zarez 9 4 5 9 2" xfId="41537" xr:uid="{00000000-0005-0000-0000-0000AFA60000}"/>
    <cellStyle name="Zarez 9 4 6" xfId="41538" xr:uid="{00000000-0005-0000-0000-0000B0A60000}"/>
    <cellStyle name="Zarez 9 4 6 10" xfId="41539" xr:uid="{00000000-0005-0000-0000-0000B1A60000}"/>
    <cellStyle name="Zarez 9 4 6 11" xfId="41540" xr:uid="{00000000-0005-0000-0000-0000B2A60000}"/>
    <cellStyle name="Zarez 9 4 6 2" xfId="41541" xr:uid="{00000000-0005-0000-0000-0000B3A60000}"/>
    <cellStyle name="Zarez 9 4 6 2 2" xfId="41542" xr:uid="{00000000-0005-0000-0000-0000B4A60000}"/>
    <cellStyle name="Zarez 9 4 6 2 2 2" xfId="41543" xr:uid="{00000000-0005-0000-0000-0000B5A60000}"/>
    <cellStyle name="Zarez 9 4 6 2 3" xfId="41544" xr:uid="{00000000-0005-0000-0000-0000B6A60000}"/>
    <cellStyle name="Zarez 9 4 6 2 3 2" xfId="41545" xr:uid="{00000000-0005-0000-0000-0000B7A60000}"/>
    <cellStyle name="Zarez 9 4 6 2 4" xfId="41546" xr:uid="{00000000-0005-0000-0000-0000B8A60000}"/>
    <cellStyle name="Zarez 9 4 6 2 5" xfId="41547" xr:uid="{00000000-0005-0000-0000-0000B9A60000}"/>
    <cellStyle name="Zarez 9 4 6 3" xfId="41548" xr:uid="{00000000-0005-0000-0000-0000BAA60000}"/>
    <cellStyle name="Zarez 9 4 6 3 2" xfId="41549" xr:uid="{00000000-0005-0000-0000-0000BBA60000}"/>
    <cellStyle name="Zarez 9 4 6 3 2 2" xfId="41550" xr:uid="{00000000-0005-0000-0000-0000BCA60000}"/>
    <cellStyle name="Zarez 9 4 6 3 3" xfId="41551" xr:uid="{00000000-0005-0000-0000-0000BDA60000}"/>
    <cellStyle name="Zarez 9 4 6 3 3 2" xfId="41552" xr:uid="{00000000-0005-0000-0000-0000BEA60000}"/>
    <cellStyle name="Zarez 9 4 6 3 4" xfId="41553" xr:uid="{00000000-0005-0000-0000-0000BFA60000}"/>
    <cellStyle name="Zarez 9 4 6 3 5" xfId="41554" xr:uid="{00000000-0005-0000-0000-0000C0A60000}"/>
    <cellStyle name="Zarez 9 4 6 4" xfId="41555" xr:uid="{00000000-0005-0000-0000-0000C1A60000}"/>
    <cellStyle name="Zarez 9 4 6 4 2" xfId="41556" xr:uid="{00000000-0005-0000-0000-0000C2A60000}"/>
    <cellStyle name="Zarez 9 4 6 4 2 2" xfId="41557" xr:uid="{00000000-0005-0000-0000-0000C3A60000}"/>
    <cellStyle name="Zarez 9 4 6 4 3" xfId="41558" xr:uid="{00000000-0005-0000-0000-0000C4A60000}"/>
    <cellStyle name="Zarez 9 4 6 4 3 2" xfId="41559" xr:uid="{00000000-0005-0000-0000-0000C5A60000}"/>
    <cellStyle name="Zarez 9 4 6 4 4" xfId="41560" xr:uid="{00000000-0005-0000-0000-0000C6A60000}"/>
    <cellStyle name="Zarez 9 4 6 4 5" xfId="41561" xr:uid="{00000000-0005-0000-0000-0000C7A60000}"/>
    <cellStyle name="Zarez 9 4 6 5" xfId="41562" xr:uid="{00000000-0005-0000-0000-0000C8A60000}"/>
    <cellStyle name="Zarez 9 4 6 5 2" xfId="41563" xr:uid="{00000000-0005-0000-0000-0000C9A60000}"/>
    <cellStyle name="Zarez 9 4 6 5 2 2" xfId="41564" xr:uid="{00000000-0005-0000-0000-0000CAA60000}"/>
    <cellStyle name="Zarez 9 4 6 5 3" xfId="41565" xr:uid="{00000000-0005-0000-0000-0000CBA60000}"/>
    <cellStyle name="Zarez 9 4 6 5 3 2" xfId="41566" xr:uid="{00000000-0005-0000-0000-0000CCA60000}"/>
    <cellStyle name="Zarez 9 4 6 5 4" xfId="41567" xr:uid="{00000000-0005-0000-0000-0000CDA60000}"/>
    <cellStyle name="Zarez 9 4 6 5 5" xfId="41568" xr:uid="{00000000-0005-0000-0000-0000CEA60000}"/>
    <cellStyle name="Zarez 9 4 6 6" xfId="41569" xr:uid="{00000000-0005-0000-0000-0000CFA60000}"/>
    <cellStyle name="Zarez 9 4 6 6 2" xfId="41570" xr:uid="{00000000-0005-0000-0000-0000D0A60000}"/>
    <cellStyle name="Zarez 9 4 6 6 2 2" xfId="41571" xr:uid="{00000000-0005-0000-0000-0000D1A60000}"/>
    <cellStyle name="Zarez 9 4 6 6 3" xfId="41572" xr:uid="{00000000-0005-0000-0000-0000D2A60000}"/>
    <cellStyle name="Zarez 9 4 6 6 3 2" xfId="41573" xr:uid="{00000000-0005-0000-0000-0000D3A60000}"/>
    <cellStyle name="Zarez 9 4 6 6 4" xfId="41574" xr:uid="{00000000-0005-0000-0000-0000D4A60000}"/>
    <cellStyle name="Zarez 9 4 6 7" xfId="41575" xr:uid="{00000000-0005-0000-0000-0000D5A60000}"/>
    <cellStyle name="Zarez 9 4 6 7 2" xfId="41576" xr:uid="{00000000-0005-0000-0000-0000D6A60000}"/>
    <cellStyle name="Zarez 9 4 6 7 2 2" xfId="41577" xr:uid="{00000000-0005-0000-0000-0000D7A60000}"/>
    <cellStyle name="Zarez 9 4 6 7 3" xfId="41578" xr:uid="{00000000-0005-0000-0000-0000D8A60000}"/>
    <cellStyle name="Zarez 9 4 6 7 3 2" xfId="41579" xr:uid="{00000000-0005-0000-0000-0000D9A60000}"/>
    <cellStyle name="Zarez 9 4 6 7 4" xfId="41580" xr:uid="{00000000-0005-0000-0000-0000DAA60000}"/>
    <cellStyle name="Zarez 9 4 6 8" xfId="41581" xr:uid="{00000000-0005-0000-0000-0000DBA60000}"/>
    <cellStyle name="Zarez 9 4 6 8 2" xfId="41582" xr:uid="{00000000-0005-0000-0000-0000DCA60000}"/>
    <cellStyle name="Zarez 9 4 6 9" xfId="41583" xr:uid="{00000000-0005-0000-0000-0000DDA60000}"/>
    <cellStyle name="Zarez 9 4 6 9 2" xfId="41584" xr:uid="{00000000-0005-0000-0000-0000DEA60000}"/>
    <cellStyle name="Zarez 9 4 7" xfId="41585" xr:uid="{00000000-0005-0000-0000-0000DFA60000}"/>
    <cellStyle name="Zarez 9 4 7 10" xfId="41586" xr:uid="{00000000-0005-0000-0000-0000E0A60000}"/>
    <cellStyle name="Zarez 9 4 7 11" xfId="41587" xr:uid="{00000000-0005-0000-0000-0000E1A60000}"/>
    <cellStyle name="Zarez 9 4 7 2" xfId="41588" xr:uid="{00000000-0005-0000-0000-0000E2A60000}"/>
    <cellStyle name="Zarez 9 4 7 2 2" xfId="41589" xr:uid="{00000000-0005-0000-0000-0000E3A60000}"/>
    <cellStyle name="Zarez 9 4 7 2 2 2" xfId="41590" xr:uid="{00000000-0005-0000-0000-0000E4A60000}"/>
    <cellStyle name="Zarez 9 4 7 2 3" xfId="41591" xr:uid="{00000000-0005-0000-0000-0000E5A60000}"/>
    <cellStyle name="Zarez 9 4 7 2 3 2" xfId="41592" xr:uid="{00000000-0005-0000-0000-0000E6A60000}"/>
    <cellStyle name="Zarez 9 4 7 2 4" xfId="41593" xr:uid="{00000000-0005-0000-0000-0000E7A60000}"/>
    <cellStyle name="Zarez 9 4 7 2 5" xfId="41594" xr:uid="{00000000-0005-0000-0000-0000E8A60000}"/>
    <cellStyle name="Zarez 9 4 7 3" xfId="41595" xr:uid="{00000000-0005-0000-0000-0000E9A60000}"/>
    <cellStyle name="Zarez 9 4 7 3 2" xfId="41596" xr:uid="{00000000-0005-0000-0000-0000EAA60000}"/>
    <cellStyle name="Zarez 9 4 7 3 2 2" xfId="41597" xr:uid="{00000000-0005-0000-0000-0000EBA60000}"/>
    <cellStyle name="Zarez 9 4 7 3 3" xfId="41598" xr:uid="{00000000-0005-0000-0000-0000ECA60000}"/>
    <cellStyle name="Zarez 9 4 7 3 3 2" xfId="41599" xr:uid="{00000000-0005-0000-0000-0000EDA60000}"/>
    <cellStyle name="Zarez 9 4 7 3 4" xfId="41600" xr:uid="{00000000-0005-0000-0000-0000EEA60000}"/>
    <cellStyle name="Zarez 9 4 7 3 5" xfId="41601" xr:uid="{00000000-0005-0000-0000-0000EFA60000}"/>
    <cellStyle name="Zarez 9 4 7 4" xfId="41602" xr:uid="{00000000-0005-0000-0000-0000F0A60000}"/>
    <cellStyle name="Zarez 9 4 7 4 2" xfId="41603" xr:uid="{00000000-0005-0000-0000-0000F1A60000}"/>
    <cellStyle name="Zarez 9 4 7 4 2 2" xfId="41604" xr:uid="{00000000-0005-0000-0000-0000F2A60000}"/>
    <cellStyle name="Zarez 9 4 7 4 3" xfId="41605" xr:uid="{00000000-0005-0000-0000-0000F3A60000}"/>
    <cellStyle name="Zarez 9 4 7 4 3 2" xfId="41606" xr:uid="{00000000-0005-0000-0000-0000F4A60000}"/>
    <cellStyle name="Zarez 9 4 7 4 4" xfId="41607" xr:uid="{00000000-0005-0000-0000-0000F5A60000}"/>
    <cellStyle name="Zarez 9 4 7 4 5" xfId="41608" xr:uid="{00000000-0005-0000-0000-0000F6A60000}"/>
    <cellStyle name="Zarez 9 4 7 5" xfId="41609" xr:uid="{00000000-0005-0000-0000-0000F7A60000}"/>
    <cellStyle name="Zarez 9 4 7 5 2" xfId="41610" xr:uid="{00000000-0005-0000-0000-0000F8A60000}"/>
    <cellStyle name="Zarez 9 4 7 5 2 2" xfId="41611" xr:uid="{00000000-0005-0000-0000-0000F9A60000}"/>
    <cellStyle name="Zarez 9 4 7 5 3" xfId="41612" xr:uid="{00000000-0005-0000-0000-0000FAA60000}"/>
    <cellStyle name="Zarez 9 4 7 5 3 2" xfId="41613" xr:uid="{00000000-0005-0000-0000-0000FBA60000}"/>
    <cellStyle name="Zarez 9 4 7 5 4" xfId="41614" xr:uid="{00000000-0005-0000-0000-0000FCA60000}"/>
    <cellStyle name="Zarez 9 4 7 5 5" xfId="41615" xr:uid="{00000000-0005-0000-0000-0000FDA60000}"/>
    <cellStyle name="Zarez 9 4 7 6" xfId="41616" xr:uid="{00000000-0005-0000-0000-0000FEA60000}"/>
    <cellStyle name="Zarez 9 4 7 6 2" xfId="41617" xr:uid="{00000000-0005-0000-0000-0000FFA60000}"/>
    <cellStyle name="Zarez 9 4 7 6 2 2" xfId="41618" xr:uid="{00000000-0005-0000-0000-000000A70000}"/>
    <cellStyle name="Zarez 9 4 7 6 3" xfId="41619" xr:uid="{00000000-0005-0000-0000-000001A70000}"/>
    <cellStyle name="Zarez 9 4 7 6 3 2" xfId="41620" xr:uid="{00000000-0005-0000-0000-000002A70000}"/>
    <cellStyle name="Zarez 9 4 7 6 4" xfId="41621" xr:uid="{00000000-0005-0000-0000-000003A70000}"/>
    <cellStyle name="Zarez 9 4 7 7" xfId="41622" xr:uid="{00000000-0005-0000-0000-000004A70000}"/>
    <cellStyle name="Zarez 9 4 7 7 2" xfId="41623" xr:uid="{00000000-0005-0000-0000-000005A70000}"/>
    <cellStyle name="Zarez 9 4 7 7 2 2" xfId="41624" xr:uid="{00000000-0005-0000-0000-000006A70000}"/>
    <cellStyle name="Zarez 9 4 7 7 3" xfId="41625" xr:uid="{00000000-0005-0000-0000-000007A70000}"/>
    <cellStyle name="Zarez 9 4 7 7 3 2" xfId="41626" xr:uid="{00000000-0005-0000-0000-000008A70000}"/>
    <cellStyle name="Zarez 9 4 7 7 4" xfId="41627" xr:uid="{00000000-0005-0000-0000-000009A70000}"/>
    <cellStyle name="Zarez 9 4 7 8" xfId="41628" xr:uid="{00000000-0005-0000-0000-00000AA70000}"/>
    <cellStyle name="Zarez 9 4 7 8 2" xfId="41629" xr:uid="{00000000-0005-0000-0000-00000BA70000}"/>
    <cellStyle name="Zarez 9 4 7 9" xfId="41630" xr:uid="{00000000-0005-0000-0000-00000CA70000}"/>
    <cellStyle name="Zarez 9 4 7 9 2" xfId="41631" xr:uid="{00000000-0005-0000-0000-00000DA70000}"/>
    <cellStyle name="Zarez 9 4 8" xfId="41632" xr:uid="{00000000-0005-0000-0000-00000EA70000}"/>
    <cellStyle name="Zarez 9 4 8 2" xfId="41633" xr:uid="{00000000-0005-0000-0000-00000FA70000}"/>
    <cellStyle name="Zarez 9 4 8 2 2" xfId="41634" xr:uid="{00000000-0005-0000-0000-000010A70000}"/>
    <cellStyle name="Zarez 9 4 8 3" xfId="41635" xr:uid="{00000000-0005-0000-0000-000011A70000}"/>
    <cellStyle name="Zarez 9 4 8 3 2" xfId="41636" xr:uid="{00000000-0005-0000-0000-000012A70000}"/>
    <cellStyle name="Zarez 9 4 8 4" xfId="41637" xr:uid="{00000000-0005-0000-0000-000013A70000}"/>
    <cellStyle name="Zarez 9 4 9" xfId="41638" xr:uid="{00000000-0005-0000-0000-000014A70000}"/>
    <cellStyle name="Zarez 9 4 9 2" xfId="41639" xr:uid="{00000000-0005-0000-0000-000015A70000}"/>
    <cellStyle name="Zarez 9 4 9 2 2" xfId="41640" xr:uid="{00000000-0005-0000-0000-000016A70000}"/>
    <cellStyle name="Zarez 9 4 9 3" xfId="41641" xr:uid="{00000000-0005-0000-0000-000017A70000}"/>
    <cellStyle name="Zarez 9 5" xfId="41642" xr:uid="{00000000-0005-0000-0000-000018A70000}"/>
    <cellStyle name="Zarez 9 5 10" xfId="41643" xr:uid="{00000000-0005-0000-0000-000019A70000}"/>
    <cellStyle name="Zarez 9 5 10 2" xfId="41644" xr:uid="{00000000-0005-0000-0000-00001AA70000}"/>
    <cellStyle name="Zarez 9 5 10 2 2" xfId="41645" xr:uid="{00000000-0005-0000-0000-00001BA70000}"/>
    <cellStyle name="Zarez 9 5 10 3" xfId="41646" xr:uid="{00000000-0005-0000-0000-00001CA70000}"/>
    <cellStyle name="Zarez 9 5 11" xfId="41647" xr:uid="{00000000-0005-0000-0000-00001DA70000}"/>
    <cellStyle name="Zarez 9 5 11 2" xfId="41648" xr:uid="{00000000-0005-0000-0000-00001EA70000}"/>
    <cellStyle name="Zarez 9 5 11 2 2" xfId="41649" xr:uid="{00000000-0005-0000-0000-00001FA70000}"/>
    <cellStyle name="Zarez 9 5 11 3" xfId="41650" xr:uid="{00000000-0005-0000-0000-000020A70000}"/>
    <cellStyle name="Zarez 9 5 12" xfId="41651" xr:uid="{00000000-0005-0000-0000-000021A70000}"/>
    <cellStyle name="Zarez 9 5 12 2" xfId="41652" xr:uid="{00000000-0005-0000-0000-000022A70000}"/>
    <cellStyle name="Zarez 9 5 13" xfId="41653" xr:uid="{00000000-0005-0000-0000-000023A70000}"/>
    <cellStyle name="Zarez 9 5 13 2" xfId="41654" xr:uid="{00000000-0005-0000-0000-000024A70000}"/>
    <cellStyle name="Zarez 9 5 14" xfId="41655" xr:uid="{00000000-0005-0000-0000-000025A70000}"/>
    <cellStyle name="Zarez 9 5 15" xfId="41656" xr:uid="{00000000-0005-0000-0000-000026A70000}"/>
    <cellStyle name="Zarez 9 5 2" xfId="41657" xr:uid="{00000000-0005-0000-0000-000027A70000}"/>
    <cellStyle name="Zarez 9 5 2 10" xfId="41658" xr:uid="{00000000-0005-0000-0000-000028A70000}"/>
    <cellStyle name="Zarez 9 5 2 11" xfId="41659" xr:uid="{00000000-0005-0000-0000-000029A70000}"/>
    <cellStyle name="Zarez 9 5 2 2" xfId="41660" xr:uid="{00000000-0005-0000-0000-00002AA70000}"/>
    <cellStyle name="Zarez 9 5 2 2 2" xfId="41661" xr:uid="{00000000-0005-0000-0000-00002BA70000}"/>
    <cellStyle name="Zarez 9 5 2 2 2 2" xfId="41662" xr:uid="{00000000-0005-0000-0000-00002CA70000}"/>
    <cellStyle name="Zarez 9 5 2 2 3" xfId="41663" xr:uid="{00000000-0005-0000-0000-00002DA70000}"/>
    <cellStyle name="Zarez 9 5 2 2 3 2" xfId="41664" xr:uid="{00000000-0005-0000-0000-00002EA70000}"/>
    <cellStyle name="Zarez 9 5 2 2 4" xfId="41665" xr:uid="{00000000-0005-0000-0000-00002FA70000}"/>
    <cellStyle name="Zarez 9 5 2 2 5" xfId="41666" xr:uid="{00000000-0005-0000-0000-000030A70000}"/>
    <cellStyle name="Zarez 9 5 2 3" xfId="41667" xr:uid="{00000000-0005-0000-0000-000031A70000}"/>
    <cellStyle name="Zarez 9 5 2 3 2" xfId="41668" xr:uid="{00000000-0005-0000-0000-000032A70000}"/>
    <cellStyle name="Zarez 9 5 2 3 2 2" xfId="41669" xr:uid="{00000000-0005-0000-0000-000033A70000}"/>
    <cellStyle name="Zarez 9 5 2 3 3" xfId="41670" xr:uid="{00000000-0005-0000-0000-000034A70000}"/>
    <cellStyle name="Zarez 9 5 2 3 3 2" xfId="41671" xr:uid="{00000000-0005-0000-0000-000035A70000}"/>
    <cellStyle name="Zarez 9 5 2 3 4" xfId="41672" xr:uid="{00000000-0005-0000-0000-000036A70000}"/>
    <cellStyle name="Zarez 9 5 2 3 5" xfId="41673" xr:uid="{00000000-0005-0000-0000-000037A70000}"/>
    <cellStyle name="Zarez 9 5 2 4" xfId="41674" xr:uid="{00000000-0005-0000-0000-000038A70000}"/>
    <cellStyle name="Zarez 9 5 2 4 2" xfId="41675" xr:uid="{00000000-0005-0000-0000-000039A70000}"/>
    <cellStyle name="Zarez 9 5 2 4 2 2" xfId="41676" xr:uid="{00000000-0005-0000-0000-00003AA70000}"/>
    <cellStyle name="Zarez 9 5 2 4 3" xfId="41677" xr:uid="{00000000-0005-0000-0000-00003BA70000}"/>
    <cellStyle name="Zarez 9 5 2 4 3 2" xfId="41678" xr:uid="{00000000-0005-0000-0000-00003CA70000}"/>
    <cellStyle name="Zarez 9 5 2 4 4" xfId="41679" xr:uid="{00000000-0005-0000-0000-00003DA70000}"/>
    <cellStyle name="Zarez 9 5 2 4 5" xfId="41680" xr:uid="{00000000-0005-0000-0000-00003EA70000}"/>
    <cellStyle name="Zarez 9 5 2 5" xfId="41681" xr:uid="{00000000-0005-0000-0000-00003FA70000}"/>
    <cellStyle name="Zarez 9 5 2 5 2" xfId="41682" xr:uid="{00000000-0005-0000-0000-000040A70000}"/>
    <cellStyle name="Zarez 9 5 2 5 2 2" xfId="41683" xr:uid="{00000000-0005-0000-0000-000041A70000}"/>
    <cellStyle name="Zarez 9 5 2 5 3" xfId="41684" xr:uid="{00000000-0005-0000-0000-000042A70000}"/>
    <cellStyle name="Zarez 9 5 2 5 3 2" xfId="41685" xr:uid="{00000000-0005-0000-0000-000043A70000}"/>
    <cellStyle name="Zarez 9 5 2 5 4" xfId="41686" xr:uid="{00000000-0005-0000-0000-000044A70000}"/>
    <cellStyle name="Zarez 9 5 2 5 5" xfId="41687" xr:uid="{00000000-0005-0000-0000-000045A70000}"/>
    <cellStyle name="Zarez 9 5 2 6" xfId="41688" xr:uid="{00000000-0005-0000-0000-000046A70000}"/>
    <cellStyle name="Zarez 9 5 2 6 2" xfId="41689" xr:uid="{00000000-0005-0000-0000-000047A70000}"/>
    <cellStyle name="Zarez 9 5 2 6 2 2" xfId="41690" xr:uid="{00000000-0005-0000-0000-000048A70000}"/>
    <cellStyle name="Zarez 9 5 2 6 3" xfId="41691" xr:uid="{00000000-0005-0000-0000-000049A70000}"/>
    <cellStyle name="Zarez 9 5 2 6 3 2" xfId="41692" xr:uid="{00000000-0005-0000-0000-00004AA70000}"/>
    <cellStyle name="Zarez 9 5 2 6 4" xfId="41693" xr:uid="{00000000-0005-0000-0000-00004BA70000}"/>
    <cellStyle name="Zarez 9 5 2 7" xfId="41694" xr:uid="{00000000-0005-0000-0000-00004CA70000}"/>
    <cellStyle name="Zarez 9 5 2 7 2" xfId="41695" xr:uid="{00000000-0005-0000-0000-00004DA70000}"/>
    <cellStyle name="Zarez 9 5 2 7 2 2" xfId="41696" xr:uid="{00000000-0005-0000-0000-00004EA70000}"/>
    <cellStyle name="Zarez 9 5 2 7 3" xfId="41697" xr:uid="{00000000-0005-0000-0000-00004FA70000}"/>
    <cellStyle name="Zarez 9 5 2 7 3 2" xfId="41698" xr:uid="{00000000-0005-0000-0000-000050A70000}"/>
    <cellStyle name="Zarez 9 5 2 7 4" xfId="41699" xr:uid="{00000000-0005-0000-0000-000051A70000}"/>
    <cellStyle name="Zarez 9 5 2 8" xfId="41700" xr:uid="{00000000-0005-0000-0000-000052A70000}"/>
    <cellStyle name="Zarez 9 5 2 8 2" xfId="41701" xr:uid="{00000000-0005-0000-0000-000053A70000}"/>
    <cellStyle name="Zarez 9 5 2 9" xfId="41702" xr:uid="{00000000-0005-0000-0000-000054A70000}"/>
    <cellStyle name="Zarez 9 5 2 9 2" xfId="41703" xr:uid="{00000000-0005-0000-0000-000055A70000}"/>
    <cellStyle name="Zarez 9 5 3" xfId="41704" xr:uid="{00000000-0005-0000-0000-000056A70000}"/>
    <cellStyle name="Zarez 9 5 3 10" xfId="41705" xr:uid="{00000000-0005-0000-0000-000057A70000}"/>
    <cellStyle name="Zarez 9 5 3 11" xfId="41706" xr:uid="{00000000-0005-0000-0000-000058A70000}"/>
    <cellStyle name="Zarez 9 5 3 2" xfId="41707" xr:uid="{00000000-0005-0000-0000-000059A70000}"/>
    <cellStyle name="Zarez 9 5 3 2 2" xfId="41708" xr:uid="{00000000-0005-0000-0000-00005AA70000}"/>
    <cellStyle name="Zarez 9 5 3 2 2 2" xfId="41709" xr:uid="{00000000-0005-0000-0000-00005BA70000}"/>
    <cellStyle name="Zarez 9 5 3 2 3" xfId="41710" xr:uid="{00000000-0005-0000-0000-00005CA70000}"/>
    <cellStyle name="Zarez 9 5 3 2 3 2" xfId="41711" xr:uid="{00000000-0005-0000-0000-00005DA70000}"/>
    <cellStyle name="Zarez 9 5 3 2 4" xfId="41712" xr:uid="{00000000-0005-0000-0000-00005EA70000}"/>
    <cellStyle name="Zarez 9 5 3 2 5" xfId="41713" xr:uid="{00000000-0005-0000-0000-00005FA70000}"/>
    <cellStyle name="Zarez 9 5 3 3" xfId="41714" xr:uid="{00000000-0005-0000-0000-000060A70000}"/>
    <cellStyle name="Zarez 9 5 3 3 2" xfId="41715" xr:uid="{00000000-0005-0000-0000-000061A70000}"/>
    <cellStyle name="Zarez 9 5 3 3 2 2" xfId="41716" xr:uid="{00000000-0005-0000-0000-000062A70000}"/>
    <cellStyle name="Zarez 9 5 3 3 3" xfId="41717" xr:uid="{00000000-0005-0000-0000-000063A70000}"/>
    <cellStyle name="Zarez 9 5 3 3 3 2" xfId="41718" xr:uid="{00000000-0005-0000-0000-000064A70000}"/>
    <cellStyle name="Zarez 9 5 3 3 4" xfId="41719" xr:uid="{00000000-0005-0000-0000-000065A70000}"/>
    <cellStyle name="Zarez 9 5 3 3 5" xfId="41720" xr:uid="{00000000-0005-0000-0000-000066A70000}"/>
    <cellStyle name="Zarez 9 5 3 4" xfId="41721" xr:uid="{00000000-0005-0000-0000-000067A70000}"/>
    <cellStyle name="Zarez 9 5 3 4 2" xfId="41722" xr:uid="{00000000-0005-0000-0000-000068A70000}"/>
    <cellStyle name="Zarez 9 5 3 4 2 2" xfId="41723" xr:uid="{00000000-0005-0000-0000-000069A70000}"/>
    <cellStyle name="Zarez 9 5 3 4 3" xfId="41724" xr:uid="{00000000-0005-0000-0000-00006AA70000}"/>
    <cellStyle name="Zarez 9 5 3 4 3 2" xfId="41725" xr:uid="{00000000-0005-0000-0000-00006BA70000}"/>
    <cellStyle name="Zarez 9 5 3 4 4" xfId="41726" xr:uid="{00000000-0005-0000-0000-00006CA70000}"/>
    <cellStyle name="Zarez 9 5 3 4 5" xfId="41727" xr:uid="{00000000-0005-0000-0000-00006DA70000}"/>
    <cellStyle name="Zarez 9 5 3 5" xfId="41728" xr:uid="{00000000-0005-0000-0000-00006EA70000}"/>
    <cellStyle name="Zarez 9 5 3 5 2" xfId="41729" xr:uid="{00000000-0005-0000-0000-00006FA70000}"/>
    <cellStyle name="Zarez 9 5 3 5 2 2" xfId="41730" xr:uid="{00000000-0005-0000-0000-000070A70000}"/>
    <cellStyle name="Zarez 9 5 3 5 3" xfId="41731" xr:uid="{00000000-0005-0000-0000-000071A70000}"/>
    <cellStyle name="Zarez 9 5 3 5 3 2" xfId="41732" xr:uid="{00000000-0005-0000-0000-000072A70000}"/>
    <cellStyle name="Zarez 9 5 3 5 4" xfId="41733" xr:uid="{00000000-0005-0000-0000-000073A70000}"/>
    <cellStyle name="Zarez 9 5 3 5 5" xfId="41734" xr:uid="{00000000-0005-0000-0000-000074A70000}"/>
    <cellStyle name="Zarez 9 5 3 6" xfId="41735" xr:uid="{00000000-0005-0000-0000-000075A70000}"/>
    <cellStyle name="Zarez 9 5 3 6 2" xfId="41736" xr:uid="{00000000-0005-0000-0000-000076A70000}"/>
    <cellStyle name="Zarez 9 5 3 6 2 2" xfId="41737" xr:uid="{00000000-0005-0000-0000-000077A70000}"/>
    <cellStyle name="Zarez 9 5 3 6 3" xfId="41738" xr:uid="{00000000-0005-0000-0000-000078A70000}"/>
    <cellStyle name="Zarez 9 5 3 6 3 2" xfId="41739" xr:uid="{00000000-0005-0000-0000-000079A70000}"/>
    <cellStyle name="Zarez 9 5 3 6 4" xfId="41740" xr:uid="{00000000-0005-0000-0000-00007AA70000}"/>
    <cellStyle name="Zarez 9 5 3 7" xfId="41741" xr:uid="{00000000-0005-0000-0000-00007BA70000}"/>
    <cellStyle name="Zarez 9 5 3 7 2" xfId="41742" xr:uid="{00000000-0005-0000-0000-00007CA70000}"/>
    <cellStyle name="Zarez 9 5 3 7 2 2" xfId="41743" xr:uid="{00000000-0005-0000-0000-00007DA70000}"/>
    <cellStyle name="Zarez 9 5 3 7 3" xfId="41744" xr:uid="{00000000-0005-0000-0000-00007EA70000}"/>
    <cellStyle name="Zarez 9 5 3 7 3 2" xfId="41745" xr:uid="{00000000-0005-0000-0000-00007FA70000}"/>
    <cellStyle name="Zarez 9 5 3 7 4" xfId="41746" xr:uid="{00000000-0005-0000-0000-000080A70000}"/>
    <cellStyle name="Zarez 9 5 3 8" xfId="41747" xr:uid="{00000000-0005-0000-0000-000081A70000}"/>
    <cellStyle name="Zarez 9 5 3 8 2" xfId="41748" xr:uid="{00000000-0005-0000-0000-000082A70000}"/>
    <cellStyle name="Zarez 9 5 3 9" xfId="41749" xr:uid="{00000000-0005-0000-0000-000083A70000}"/>
    <cellStyle name="Zarez 9 5 3 9 2" xfId="41750" xr:uid="{00000000-0005-0000-0000-000084A70000}"/>
    <cellStyle name="Zarez 9 5 4" xfId="41751" xr:uid="{00000000-0005-0000-0000-000085A70000}"/>
    <cellStyle name="Zarez 9 5 4 10" xfId="41752" xr:uid="{00000000-0005-0000-0000-000086A70000}"/>
    <cellStyle name="Zarez 9 5 4 11" xfId="41753" xr:uid="{00000000-0005-0000-0000-000087A70000}"/>
    <cellStyle name="Zarez 9 5 4 2" xfId="41754" xr:uid="{00000000-0005-0000-0000-000088A70000}"/>
    <cellStyle name="Zarez 9 5 4 2 2" xfId="41755" xr:uid="{00000000-0005-0000-0000-000089A70000}"/>
    <cellStyle name="Zarez 9 5 4 2 2 2" xfId="41756" xr:uid="{00000000-0005-0000-0000-00008AA70000}"/>
    <cellStyle name="Zarez 9 5 4 2 3" xfId="41757" xr:uid="{00000000-0005-0000-0000-00008BA70000}"/>
    <cellStyle name="Zarez 9 5 4 2 3 2" xfId="41758" xr:uid="{00000000-0005-0000-0000-00008CA70000}"/>
    <cellStyle name="Zarez 9 5 4 2 4" xfId="41759" xr:uid="{00000000-0005-0000-0000-00008DA70000}"/>
    <cellStyle name="Zarez 9 5 4 2 5" xfId="41760" xr:uid="{00000000-0005-0000-0000-00008EA70000}"/>
    <cellStyle name="Zarez 9 5 4 3" xfId="41761" xr:uid="{00000000-0005-0000-0000-00008FA70000}"/>
    <cellStyle name="Zarez 9 5 4 3 2" xfId="41762" xr:uid="{00000000-0005-0000-0000-000090A70000}"/>
    <cellStyle name="Zarez 9 5 4 3 2 2" xfId="41763" xr:uid="{00000000-0005-0000-0000-000091A70000}"/>
    <cellStyle name="Zarez 9 5 4 3 3" xfId="41764" xr:uid="{00000000-0005-0000-0000-000092A70000}"/>
    <cellStyle name="Zarez 9 5 4 3 3 2" xfId="41765" xr:uid="{00000000-0005-0000-0000-000093A70000}"/>
    <cellStyle name="Zarez 9 5 4 3 4" xfId="41766" xr:uid="{00000000-0005-0000-0000-000094A70000}"/>
    <cellStyle name="Zarez 9 5 4 3 5" xfId="41767" xr:uid="{00000000-0005-0000-0000-000095A70000}"/>
    <cellStyle name="Zarez 9 5 4 4" xfId="41768" xr:uid="{00000000-0005-0000-0000-000096A70000}"/>
    <cellStyle name="Zarez 9 5 4 4 2" xfId="41769" xr:uid="{00000000-0005-0000-0000-000097A70000}"/>
    <cellStyle name="Zarez 9 5 4 4 2 2" xfId="41770" xr:uid="{00000000-0005-0000-0000-000098A70000}"/>
    <cellStyle name="Zarez 9 5 4 4 3" xfId="41771" xr:uid="{00000000-0005-0000-0000-000099A70000}"/>
    <cellStyle name="Zarez 9 5 4 4 3 2" xfId="41772" xr:uid="{00000000-0005-0000-0000-00009AA70000}"/>
    <cellStyle name="Zarez 9 5 4 4 4" xfId="41773" xr:uid="{00000000-0005-0000-0000-00009BA70000}"/>
    <cellStyle name="Zarez 9 5 4 4 5" xfId="41774" xr:uid="{00000000-0005-0000-0000-00009CA70000}"/>
    <cellStyle name="Zarez 9 5 4 5" xfId="41775" xr:uid="{00000000-0005-0000-0000-00009DA70000}"/>
    <cellStyle name="Zarez 9 5 4 5 2" xfId="41776" xr:uid="{00000000-0005-0000-0000-00009EA70000}"/>
    <cellStyle name="Zarez 9 5 4 5 2 2" xfId="41777" xr:uid="{00000000-0005-0000-0000-00009FA70000}"/>
    <cellStyle name="Zarez 9 5 4 5 3" xfId="41778" xr:uid="{00000000-0005-0000-0000-0000A0A70000}"/>
    <cellStyle name="Zarez 9 5 4 5 3 2" xfId="41779" xr:uid="{00000000-0005-0000-0000-0000A1A70000}"/>
    <cellStyle name="Zarez 9 5 4 5 4" xfId="41780" xr:uid="{00000000-0005-0000-0000-0000A2A70000}"/>
    <cellStyle name="Zarez 9 5 4 5 5" xfId="41781" xr:uid="{00000000-0005-0000-0000-0000A3A70000}"/>
    <cellStyle name="Zarez 9 5 4 6" xfId="41782" xr:uid="{00000000-0005-0000-0000-0000A4A70000}"/>
    <cellStyle name="Zarez 9 5 4 6 2" xfId="41783" xr:uid="{00000000-0005-0000-0000-0000A5A70000}"/>
    <cellStyle name="Zarez 9 5 4 6 2 2" xfId="41784" xr:uid="{00000000-0005-0000-0000-0000A6A70000}"/>
    <cellStyle name="Zarez 9 5 4 6 3" xfId="41785" xr:uid="{00000000-0005-0000-0000-0000A7A70000}"/>
    <cellStyle name="Zarez 9 5 4 6 3 2" xfId="41786" xr:uid="{00000000-0005-0000-0000-0000A8A70000}"/>
    <cellStyle name="Zarez 9 5 4 6 4" xfId="41787" xr:uid="{00000000-0005-0000-0000-0000A9A70000}"/>
    <cellStyle name="Zarez 9 5 4 7" xfId="41788" xr:uid="{00000000-0005-0000-0000-0000AAA70000}"/>
    <cellStyle name="Zarez 9 5 4 7 2" xfId="41789" xr:uid="{00000000-0005-0000-0000-0000ABA70000}"/>
    <cellStyle name="Zarez 9 5 4 7 2 2" xfId="41790" xr:uid="{00000000-0005-0000-0000-0000ACA70000}"/>
    <cellStyle name="Zarez 9 5 4 7 3" xfId="41791" xr:uid="{00000000-0005-0000-0000-0000ADA70000}"/>
    <cellStyle name="Zarez 9 5 4 7 3 2" xfId="41792" xr:uid="{00000000-0005-0000-0000-0000AEA70000}"/>
    <cellStyle name="Zarez 9 5 4 7 4" xfId="41793" xr:uid="{00000000-0005-0000-0000-0000AFA70000}"/>
    <cellStyle name="Zarez 9 5 4 8" xfId="41794" xr:uid="{00000000-0005-0000-0000-0000B0A70000}"/>
    <cellStyle name="Zarez 9 5 4 8 2" xfId="41795" xr:uid="{00000000-0005-0000-0000-0000B1A70000}"/>
    <cellStyle name="Zarez 9 5 4 9" xfId="41796" xr:uid="{00000000-0005-0000-0000-0000B2A70000}"/>
    <cellStyle name="Zarez 9 5 4 9 2" xfId="41797" xr:uid="{00000000-0005-0000-0000-0000B3A70000}"/>
    <cellStyle name="Zarez 9 5 5" xfId="41798" xr:uid="{00000000-0005-0000-0000-0000B4A70000}"/>
    <cellStyle name="Zarez 9 5 5 10" xfId="41799" xr:uid="{00000000-0005-0000-0000-0000B5A70000}"/>
    <cellStyle name="Zarez 9 5 5 11" xfId="41800" xr:uid="{00000000-0005-0000-0000-0000B6A70000}"/>
    <cellStyle name="Zarez 9 5 5 2" xfId="41801" xr:uid="{00000000-0005-0000-0000-0000B7A70000}"/>
    <cellStyle name="Zarez 9 5 5 2 2" xfId="41802" xr:uid="{00000000-0005-0000-0000-0000B8A70000}"/>
    <cellStyle name="Zarez 9 5 5 2 2 2" xfId="41803" xr:uid="{00000000-0005-0000-0000-0000B9A70000}"/>
    <cellStyle name="Zarez 9 5 5 2 3" xfId="41804" xr:uid="{00000000-0005-0000-0000-0000BAA70000}"/>
    <cellStyle name="Zarez 9 5 5 2 3 2" xfId="41805" xr:uid="{00000000-0005-0000-0000-0000BBA70000}"/>
    <cellStyle name="Zarez 9 5 5 2 4" xfId="41806" xr:uid="{00000000-0005-0000-0000-0000BCA70000}"/>
    <cellStyle name="Zarez 9 5 5 2 5" xfId="41807" xr:uid="{00000000-0005-0000-0000-0000BDA70000}"/>
    <cellStyle name="Zarez 9 5 5 3" xfId="41808" xr:uid="{00000000-0005-0000-0000-0000BEA70000}"/>
    <cellStyle name="Zarez 9 5 5 3 2" xfId="41809" xr:uid="{00000000-0005-0000-0000-0000BFA70000}"/>
    <cellStyle name="Zarez 9 5 5 3 2 2" xfId="41810" xr:uid="{00000000-0005-0000-0000-0000C0A70000}"/>
    <cellStyle name="Zarez 9 5 5 3 3" xfId="41811" xr:uid="{00000000-0005-0000-0000-0000C1A70000}"/>
    <cellStyle name="Zarez 9 5 5 3 3 2" xfId="41812" xr:uid="{00000000-0005-0000-0000-0000C2A70000}"/>
    <cellStyle name="Zarez 9 5 5 3 4" xfId="41813" xr:uid="{00000000-0005-0000-0000-0000C3A70000}"/>
    <cellStyle name="Zarez 9 5 5 3 5" xfId="41814" xr:uid="{00000000-0005-0000-0000-0000C4A70000}"/>
    <cellStyle name="Zarez 9 5 5 4" xfId="41815" xr:uid="{00000000-0005-0000-0000-0000C5A70000}"/>
    <cellStyle name="Zarez 9 5 5 4 2" xfId="41816" xr:uid="{00000000-0005-0000-0000-0000C6A70000}"/>
    <cellStyle name="Zarez 9 5 5 4 2 2" xfId="41817" xr:uid="{00000000-0005-0000-0000-0000C7A70000}"/>
    <cellStyle name="Zarez 9 5 5 4 3" xfId="41818" xr:uid="{00000000-0005-0000-0000-0000C8A70000}"/>
    <cellStyle name="Zarez 9 5 5 4 3 2" xfId="41819" xr:uid="{00000000-0005-0000-0000-0000C9A70000}"/>
    <cellStyle name="Zarez 9 5 5 4 4" xfId="41820" xr:uid="{00000000-0005-0000-0000-0000CAA70000}"/>
    <cellStyle name="Zarez 9 5 5 4 5" xfId="41821" xr:uid="{00000000-0005-0000-0000-0000CBA70000}"/>
    <cellStyle name="Zarez 9 5 5 5" xfId="41822" xr:uid="{00000000-0005-0000-0000-0000CCA70000}"/>
    <cellStyle name="Zarez 9 5 5 5 2" xfId="41823" xr:uid="{00000000-0005-0000-0000-0000CDA70000}"/>
    <cellStyle name="Zarez 9 5 5 5 2 2" xfId="41824" xr:uid="{00000000-0005-0000-0000-0000CEA70000}"/>
    <cellStyle name="Zarez 9 5 5 5 3" xfId="41825" xr:uid="{00000000-0005-0000-0000-0000CFA70000}"/>
    <cellStyle name="Zarez 9 5 5 5 3 2" xfId="41826" xr:uid="{00000000-0005-0000-0000-0000D0A70000}"/>
    <cellStyle name="Zarez 9 5 5 5 4" xfId="41827" xr:uid="{00000000-0005-0000-0000-0000D1A70000}"/>
    <cellStyle name="Zarez 9 5 5 5 5" xfId="41828" xr:uid="{00000000-0005-0000-0000-0000D2A70000}"/>
    <cellStyle name="Zarez 9 5 5 6" xfId="41829" xr:uid="{00000000-0005-0000-0000-0000D3A70000}"/>
    <cellStyle name="Zarez 9 5 5 6 2" xfId="41830" xr:uid="{00000000-0005-0000-0000-0000D4A70000}"/>
    <cellStyle name="Zarez 9 5 5 6 2 2" xfId="41831" xr:uid="{00000000-0005-0000-0000-0000D5A70000}"/>
    <cellStyle name="Zarez 9 5 5 6 3" xfId="41832" xr:uid="{00000000-0005-0000-0000-0000D6A70000}"/>
    <cellStyle name="Zarez 9 5 5 6 3 2" xfId="41833" xr:uid="{00000000-0005-0000-0000-0000D7A70000}"/>
    <cellStyle name="Zarez 9 5 5 6 4" xfId="41834" xr:uid="{00000000-0005-0000-0000-0000D8A70000}"/>
    <cellStyle name="Zarez 9 5 5 7" xfId="41835" xr:uid="{00000000-0005-0000-0000-0000D9A70000}"/>
    <cellStyle name="Zarez 9 5 5 7 2" xfId="41836" xr:uid="{00000000-0005-0000-0000-0000DAA70000}"/>
    <cellStyle name="Zarez 9 5 5 7 2 2" xfId="41837" xr:uid="{00000000-0005-0000-0000-0000DBA70000}"/>
    <cellStyle name="Zarez 9 5 5 7 3" xfId="41838" xr:uid="{00000000-0005-0000-0000-0000DCA70000}"/>
    <cellStyle name="Zarez 9 5 5 7 3 2" xfId="41839" xr:uid="{00000000-0005-0000-0000-0000DDA70000}"/>
    <cellStyle name="Zarez 9 5 5 7 4" xfId="41840" xr:uid="{00000000-0005-0000-0000-0000DEA70000}"/>
    <cellStyle name="Zarez 9 5 5 8" xfId="41841" xr:uid="{00000000-0005-0000-0000-0000DFA70000}"/>
    <cellStyle name="Zarez 9 5 5 8 2" xfId="41842" xr:uid="{00000000-0005-0000-0000-0000E0A70000}"/>
    <cellStyle name="Zarez 9 5 5 9" xfId="41843" xr:uid="{00000000-0005-0000-0000-0000E1A70000}"/>
    <cellStyle name="Zarez 9 5 5 9 2" xfId="41844" xr:uid="{00000000-0005-0000-0000-0000E2A70000}"/>
    <cellStyle name="Zarez 9 5 6" xfId="41845" xr:uid="{00000000-0005-0000-0000-0000E3A70000}"/>
    <cellStyle name="Zarez 9 5 6 10" xfId="41846" xr:uid="{00000000-0005-0000-0000-0000E4A70000}"/>
    <cellStyle name="Zarez 9 5 6 11" xfId="41847" xr:uid="{00000000-0005-0000-0000-0000E5A70000}"/>
    <cellStyle name="Zarez 9 5 6 2" xfId="41848" xr:uid="{00000000-0005-0000-0000-0000E6A70000}"/>
    <cellStyle name="Zarez 9 5 6 2 2" xfId="41849" xr:uid="{00000000-0005-0000-0000-0000E7A70000}"/>
    <cellStyle name="Zarez 9 5 6 2 2 2" xfId="41850" xr:uid="{00000000-0005-0000-0000-0000E8A70000}"/>
    <cellStyle name="Zarez 9 5 6 2 3" xfId="41851" xr:uid="{00000000-0005-0000-0000-0000E9A70000}"/>
    <cellStyle name="Zarez 9 5 6 2 3 2" xfId="41852" xr:uid="{00000000-0005-0000-0000-0000EAA70000}"/>
    <cellStyle name="Zarez 9 5 6 2 4" xfId="41853" xr:uid="{00000000-0005-0000-0000-0000EBA70000}"/>
    <cellStyle name="Zarez 9 5 6 2 5" xfId="41854" xr:uid="{00000000-0005-0000-0000-0000ECA70000}"/>
    <cellStyle name="Zarez 9 5 6 3" xfId="41855" xr:uid="{00000000-0005-0000-0000-0000EDA70000}"/>
    <cellStyle name="Zarez 9 5 6 3 2" xfId="41856" xr:uid="{00000000-0005-0000-0000-0000EEA70000}"/>
    <cellStyle name="Zarez 9 5 6 3 2 2" xfId="41857" xr:uid="{00000000-0005-0000-0000-0000EFA70000}"/>
    <cellStyle name="Zarez 9 5 6 3 3" xfId="41858" xr:uid="{00000000-0005-0000-0000-0000F0A70000}"/>
    <cellStyle name="Zarez 9 5 6 3 3 2" xfId="41859" xr:uid="{00000000-0005-0000-0000-0000F1A70000}"/>
    <cellStyle name="Zarez 9 5 6 3 4" xfId="41860" xr:uid="{00000000-0005-0000-0000-0000F2A70000}"/>
    <cellStyle name="Zarez 9 5 6 3 5" xfId="41861" xr:uid="{00000000-0005-0000-0000-0000F3A70000}"/>
    <cellStyle name="Zarez 9 5 6 4" xfId="41862" xr:uid="{00000000-0005-0000-0000-0000F4A70000}"/>
    <cellStyle name="Zarez 9 5 6 4 2" xfId="41863" xr:uid="{00000000-0005-0000-0000-0000F5A70000}"/>
    <cellStyle name="Zarez 9 5 6 4 2 2" xfId="41864" xr:uid="{00000000-0005-0000-0000-0000F6A70000}"/>
    <cellStyle name="Zarez 9 5 6 4 3" xfId="41865" xr:uid="{00000000-0005-0000-0000-0000F7A70000}"/>
    <cellStyle name="Zarez 9 5 6 4 3 2" xfId="41866" xr:uid="{00000000-0005-0000-0000-0000F8A70000}"/>
    <cellStyle name="Zarez 9 5 6 4 4" xfId="41867" xr:uid="{00000000-0005-0000-0000-0000F9A70000}"/>
    <cellStyle name="Zarez 9 5 6 4 5" xfId="41868" xr:uid="{00000000-0005-0000-0000-0000FAA70000}"/>
    <cellStyle name="Zarez 9 5 6 5" xfId="41869" xr:uid="{00000000-0005-0000-0000-0000FBA70000}"/>
    <cellStyle name="Zarez 9 5 6 5 2" xfId="41870" xr:uid="{00000000-0005-0000-0000-0000FCA70000}"/>
    <cellStyle name="Zarez 9 5 6 5 2 2" xfId="41871" xr:uid="{00000000-0005-0000-0000-0000FDA70000}"/>
    <cellStyle name="Zarez 9 5 6 5 3" xfId="41872" xr:uid="{00000000-0005-0000-0000-0000FEA70000}"/>
    <cellStyle name="Zarez 9 5 6 5 3 2" xfId="41873" xr:uid="{00000000-0005-0000-0000-0000FFA70000}"/>
    <cellStyle name="Zarez 9 5 6 5 4" xfId="41874" xr:uid="{00000000-0005-0000-0000-000000A80000}"/>
    <cellStyle name="Zarez 9 5 6 5 5" xfId="41875" xr:uid="{00000000-0005-0000-0000-000001A80000}"/>
    <cellStyle name="Zarez 9 5 6 6" xfId="41876" xr:uid="{00000000-0005-0000-0000-000002A80000}"/>
    <cellStyle name="Zarez 9 5 6 6 2" xfId="41877" xr:uid="{00000000-0005-0000-0000-000003A80000}"/>
    <cellStyle name="Zarez 9 5 6 6 2 2" xfId="41878" xr:uid="{00000000-0005-0000-0000-000004A80000}"/>
    <cellStyle name="Zarez 9 5 6 6 3" xfId="41879" xr:uid="{00000000-0005-0000-0000-000005A80000}"/>
    <cellStyle name="Zarez 9 5 6 6 3 2" xfId="41880" xr:uid="{00000000-0005-0000-0000-000006A80000}"/>
    <cellStyle name="Zarez 9 5 6 6 4" xfId="41881" xr:uid="{00000000-0005-0000-0000-000007A80000}"/>
    <cellStyle name="Zarez 9 5 6 7" xfId="41882" xr:uid="{00000000-0005-0000-0000-000008A80000}"/>
    <cellStyle name="Zarez 9 5 6 7 2" xfId="41883" xr:uid="{00000000-0005-0000-0000-000009A80000}"/>
    <cellStyle name="Zarez 9 5 6 7 2 2" xfId="41884" xr:uid="{00000000-0005-0000-0000-00000AA80000}"/>
    <cellStyle name="Zarez 9 5 6 7 3" xfId="41885" xr:uid="{00000000-0005-0000-0000-00000BA80000}"/>
    <cellStyle name="Zarez 9 5 6 7 3 2" xfId="41886" xr:uid="{00000000-0005-0000-0000-00000CA80000}"/>
    <cellStyle name="Zarez 9 5 6 7 4" xfId="41887" xr:uid="{00000000-0005-0000-0000-00000DA80000}"/>
    <cellStyle name="Zarez 9 5 6 8" xfId="41888" xr:uid="{00000000-0005-0000-0000-00000EA80000}"/>
    <cellStyle name="Zarez 9 5 6 8 2" xfId="41889" xr:uid="{00000000-0005-0000-0000-00000FA80000}"/>
    <cellStyle name="Zarez 9 5 6 9" xfId="41890" xr:uid="{00000000-0005-0000-0000-000010A80000}"/>
    <cellStyle name="Zarez 9 5 6 9 2" xfId="41891" xr:uid="{00000000-0005-0000-0000-000011A80000}"/>
    <cellStyle name="Zarez 9 5 7" xfId="41892" xr:uid="{00000000-0005-0000-0000-000012A80000}"/>
    <cellStyle name="Zarez 9 5 7 10" xfId="41893" xr:uid="{00000000-0005-0000-0000-000013A80000}"/>
    <cellStyle name="Zarez 9 5 7 11" xfId="41894" xr:uid="{00000000-0005-0000-0000-000014A80000}"/>
    <cellStyle name="Zarez 9 5 7 2" xfId="41895" xr:uid="{00000000-0005-0000-0000-000015A80000}"/>
    <cellStyle name="Zarez 9 5 7 2 2" xfId="41896" xr:uid="{00000000-0005-0000-0000-000016A80000}"/>
    <cellStyle name="Zarez 9 5 7 2 2 2" xfId="41897" xr:uid="{00000000-0005-0000-0000-000017A80000}"/>
    <cellStyle name="Zarez 9 5 7 2 3" xfId="41898" xr:uid="{00000000-0005-0000-0000-000018A80000}"/>
    <cellStyle name="Zarez 9 5 7 2 3 2" xfId="41899" xr:uid="{00000000-0005-0000-0000-000019A80000}"/>
    <cellStyle name="Zarez 9 5 7 2 4" xfId="41900" xr:uid="{00000000-0005-0000-0000-00001AA80000}"/>
    <cellStyle name="Zarez 9 5 7 2 5" xfId="41901" xr:uid="{00000000-0005-0000-0000-00001BA80000}"/>
    <cellStyle name="Zarez 9 5 7 3" xfId="41902" xr:uid="{00000000-0005-0000-0000-00001CA80000}"/>
    <cellStyle name="Zarez 9 5 7 3 2" xfId="41903" xr:uid="{00000000-0005-0000-0000-00001DA80000}"/>
    <cellStyle name="Zarez 9 5 7 3 2 2" xfId="41904" xr:uid="{00000000-0005-0000-0000-00001EA80000}"/>
    <cellStyle name="Zarez 9 5 7 3 3" xfId="41905" xr:uid="{00000000-0005-0000-0000-00001FA80000}"/>
    <cellStyle name="Zarez 9 5 7 3 3 2" xfId="41906" xr:uid="{00000000-0005-0000-0000-000020A80000}"/>
    <cellStyle name="Zarez 9 5 7 3 4" xfId="41907" xr:uid="{00000000-0005-0000-0000-000021A80000}"/>
    <cellStyle name="Zarez 9 5 7 3 5" xfId="41908" xr:uid="{00000000-0005-0000-0000-000022A80000}"/>
    <cellStyle name="Zarez 9 5 7 4" xfId="41909" xr:uid="{00000000-0005-0000-0000-000023A80000}"/>
    <cellStyle name="Zarez 9 5 7 4 2" xfId="41910" xr:uid="{00000000-0005-0000-0000-000024A80000}"/>
    <cellStyle name="Zarez 9 5 7 4 2 2" xfId="41911" xr:uid="{00000000-0005-0000-0000-000025A80000}"/>
    <cellStyle name="Zarez 9 5 7 4 3" xfId="41912" xr:uid="{00000000-0005-0000-0000-000026A80000}"/>
    <cellStyle name="Zarez 9 5 7 4 3 2" xfId="41913" xr:uid="{00000000-0005-0000-0000-000027A80000}"/>
    <cellStyle name="Zarez 9 5 7 4 4" xfId="41914" xr:uid="{00000000-0005-0000-0000-000028A80000}"/>
    <cellStyle name="Zarez 9 5 7 4 5" xfId="41915" xr:uid="{00000000-0005-0000-0000-000029A80000}"/>
    <cellStyle name="Zarez 9 5 7 5" xfId="41916" xr:uid="{00000000-0005-0000-0000-00002AA80000}"/>
    <cellStyle name="Zarez 9 5 7 5 2" xfId="41917" xr:uid="{00000000-0005-0000-0000-00002BA80000}"/>
    <cellStyle name="Zarez 9 5 7 5 2 2" xfId="41918" xr:uid="{00000000-0005-0000-0000-00002CA80000}"/>
    <cellStyle name="Zarez 9 5 7 5 3" xfId="41919" xr:uid="{00000000-0005-0000-0000-00002DA80000}"/>
    <cellStyle name="Zarez 9 5 7 5 3 2" xfId="41920" xr:uid="{00000000-0005-0000-0000-00002EA80000}"/>
    <cellStyle name="Zarez 9 5 7 5 4" xfId="41921" xr:uid="{00000000-0005-0000-0000-00002FA80000}"/>
    <cellStyle name="Zarez 9 5 7 5 5" xfId="41922" xr:uid="{00000000-0005-0000-0000-000030A80000}"/>
    <cellStyle name="Zarez 9 5 7 6" xfId="41923" xr:uid="{00000000-0005-0000-0000-000031A80000}"/>
    <cellStyle name="Zarez 9 5 7 6 2" xfId="41924" xr:uid="{00000000-0005-0000-0000-000032A80000}"/>
    <cellStyle name="Zarez 9 5 7 6 2 2" xfId="41925" xr:uid="{00000000-0005-0000-0000-000033A80000}"/>
    <cellStyle name="Zarez 9 5 7 6 3" xfId="41926" xr:uid="{00000000-0005-0000-0000-000034A80000}"/>
    <cellStyle name="Zarez 9 5 7 6 3 2" xfId="41927" xr:uid="{00000000-0005-0000-0000-000035A80000}"/>
    <cellStyle name="Zarez 9 5 7 6 4" xfId="41928" xr:uid="{00000000-0005-0000-0000-000036A80000}"/>
    <cellStyle name="Zarez 9 5 7 7" xfId="41929" xr:uid="{00000000-0005-0000-0000-000037A80000}"/>
    <cellStyle name="Zarez 9 5 7 7 2" xfId="41930" xr:uid="{00000000-0005-0000-0000-000038A80000}"/>
    <cellStyle name="Zarez 9 5 7 7 2 2" xfId="41931" xr:uid="{00000000-0005-0000-0000-000039A80000}"/>
    <cellStyle name="Zarez 9 5 7 7 3" xfId="41932" xr:uid="{00000000-0005-0000-0000-00003AA80000}"/>
    <cellStyle name="Zarez 9 5 7 7 3 2" xfId="41933" xr:uid="{00000000-0005-0000-0000-00003BA80000}"/>
    <cellStyle name="Zarez 9 5 7 7 4" xfId="41934" xr:uid="{00000000-0005-0000-0000-00003CA80000}"/>
    <cellStyle name="Zarez 9 5 7 8" xfId="41935" xr:uid="{00000000-0005-0000-0000-00003DA80000}"/>
    <cellStyle name="Zarez 9 5 7 8 2" xfId="41936" xr:uid="{00000000-0005-0000-0000-00003EA80000}"/>
    <cellStyle name="Zarez 9 5 7 9" xfId="41937" xr:uid="{00000000-0005-0000-0000-00003FA80000}"/>
    <cellStyle name="Zarez 9 5 7 9 2" xfId="41938" xr:uid="{00000000-0005-0000-0000-000040A80000}"/>
    <cellStyle name="Zarez 9 5 8" xfId="41939" xr:uid="{00000000-0005-0000-0000-000041A80000}"/>
    <cellStyle name="Zarez 9 5 8 2" xfId="41940" xr:uid="{00000000-0005-0000-0000-000042A80000}"/>
    <cellStyle name="Zarez 9 5 8 2 2" xfId="41941" xr:uid="{00000000-0005-0000-0000-000043A80000}"/>
    <cellStyle name="Zarez 9 5 8 3" xfId="41942" xr:uid="{00000000-0005-0000-0000-000044A80000}"/>
    <cellStyle name="Zarez 9 5 8 3 2" xfId="41943" xr:uid="{00000000-0005-0000-0000-000045A80000}"/>
    <cellStyle name="Zarez 9 5 8 4" xfId="41944" xr:uid="{00000000-0005-0000-0000-000046A80000}"/>
    <cellStyle name="Zarez 9 5 9" xfId="41945" xr:uid="{00000000-0005-0000-0000-000047A80000}"/>
    <cellStyle name="Zarez 9 5 9 2" xfId="41946" xr:uid="{00000000-0005-0000-0000-000048A80000}"/>
    <cellStyle name="Zarez 9 5 9 2 2" xfId="41947" xr:uid="{00000000-0005-0000-0000-000049A80000}"/>
    <cellStyle name="Zarez 9 5 9 3" xfId="41948" xr:uid="{00000000-0005-0000-0000-00004AA80000}"/>
    <cellStyle name="Zarez 9 6" xfId="41949" xr:uid="{00000000-0005-0000-0000-00004BA80000}"/>
    <cellStyle name="Zarez 9 6 10" xfId="41950" xr:uid="{00000000-0005-0000-0000-00004CA80000}"/>
    <cellStyle name="Zarez 9 6 10 2" xfId="41951" xr:uid="{00000000-0005-0000-0000-00004DA80000}"/>
    <cellStyle name="Zarez 9 6 10 2 2" xfId="41952" xr:uid="{00000000-0005-0000-0000-00004EA80000}"/>
    <cellStyle name="Zarez 9 6 10 3" xfId="41953" xr:uid="{00000000-0005-0000-0000-00004FA80000}"/>
    <cellStyle name="Zarez 9 6 11" xfId="41954" xr:uid="{00000000-0005-0000-0000-000050A80000}"/>
    <cellStyle name="Zarez 9 6 11 2" xfId="41955" xr:uid="{00000000-0005-0000-0000-000051A80000}"/>
    <cellStyle name="Zarez 9 6 11 2 2" xfId="41956" xr:uid="{00000000-0005-0000-0000-000052A80000}"/>
    <cellStyle name="Zarez 9 6 11 3" xfId="41957" xr:uid="{00000000-0005-0000-0000-000053A80000}"/>
    <cellStyle name="Zarez 9 6 12" xfId="41958" xr:uid="{00000000-0005-0000-0000-000054A80000}"/>
    <cellStyle name="Zarez 9 6 12 2" xfId="41959" xr:uid="{00000000-0005-0000-0000-000055A80000}"/>
    <cellStyle name="Zarez 9 6 13" xfId="41960" xr:uid="{00000000-0005-0000-0000-000056A80000}"/>
    <cellStyle name="Zarez 9 6 13 2" xfId="41961" xr:uid="{00000000-0005-0000-0000-000057A80000}"/>
    <cellStyle name="Zarez 9 6 14" xfId="41962" xr:uid="{00000000-0005-0000-0000-000058A80000}"/>
    <cellStyle name="Zarez 9 6 15" xfId="41963" xr:uid="{00000000-0005-0000-0000-000059A80000}"/>
    <cellStyle name="Zarez 9 6 2" xfId="41964" xr:uid="{00000000-0005-0000-0000-00005AA80000}"/>
    <cellStyle name="Zarez 9 6 2 10" xfId="41965" xr:uid="{00000000-0005-0000-0000-00005BA80000}"/>
    <cellStyle name="Zarez 9 6 2 11" xfId="41966" xr:uid="{00000000-0005-0000-0000-00005CA80000}"/>
    <cellStyle name="Zarez 9 6 2 2" xfId="41967" xr:uid="{00000000-0005-0000-0000-00005DA80000}"/>
    <cellStyle name="Zarez 9 6 2 2 2" xfId="41968" xr:uid="{00000000-0005-0000-0000-00005EA80000}"/>
    <cellStyle name="Zarez 9 6 2 2 2 2" xfId="41969" xr:uid="{00000000-0005-0000-0000-00005FA80000}"/>
    <cellStyle name="Zarez 9 6 2 2 3" xfId="41970" xr:uid="{00000000-0005-0000-0000-000060A80000}"/>
    <cellStyle name="Zarez 9 6 2 2 3 2" xfId="41971" xr:uid="{00000000-0005-0000-0000-000061A80000}"/>
    <cellStyle name="Zarez 9 6 2 2 4" xfId="41972" xr:uid="{00000000-0005-0000-0000-000062A80000}"/>
    <cellStyle name="Zarez 9 6 2 2 5" xfId="41973" xr:uid="{00000000-0005-0000-0000-000063A80000}"/>
    <cellStyle name="Zarez 9 6 2 3" xfId="41974" xr:uid="{00000000-0005-0000-0000-000064A80000}"/>
    <cellStyle name="Zarez 9 6 2 3 2" xfId="41975" xr:uid="{00000000-0005-0000-0000-000065A80000}"/>
    <cellStyle name="Zarez 9 6 2 3 2 2" xfId="41976" xr:uid="{00000000-0005-0000-0000-000066A80000}"/>
    <cellStyle name="Zarez 9 6 2 3 3" xfId="41977" xr:uid="{00000000-0005-0000-0000-000067A80000}"/>
    <cellStyle name="Zarez 9 6 2 3 3 2" xfId="41978" xr:uid="{00000000-0005-0000-0000-000068A80000}"/>
    <cellStyle name="Zarez 9 6 2 3 4" xfId="41979" xr:uid="{00000000-0005-0000-0000-000069A80000}"/>
    <cellStyle name="Zarez 9 6 2 3 5" xfId="41980" xr:uid="{00000000-0005-0000-0000-00006AA80000}"/>
    <cellStyle name="Zarez 9 6 2 4" xfId="41981" xr:uid="{00000000-0005-0000-0000-00006BA80000}"/>
    <cellStyle name="Zarez 9 6 2 4 2" xfId="41982" xr:uid="{00000000-0005-0000-0000-00006CA80000}"/>
    <cellStyle name="Zarez 9 6 2 4 2 2" xfId="41983" xr:uid="{00000000-0005-0000-0000-00006DA80000}"/>
    <cellStyle name="Zarez 9 6 2 4 3" xfId="41984" xr:uid="{00000000-0005-0000-0000-00006EA80000}"/>
    <cellStyle name="Zarez 9 6 2 4 3 2" xfId="41985" xr:uid="{00000000-0005-0000-0000-00006FA80000}"/>
    <cellStyle name="Zarez 9 6 2 4 4" xfId="41986" xr:uid="{00000000-0005-0000-0000-000070A80000}"/>
    <cellStyle name="Zarez 9 6 2 4 5" xfId="41987" xr:uid="{00000000-0005-0000-0000-000071A80000}"/>
    <cellStyle name="Zarez 9 6 2 5" xfId="41988" xr:uid="{00000000-0005-0000-0000-000072A80000}"/>
    <cellStyle name="Zarez 9 6 2 5 2" xfId="41989" xr:uid="{00000000-0005-0000-0000-000073A80000}"/>
    <cellStyle name="Zarez 9 6 2 5 2 2" xfId="41990" xr:uid="{00000000-0005-0000-0000-000074A80000}"/>
    <cellStyle name="Zarez 9 6 2 5 3" xfId="41991" xr:uid="{00000000-0005-0000-0000-000075A80000}"/>
    <cellStyle name="Zarez 9 6 2 5 3 2" xfId="41992" xr:uid="{00000000-0005-0000-0000-000076A80000}"/>
    <cellStyle name="Zarez 9 6 2 5 4" xfId="41993" xr:uid="{00000000-0005-0000-0000-000077A80000}"/>
    <cellStyle name="Zarez 9 6 2 5 5" xfId="41994" xr:uid="{00000000-0005-0000-0000-000078A80000}"/>
    <cellStyle name="Zarez 9 6 2 6" xfId="41995" xr:uid="{00000000-0005-0000-0000-000079A80000}"/>
    <cellStyle name="Zarez 9 6 2 6 2" xfId="41996" xr:uid="{00000000-0005-0000-0000-00007AA80000}"/>
    <cellStyle name="Zarez 9 6 2 6 2 2" xfId="41997" xr:uid="{00000000-0005-0000-0000-00007BA80000}"/>
    <cellStyle name="Zarez 9 6 2 6 3" xfId="41998" xr:uid="{00000000-0005-0000-0000-00007CA80000}"/>
    <cellStyle name="Zarez 9 6 2 6 3 2" xfId="41999" xr:uid="{00000000-0005-0000-0000-00007DA80000}"/>
    <cellStyle name="Zarez 9 6 2 6 4" xfId="42000" xr:uid="{00000000-0005-0000-0000-00007EA80000}"/>
    <cellStyle name="Zarez 9 6 2 7" xfId="42001" xr:uid="{00000000-0005-0000-0000-00007FA80000}"/>
    <cellStyle name="Zarez 9 6 2 7 2" xfId="42002" xr:uid="{00000000-0005-0000-0000-000080A80000}"/>
    <cellStyle name="Zarez 9 6 2 7 2 2" xfId="42003" xr:uid="{00000000-0005-0000-0000-000081A80000}"/>
    <cellStyle name="Zarez 9 6 2 7 3" xfId="42004" xr:uid="{00000000-0005-0000-0000-000082A80000}"/>
    <cellStyle name="Zarez 9 6 2 7 3 2" xfId="42005" xr:uid="{00000000-0005-0000-0000-000083A80000}"/>
    <cellStyle name="Zarez 9 6 2 7 4" xfId="42006" xr:uid="{00000000-0005-0000-0000-000084A80000}"/>
    <cellStyle name="Zarez 9 6 2 8" xfId="42007" xr:uid="{00000000-0005-0000-0000-000085A80000}"/>
    <cellStyle name="Zarez 9 6 2 8 2" xfId="42008" xr:uid="{00000000-0005-0000-0000-000086A80000}"/>
    <cellStyle name="Zarez 9 6 2 9" xfId="42009" xr:uid="{00000000-0005-0000-0000-000087A80000}"/>
    <cellStyle name="Zarez 9 6 2 9 2" xfId="42010" xr:uid="{00000000-0005-0000-0000-000088A80000}"/>
    <cellStyle name="Zarez 9 6 3" xfId="42011" xr:uid="{00000000-0005-0000-0000-000089A80000}"/>
    <cellStyle name="Zarez 9 6 3 10" xfId="42012" xr:uid="{00000000-0005-0000-0000-00008AA80000}"/>
    <cellStyle name="Zarez 9 6 3 11" xfId="42013" xr:uid="{00000000-0005-0000-0000-00008BA80000}"/>
    <cellStyle name="Zarez 9 6 3 2" xfId="42014" xr:uid="{00000000-0005-0000-0000-00008CA80000}"/>
    <cellStyle name="Zarez 9 6 3 2 2" xfId="42015" xr:uid="{00000000-0005-0000-0000-00008DA80000}"/>
    <cellStyle name="Zarez 9 6 3 2 2 2" xfId="42016" xr:uid="{00000000-0005-0000-0000-00008EA80000}"/>
    <cellStyle name="Zarez 9 6 3 2 3" xfId="42017" xr:uid="{00000000-0005-0000-0000-00008FA80000}"/>
    <cellStyle name="Zarez 9 6 3 2 3 2" xfId="42018" xr:uid="{00000000-0005-0000-0000-000090A80000}"/>
    <cellStyle name="Zarez 9 6 3 2 4" xfId="42019" xr:uid="{00000000-0005-0000-0000-000091A80000}"/>
    <cellStyle name="Zarez 9 6 3 2 5" xfId="42020" xr:uid="{00000000-0005-0000-0000-000092A80000}"/>
    <cellStyle name="Zarez 9 6 3 3" xfId="42021" xr:uid="{00000000-0005-0000-0000-000093A80000}"/>
    <cellStyle name="Zarez 9 6 3 3 2" xfId="42022" xr:uid="{00000000-0005-0000-0000-000094A80000}"/>
    <cellStyle name="Zarez 9 6 3 3 2 2" xfId="42023" xr:uid="{00000000-0005-0000-0000-000095A80000}"/>
    <cellStyle name="Zarez 9 6 3 3 3" xfId="42024" xr:uid="{00000000-0005-0000-0000-000096A80000}"/>
    <cellStyle name="Zarez 9 6 3 3 3 2" xfId="42025" xr:uid="{00000000-0005-0000-0000-000097A80000}"/>
    <cellStyle name="Zarez 9 6 3 3 4" xfId="42026" xr:uid="{00000000-0005-0000-0000-000098A80000}"/>
    <cellStyle name="Zarez 9 6 3 3 5" xfId="42027" xr:uid="{00000000-0005-0000-0000-000099A80000}"/>
    <cellStyle name="Zarez 9 6 3 4" xfId="42028" xr:uid="{00000000-0005-0000-0000-00009AA80000}"/>
    <cellStyle name="Zarez 9 6 3 4 2" xfId="42029" xr:uid="{00000000-0005-0000-0000-00009BA80000}"/>
    <cellStyle name="Zarez 9 6 3 4 2 2" xfId="42030" xr:uid="{00000000-0005-0000-0000-00009CA80000}"/>
    <cellStyle name="Zarez 9 6 3 4 3" xfId="42031" xr:uid="{00000000-0005-0000-0000-00009DA80000}"/>
    <cellStyle name="Zarez 9 6 3 4 3 2" xfId="42032" xr:uid="{00000000-0005-0000-0000-00009EA80000}"/>
    <cellStyle name="Zarez 9 6 3 4 4" xfId="42033" xr:uid="{00000000-0005-0000-0000-00009FA80000}"/>
    <cellStyle name="Zarez 9 6 3 4 5" xfId="42034" xr:uid="{00000000-0005-0000-0000-0000A0A80000}"/>
    <cellStyle name="Zarez 9 6 3 5" xfId="42035" xr:uid="{00000000-0005-0000-0000-0000A1A80000}"/>
    <cellStyle name="Zarez 9 6 3 5 2" xfId="42036" xr:uid="{00000000-0005-0000-0000-0000A2A80000}"/>
    <cellStyle name="Zarez 9 6 3 5 2 2" xfId="42037" xr:uid="{00000000-0005-0000-0000-0000A3A80000}"/>
    <cellStyle name="Zarez 9 6 3 5 3" xfId="42038" xr:uid="{00000000-0005-0000-0000-0000A4A80000}"/>
    <cellStyle name="Zarez 9 6 3 5 3 2" xfId="42039" xr:uid="{00000000-0005-0000-0000-0000A5A80000}"/>
    <cellStyle name="Zarez 9 6 3 5 4" xfId="42040" xr:uid="{00000000-0005-0000-0000-0000A6A80000}"/>
    <cellStyle name="Zarez 9 6 3 5 5" xfId="42041" xr:uid="{00000000-0005-0000-0000-0000A7A80000}"/>
    <cellStyle name="Zarez 9 6 3 6" xfId="42042" xr:uid="{00000000-0005-0000-0000-0000A8A80000}"/>
    <cellStyle name="Zarez 9 6 3 6 2" xfId="42043" xr:uid="{00000000-0005-0000-0000-0000A9A80000}"/>
    <cellStyle name="Zarez 9 6 3 6 2 2" xfId="42044" xr:uid="{00000000-0005-0000-0000-0000AAA80000}"/>
    <cellStyle name="Zarez 9 6 3 6 3" xfId="42045" xr:uid="{00000000-0005-0000-0000-0000ABA80000}"/>
    <cellStyle name="Zarez 9 6 3 6 3 2" xfId="42046" xr:uid="{00000000-0005-0000-0000-0000ACA80000}"/>
    <cellStyle name="Zarez 9 6 3 6 4" xfId="42047" xr:uid="{00000000-0005-0000-0000-0000ADA80000}"/>
    <cellStyle name="Zarez 9 6 3 7" xfId="42048" xr:uid="{00000000-0005-0000-0000-0000AEA80000}"/>
    <cellStyle name="Zarez 9 6 3 7 2" xfId="42049" xr:uid="{00000000-0005-0000-0000-0000AFA80000}"/>
    <cellStyle name="Zarez 9 6 3 7 2 2" xfId="42050" xr:uid="{00000000-0005-0000-0000-0000B0A80000}"/>
    <cellStyle name="Zarez 9 6 3 7 3" xfId="42051" xr:uid="{00000000-0005-0000-0000-0000B1A80000}"/>
    <cellStyle name="Zarez 9 6 3 7 3 2" xfId="42052" xr:uid="{00000000-0005-0000-0000-0000B2A80000}"/>
    <cellStyle name="Zarez 9 6 3 7 4" xfId="42053" xr:uid="{00000000-0005-0000-0000-0000B3A80000}"/>
    <cellStyle name="Zarez 9 6 3 8" xfId="42054" xr:uid="{00000000-0005-0000-0000-0000B4A80000}"/>
    <cellStyle name="Zarez 9 6 3 8 2" xfId="42055" xr:uid="{00000000-0005-0000-0000-0000B5A80000}"/>
    <cellStyle name="Zarez 9 6 3 9" xfId="42056" xr:uid="{00000000-0005-0000-0000-0000B6A80000}"/>
    <cellStyle name="Zarez 9 6 3 9 2" xfId="42057" xr:uid="{00000000-0005-0000-0000-0000B7A80000}"/>
    <cellStyle name="Zarez 9 6 4" xfId="42058" xr:uid="{00000000-0005-0000-0000-0000B8A80000}"/>
    <cellStyle name="Zarez 9 6 4 10" xfId="42059" xr:uid="{00000000-0005-0000-0000-0000B9A80000}"/>
    <cellStyle name="Zarez 9 6 4 11" xfId="42060" xr:uid="{00000000-0005-0000-0000-0000BAA80000}"/>
    <cellStyle name="Zarez 9 6 4 2" xfId="42061" xr:uid="{00000000-0005-0000-0000-0000BBA80000}"/>
    <cellStyle name="Zarez 9 6 4 2 2" xfId="42062" xr:uid="{00000000-0005-0000-0000-0000BCA80000}"/>
    <cellStyle name="Zarez 9 6 4 2 2 2" xfId="42063" xr:uid="{00000000-0005-0000-0000-0000BDA80000}"/>
    <cellStyle name="Zarez 9 6 4 2 3" xfId="42064" xr:uid="{00000000-0005-0000-0000-0000BEA80000}"/>
    <cellStyle name="Zarez 9 6 4 2 3 2" xfId="42065" xr:uid="{00000000-0005-0000-0000-0000BFA80000}"/>
    <cellStyle name="Zarez 9 6 4 2 4" xfId="42066" xr:uid="{00000000-0005-0000-0000-0000C0A80000}"/>
    <cellStyle name="Zarez 9 6 4 2 5" xfId="42067" xr:uid="{00000000-0005-0000-0000-0000C1A80000}"/>
    <cellStyle name="Zarez 9 6 4 3" xfId="42068" xr:uid="{00000000-0005-0000-0000-0000C2A80000}"/>
    <cellStyle name="Zarez 9 6 4 3 2" xfId="42069" xr:uid="{00000000-0005-0000-0000-0000C3A80000}"/>
    <cellStyle name="Zarez 9 6 4 3 2 2" xfId="42070" xr:uid="{00000000-0005-0000-0000-0000C4A80000}"/>
    <cellStyle name="Zarez 9 6 4 3 3" xfId="42071" xr:uid="{00000000-0005-0000-0000-0000C5A80000}"/>
    <cellStyle name="Zarez 9 6 4 3 3 2" xfId="42072" xr:uid="{00000000-0005-0000-0000-0000C6A80000}"/>
    <cellStyle name="Zarez 9 6 4 3 4" xfId="42073" xr:uid="{00000000-0005-0000-0000-0000C7A80000}"/>
    <cellStyle name="Zarez 9 6 4 3 5" xfId="42074" xr:uid="{00000000-0005-0000-0000-0000C8A80000}"/>
    <cellStyle name="Zarez 9 6 4 4" xfId="42075" xr:uid="{00000000-0005-0000-0000-0000C9A80000}"/>
    <cellStyle name="Zarez 9 6 4 4 2" xfId="42076" xr:uid="{00000000-0005-0000-0000-0000CAA80000}"/>
    <cellStyle name="Zarez 9 6 4 4 2 2" xfId="42077" xr:uid="{00000000-0005-0000-0000-0000CBA80000}"/>
    <cellStyle name="Zarez 9 6 4 4 3" xfId="42078" xr:uid="{00000000-0005-0000-0000-0000CCA80000}"/>
    <cellStyle name="Zarez 9 6 4 4 3 2" xfId="42079" xr:uid="{00000000-0005-0000-0000-0000CDA80000}"/>
    <cellStyle name="Zarez 9 6 4 4 4" xfId="42080" xr:uid="{00000000-0005-0000-0000-0000CEA80000}"/>
    <cellStyle name="Zarez 9 6 4 4 5" xfId="42081" xr:uid="{00000000-0005-0000-0000-0000CFA80000}"/>
    <cellStyle name="Zarez 9 6 4 5" xfId="42082" xr:uid="{00000000-0005-0000-0000-0000D0A80000}"/>
    <cellStyle name="Zarez 9 6 4 5 2" xfId="42083" xr:uid="{00000000-0005-0000-0000-0000D1A80000}"/>
    <cellStyle name="Zarez 9 6 4 5 2 2" xfId="42084" xr:uid="{00000000-0005-0000-0000-0000D2A80000}"/>
    <cellStyle name="Zarez 9 6 4 5 3" xfId="42085" xr:uid="{00000000-0005-0000-0000-0000D3A80000}"/>
    <cellStyle name="Zarez 9 6 4 5 3 2" xfId="42086" xr:uid="{00000000-0005-0000-0000-0000D4A80000}"/>
    <cellStyle name="Zarez 9 6 4 5 4" xfId="42087" xr:uid="{00000000-0005-0000-0000-0000D5A80000}"/>
    <cellStyle name="Zarez 9 6 4 5 5" xfId="42088" xr:uid="{00000000-0005-0000-0000-0000D6A80000}"/>
    <cellStyle name="Zarez 9 6 4 6" xfId="42089" xr:uid="{00000000-0005-0000-0000-0000D7A80000}"/>
    <cellStyle name="Zarez 9 6 4 6 2" xfId="42090" xr:uid="{00000000-0005-0000-0000-0000D8A80000}"/>
    <cellStyle name="Zarez 9 6 4 6 2 2" xfId="42091" xr:uid="{00000000-0005-0000-0000-0000D9A80000}"/>
    <cellStyle name="Zarez 9 6 4 6 3" xfId="42092" xr:uid="{00000000-0005-0000-0000-0000DAA80000}"/>
    <cellStyle name="Zarez 9 6 4 6 3 2" xfId="42093" xr:uid="{00000000-0005-0000-0000-0000DBA80000}"/>
    <cellStyle name="Zarez 9 6 4 6 4" xfId="42094" xr:uid="{00000000-0005-0000-0000-0000DCA80000}"/>
    <cellStyle name="Zarez 9 6 4 7" xfId="42095" xr:uid="{00000000-0005-0000-0000-0000DDA80000}"/>
    <cellStyle name="Zarez 9 6 4 7 2" xfId="42096" xr:uid="{00000000-0005-0000-0000-0000DEA80000}"/>
    <cellStyle name="Zarez 9 6 4 7 2 2" xfId="42097" xr:uid="{00000000-0005-0000-0000-0000DFA80000}"/>
    <cellStyle name="Zarez 9 6 4 7 3" xfId="42098" xr:uid="{00000000-0005-0000-0000-0000E0A80000}"/>
    <cellStyle name="Zarez 9 6 4 7 3 2" xfId="42099" xr:uid="{00000000-0005-0000-0000-0000E1A80000}"/>
    <cellStyle name="Zarez 9 6 4 7 4" xfId="42100" xr:uid="{00000000-0005-0000-0000-0000E2A80000}"/>
    <cellStyle name="Zarez 9 6 4 8" xfId="42101" xr:uid="{00000000-0005-0000-0000-0000E3A80000}"/>
    <cellStyle name="Zarez 9 6 4 8 2" xfId="42102" xr:uid="{00000000-0005-0000-0000-0000E4A80000}"/>
    <cellStyle name="Zarez 9 6 4 9" xfId="42103" xr:uid="{00000000-0005-0000-0000-0000E5A80000}"/>
    <cellStyle name="Zarez 9 6 4 9 2" xfId="42104" xr:uid="{00000000-0005-0000-0000-0000E6A80000}"/>
    <cellStyle name="Zarez 9 6 5" xfId="42105" xr:uid="{00000000-0005-0000-0000-0000E7A80000}"/>
    <cellStyle name="Zarez 9 6 5 10" xfId="42106" xr:uid="{00000000-0005-0000-0000-0000E8A80000}"/>
    <cellStyle name="Zarez 9 6 5 11" xfId="42107" xr:uid="{00000000-0005-0000-0000-0000E9A80000}"/>
    <cellStyle name="Zarez 9 6 5 2" xfId="42108" xr:uid="{00000000-0005-0000-0000-0000EAA80000}"/>
    <cellStyle name="Zarez 9 6 5 2 2" xfId="42109" xr:uid="{00000000-0005-0000-0000-0000EBA80000}"/>
    <cellStyle name="Zarez 9 6 5 2 2 2" xfId="42110" xr:uid="{00000000-0005-0000-0000-0000ECA80000}"/>
    <cellStyle name="Zarez 9 6 5 2 3" xfId="42111" xr:uid="{00000000-0005-0000-0000-0000EDA80000}"/>
    <cellStyle name="Zarez 9 6 5 2 3 2" xfId="42112" xr:uid="{00000000-0005-0000-0000-0000EEA80000}"/>
    <cellStyle name="Zarez 9 6 5 2 4" xfId="42113" xr:uid="{00000000-0005-0000-0000-0000EFA80000}"/>
    <cellStyle name="Zarez 9 6 5 2 5" xfId="42114" xr:uid="{00000000-0005-0000-0000-0000F0A80000}"/>
    <cellStyle name="Zarez 9 6 5 3" xfId="42115" xr:uid="{00000000-0005-0000-0000-0000F1A80000}"/>
    <cellStyle name="Zarez 9 6 5 3 2" xfId="42116" xr:uid="{00000000-0005-0000-0000-0000F2A80000}"/>
    <cellStyle name="Zarez 9 6 5 3 2 2" xfId="42117" xr:uid="{00000000-0005-0000-0000-0000F3A80000}"/>
    <cellStyle name="Zarez 9 6 5 3 3" xfId="42118" xr:uid="{00000000-0005-0000-0000-0000F4A80000}"/>
    <cellStyle name="Zarez 9 6 5 3 3 2" xfId="42119" xr:uid="{00000000-0005-0000-0000-0000F5A80000}"/>
    <cellStyle name="Zarez 9 6 5 3 4" xfId="42120" xr:uid="{00000000-0005-0000-0000-0000F6A80000}"/>
    <cellStyle name="Zarez 9 6 5 3 5" xfId="42121" xr:uid="{00000000-0005-0000-0000-0000F7A80000}"/>
    <cellStyle name="Zarez 9 6 5 4" xfId="42122" xr:uid="{00000000-0005-0000-0000-0000F8A80000}"/>
    <cellStyle name="Zarez 9 6 5 4 2" xfId="42123" xr:uid="{00000000-0005-0000-0000-0000F9A80000}"/>
    <cellStyle name="Zarez 9 6 5 4 2 2" xfId="42124" xr:uid="{00000000-0005-0000-0000-0000FAA80000}"/>
    <cellStyle name="Zarez 9 6 5 4 3" xfId="42125" xr:uid="{00000000-0005-0000-0000-0000FBA80000}"/>
    <cellStyle name="Zarez 9 6 5 4 3 2" xfId="42126" xr:uid="{00000000-0005-0000-0000-0000FCA80000}"/>
    <cellStyle name="Zarez 9 6 5 4 4" xfId="42127" xr:uid="{00000000-0005-0000-0000-0000FDA80000}"/>
    <cellStyle name="Zarez 9 6 5 4 5" xfId="42128" xr:uid="{00000000-0005-0000-0000-0000FEA80000}"/>
    <cellStyle name="Zarez 9 6 5 5" xfId="42129" xr:uid="{00000000-0005-0000-0000-0000FFA80000}"/>
    <cellStyle name="Zarez 9 6 5 5 2" xfId="42130" xr:uid="{00000000-0005-0000-0000-000000A90000}"/>
    <cellStyle name="Zarez 9 6 5 5 2 2" xfId="42131" xr:uid="{00000000-0005-0000-0000-000001A90000}"/>
    <cellStyle name="Zarez 9 6 5 5 3" xfId="42132" xr:uid="{00000000-0005-0000-0000-000002A90000}"/>
    <cellStyle name="Zarez 9 6 5 5 3 2" xfId="42133" xr:uid="{00000000-0005-0000-0000-000003A90000}"/>
    <cellStyle name="Zarez 9 6 5 5 4" xfId="42134" xr:uid="{00000000-0005-0000-0000-000004A90000}"/>
    <cellStyle name="Zarez 9 6 5 5 5" xfId="42135" xr:uid="{00000000-0005-0000-0000-000005A90000}"/>
    <cellStyle name="Zarez 9 6 5 6" xfId="42136" xr:uid="{00000000-0005-0000-0000-000006A90000}"/>
    <cellStyle name="Zarez 9 6 5 6 2" xfId="42137" xr:uid="{00000000-0005-0000-0000-000007A90000}"/>
    <cellStyle name="Zarez 9 6 5 6 2 2" xfId="42138" xr:uid="{00000000-0005-0000-0000-000008A90000}"/>
    <cellStyle name="Zarez 9 6 5 6 3" xfId="42139" xr:uid="{00000000-0005-0000-0000-000009A90000}"/>
    <cellStyle name="Zarez 9 6 5 6 3 2" xfId="42140" xr:uid="{00000000-0005-0000-0000-00000AA90000}"/>
    <cellStyle name="Zarez 9 6 5 6 4" xfId="42141" xr:uid="{00000000-0005-0000-0000-00000BA90000}"/>
    <cellStyle name="Zarez 9 6 5 7" xfId="42142" xr:uid="{00000000-0005-0000-0000-00000CA90000}"/>
    <cellStyle name="Zarez 9 6 5 7 2" xfId="42143" xr:uid="{00000000-0005-0000-0000-00000DA90000}"/>
    <cellStyle name="Zarez 9 6 5 7 2 2" xfId="42144" xr:uid="{00000000-0005-0000-0000-00000EA90000}"/>
    <cellStyle name="Zarez 9 6 5 7 3" xfId="42145" xr:uid="{00000000-0005-0000-0000-00000FA90000}"/>
    <cellStyle name="Zarez 9 6 5 7 3 2" xfId="42146" xr:uid="{00000000-0005-0000-0000-000010A90000}"/>
    <cellStyle name="Zarez 9 6 5 7 4" xfId="42147" xr:uid="{00000000-0005-0000-0000-000011A90000}"/>
    <cellStyle name="Zarez 9 6 5 8" xfId="42148" xr:uid="{00000000-0005-0000-0000-000012A90000}"/>
    <cellStyle name="Zarez 9 6 5 8 2" xfId="42149" xr:uid="{00000000-0005-0000-0000-000013A90000}"/>
    <cellStyle name="Zarez 9 6 5 9" xfId="42150" xr:uid="{00000000-0005-0000-0000-000014A90000}"/>
    <cellStyle name="Zarez 9 6 5 9 2" xfId="42151" xr:uid="{00000000-0005-0000-0000-000015A90000}"/>
    <cellStyle name="Zarez 9 6 6" xfId="42152" xr:uid="{00000000-0005-0000-0000-000016A90000}"/>
    <cellStyle name="Zarez 9 6 6 10" xfId="42153" xr:uid="{00000000-0005-0000-0000-000017A90000}"/>
    <cellStyle name="Zarez 9 6 6 11" xfId="42154" xr:uid="{00000000-0005-0000-0000-000018A90000}"/>
    <cellStyle name="Zarez 9 6 6 2" xfId="42155" xr:uid="{00000000-0005-0000-0000-000019A90000}"/>
    <cellStyle name="Zarez 9 6 6 2 2" xfId="42156" xr:uid="{00000000-0005-0000-0000-00001AA90000}"/>
    <cellStyle name="Zarez 9 6 6 2 2 2" xfId="42157" xr:uid="{00000000-0005-0000-0000-00001BA90000}"/>
    <cellStyle name="Zarez 9 6 6 2 3" xfId="42158" xr:uid="{00000000-0005-0000-0000-00001CA90000}"/>
    <cellStyle name="Zarez 9 6 6 2 3 2" xfId="42159" xr:uid="{00000000-0005-0000-0000-00001DA90000}"/>
    <cellStyle name="Zarez 9 6 6 2 4" xfId="42160" xr:uid="{00000000-0005-0000-0000-00001EA90000}"/>
    <cellStyle name="Zarez 9 6 6 2 5" xfId="42161" xr:uid="{00000000-0005-0000-0000-00001FA90000}"/>
    <cellStyle name="Zarez 9 6 6 3" xfId="42162" xr:uid="{00000000-0005-0000-0000-000020A90000}"/>
    <cellStyle name="Zarez 9 6 6 3 2" xfId="42163" xr:uid="{00000000-0005-0000-0000-000021A90000}"/>
    <cellStyle name="Zarez 9 6 6 3 2 2" xfId="42164" xr:uid="{00000000-0005-0000-0000-000022A90000}"/>
    <cellStyle name="Zarez 9 6 6 3 3" xfId="42165" xr:uid="{00000000-0005-0000-0000-000023A90000}"/>
    <cellStyle name="Zarez 9 6 6 3 3 2" xfId="42166" xr:uid="{00000000-0005-0000-0000-000024A90000}"/>
    <cellStyle name="Zarez 9 6 6 3 4" xfId="42167" xr:uid="{00000000-0005-0000-0000-000025A90000}"/>
    <cellStyle name="Zarez 9 6 6 3 5" xfId="42168" xr:uid="{00000000-0005-0000-0000-000026A90000}"/>
    <cellStyle name="Zarez 9 6 6 4" xfId="42169" xr:uid="{00000000-0005-0000-0000-000027A90000}"/>
    <cellStyle name="Zarez 9 6 6 4 2" xfId="42170" xr:uid="{00000000-0005-0000-0000-000028A90000}"/>
    <cellStyle name="Zarez 9 6 6 4 2 2" xfId="42171" xr:uid="{00000000-0005-0000-0000-000029A90000}"/>
    <cellStyle name="Zarez 9 6 6 4 3" xfId="42172" xr:uid="{00000000-0005-0000-0000-00002AA90000}"/>
    <cellStyle name="Zarez 9 6 6 4 3 2" xfId="42173" xr:uid="{00000000-0005-0000-0000-00002BA90000}"/>
    <cellStyle name="Zarez 9 6 6 4 4" xfId="42174" xr:uid="{00000000-0005-0000-0000-00002CA90000}"/>
    <cellStyle name="Zarez 9 6 6 4 5" xfId="42175" xr:uid="{00000000-0005-0000-0000-00002DA90000}"/>
    <cellStyle name="Zarez 9 6 6 5" xfId="42176" xr:uid="{00000000-0005-0000-0000-00002EA90000}"/>
    <cellStyle name="Zarez 9 6 6 5 2" xfId="42177" xr:uid="{00000000-0005-0000-0000-00002FA90000}"/>
    <cellStyle name="Zarez 9 6 6 5 2 2" xfId="42178" xr:uid="{00000000-0005-0000-0000-000030A90000}"/>
    <cellStyle name="Zarez 9 6 6 5 3" xfId="42179" xr:uid="{00000000-0005-0000-0000-000031A90000}"/>
    <cellStyle name="Zarez 9 6 6 5 3 2" xfId="42180" xr:uid="{00000000-0005-0000-0000-000032A90000}"/>
    <cellStyle name="Zarez 9 6 6 5 4" xfId="42181" xr:uid="{00000000-0005-0000-0000-000033A90000}"/>
    <cellStyle name="Zarez 9 6 6 5 5" xfId="42182" xr:uid="{00000000-0005-0000-0000-000034A90000}"/>
    <cellStyle name="Zarez 9 6 6 6" xfId="42183" xr:uid="{00000000-0005-0000-0000-000035A90000}"/>
    <cellStyle name="Zarez 9 6 6 6 2" xfId="42184" xr:uid="{00000000-0005-0000-0000-000036A90000}"/>
    <cellStyle name="Zarez 9 6 6 6 2 2" xfId="42185" xr:uid="{00000000-0005-0000-0000-000037A90000}"/>
    <cellStyle name="Zarez 9 6 6 6 3" xfId="42186" xr:uid="{00000000-0005-0000-0000-000038A90000}"/>
    <cellStyle name="Zarez 9 6 6 6 3 2" xfId="42187" xr:uid="{00000000-0005-0000-0000-000039A90000}"/>
    <cellStyle name="Zarez 9 6 6 6 4" xfId="42188" xr:uid="{00000000-0005-0000-0000-00003AA90000}"/>
    <cellStyle name="Zarez 9 6 6 7" xfId="42189" xr:uid="{00000000-0005-0000-0000-00003BA90000}"/>
    <cellStyle name="Zarez 9 6 6 7 2" xfId="42190" xr:uid="{00000000-0005-0000-0000-00003CA90000}"/>
    <cellStyle name="Zarez 9 6 6 7 2 2" xfId="42191" xr:uid="{00000000-0005-0000-0000-00003DA90000}"/>
    <cellStyle name="Zarez 9 6 6 7 3" xfId="42192" xr:uid="{00000000-0005-0000-0000-00003EA90000}"/>
    <cellStyle name="Zarez 9 6 6 7 3 2" xfId="42193" xr:uid="{00000000-0005-0000-0000-00003FA90000}"/>
    <cellStyle name="Zarez 9 6 6 7 4" xfId="42194" xr:uid="{00000000-0005-0000-0000-000040A90000}"/>
    <cellStyle name="Zarez 9 6 6 8" xfId="42195" xr:uid="{00000000-0005-0000-0000-000041A90000}"/>
    <cellStyle name="Zarez 9 6 6 8 2" xfId="42196" xr:uid="{00000000-0005-0000-0000-000042A90000}"/>
    <cellStyle name="Zarez 9 6 6 9" xfId="42197" xr:uid="{00000000-0005-0000-0000-000043A90000}"/>
    <cellStyle name="Zarez 9 6 6 9 2" xfId="42198" xr:uid="{00000000-0005-0000-0000-000044A90000}"/>
    <cellStyle name="Zarez 9 6 7" xfId="42199" xr:uid="{00000000-0005-0000-0000-000045A90000}"/>
    <cellStyle name="Zarez 9 6 7 10" xfId="42200" xr:uid="{00000000-0005-0000-0000-000046A90000}"/>
    <cellStyle name="Zarez 9 6 7 11" xfId="42201" xr:uid="{00000000-0005-0000-0000-000047A90000}"/>
    <cellStyle name="Zarez 9 6 7 2" xfId="42202" xr:uid="{00000000-0005-0000-0000-000048A90000}"/>
    <cellStyle name="Zarez 9 6 7 2 2" xfId="42203" xr:uid="{00000000-0005-0000-0000-000049A90000}"/>
    <cellStyle name="Zarez 9 6 7 2 2 2" xfId="42204" xr:uid="{00000000-0005-0000-0000-00004AA90000}"/>
    <cellStyle name="Zarez 9 6 7 2 3" xfId="42205" xr:uid="{00000000-0005-0000-0000-00004BA90000}"/>
    <cellStyle name="Zarez 9 6 7 2 3 2" xfId="42206" xr:uid="{00000000-0005-0000-0000-00004CA90000}"/>
    <cellStyle name="Zarez 9 6 7 2 4" xfId="42207" xr:uid="{00000000-0005-0000-0000-00004DA90000}"/>
    <cellStyle name="Zarez 9 6 7 2 5" xfId="42208" xr:uid="{00000000-0005-0000-0000-00004EA90000}"/>
    <cellStyle name="Zarez 9 6 7 3" xfId="42209" xr:uid="{00000000-0005-0000-0000-00004FA90000}"/>
    <cellStyle name="Zarez 9 6 7 3 2" xfId="42210" xr:uid="{00000000-0005-0000-0000-000050A90000}"/>
    <cellStyle name="Zarez 9 6 7 3 2 2" xfId="42211" xr:uid="{00000000-0005-0000-0000-000051A90000}"/>
    <cellStyle name="Zarez 9 6 7 3 3" xfId="42212" xr:uid="{00000000-0005-0000-0000-000052A90000}"/>
    <cellStyle name="Zarez 9 6 7 3 3 2" xfId="42213" xr:uid="{00000000-0005-0000-0000-000053A90000}"/>
    <cellStyle name="Zarez 9 6 7 3 4" xfId="42214" xr:uid="{00000000-0005-0000-0000-000054A90000}"/>
    <cellStyle name="Zarez 9 6 7 3 5" xfId="42215" xr:uid="{00000000-0005-0000-0000-000055A90000}"/>
    <cellStyle name="Zarez 9 6 7 4" xfId="42216" xr:uid="{00000000-0005-0000-0000-000056A90000}"/>
    <cellStyle name="Zarez 9 6 7 4 2" xfId="42217" xr:uid="{00000000-0005-0000-0000-000057A90000}"/>
    <cellStyle name="Zarez 9 6 7 4 2 2" xfId="42218" xr:uid="{00000000-0005-0000-0000-000058A90000}"/>
    <cellStyle name="Zarez 9 6 7 4 3" xfId="42219" xr:uid="{00000000-0005-0000-0000-000059A90000}"/>
    <cellStyle name="Zarez 9 6 7 4 3 2" xfId="42220" xr:uid="{00000000-0005-0000-0000-00005AA90000}"/>
    <cellStyle name="Zarez 9 6 7 4 4" xfId="42221" xr:uid="{00000000-0005-0000-0000-00005BA90000}"/>
    <cellStyle name="Zarez 9 6 7 4 5" xfId="42222" xr:uid="{00000000-0005-0000-0000-00005CA90000}"/>
    <cellStyle name="Zarez 9 6 7 5" xfId="42223" xr:uid="{00000000-0005-0000-0000-00005DA90000}"/>
    <cellStyle name="Zarez 9 6 7 5 2" xfId="42224" xr:uid="{00000000-0005-0000-0000-00005EA90000}"/>
    <cellStyle name="Zarez 9 6 7 5 2 2" xfId="42225" xr:uid="{00000000-0005-0000-0000-00005FA90000}"/>
    <cellStyle name="Zarez 9 6 7 5 3" xfId="42226" xr:uid="{00000000-0005-0000-0000-000060A90000}"/>
    <cellStyle name="Zarez 9 6 7 5 3 2" xfId="42227" xr:uid="{00000000-0005-0000-0000-000061A90000}"/>
    <cellStyle name="Zarez 9 6 7 5 4" xfId="42228" xr:uid="{00000000-0005-0000-0000-000062A90000}"/>
    <cellStyle name="Zarez 9 6 7 5 5" xfId="42229" xr:uid="{00000000-0005-0000-0000-000063A90000}"/>
    <cellStyle name="Zarez 9 6 7 6" xfId="42230" xr:uid="{00000000-0005-0000-0000-000064A90000}"/>
    <cellStyle name="Zarez 9 6 7 6 2" xfId="42231" xr:uid="{00000000-0005-0000-0000-000065A90000}"/>
    <cellStyle name="Zarez 9 6 7 6 2 2" xfId="42232" xr:uid="{00000000-0005-0000-0000-000066A90000}"/>
    <cellStyle name="Zarez 9 6 7 6 3" xfId="42233" xr:uid="{00000000-0005-0000-0000-000067A90000}"/>
    <cellStyle name="Zarez 9 6 7 6 3 2" xfId="42234" xr:uid="{00000000-0005-0000-0000-000068A90000}"/>
    <cellStyle name="Zarez 9 6 7 6 4" xfId="42235" xr:uid="{00000000-0005-0000-0000-000069A90000}"/>
    <cellStyle name="Zarez 9 6 7 7" xfId="42236" xr:uid="{00000000-0005-0000-0000-00006AA90000}"/>
    <cellStyle name="Zarez 9 6 7 7 2" xfId="42237" xr:uid="{00000000-0005-0000-0000-00006BA90000}"/>
    <cellStyle name="Zarez 9 6 7 7 2 2" xfId="42238" xr:uid="{00000000-0005-0000-0000-00006CA90000}"/>
    <cellStyle name="Zarez 9 6 7 7 3" xfId="42239" xr:uid="{00000000-0005-0000-0000-00006DA90000}"/>
    <cellStyle name="Zarez 9 6 7 7 3 2" xfId="42240" xr:uid="{00000000-0005-0000-0000-00006EA90000}"/>
    <cellStyle name="Zarez 9 6 7 7 4" xfId="42241" xr:uid="{00000000-0005-0000-0000-00006FA90000}"/>
    <cellStyle name="Zarez 9 6 7 8" xfId="42242" xr:uid="{00000000-0005-0000-0000-000070A90000}"/>
    <cellStyle name="Zarez 9 6 7 8 2" xfId="42243" xr:uid="{00000000-0005-0000-0000-000071A90000}"/>
    <cellStyle name="Zarez 9 6 7 9" xfId="42244" xr:uid="{00000000-0005-0000-0000-000072A90000}"/>
    <cellStyle name="Zarez 9 6 7 9 2" xfId="42245" xr:uid="{00000000-0005-0000-0000-000073A90000}"/>
    <cellStyle name="Zarez 9 6 8" xfId="42246" xr:uid="{00000000-0005-0000-0000-000074A90000}"/>
    <cellStyle name="Zarez 9 6 8 2" xfId="42247" xr:uid="{00000000-0005-0000-0000-000075A90000}"/>
    <cellStyle name="Zarez 9 6 8 2 2" xfId="42248" xr:uid="{00000000-0005-0000-0000-000076A90000}"/>
    <cellStyle name="Zarez 9 6 8 3" xfId="42249" xr:uid="{00000000-0005-0000-0000-000077A90000}"/>
    <cellStyle name="Zarez 9 6 8 3 2" xfId="42250" xr:uid="{00000000-0005-0000-0000-000078A90000}"/>
    <cellStyle name="Zarez 9 6 8 4" xfId="42251" xr:uid="{00000000-0005-0000-0000-000079A90000}"/>
    <cellStyle name="Zarez 9 6 9" xfId="42252" xr:uid="{00000000-0005-0000-0000-00007AA90000}"/>
    <cellStyle name="Zarez 9 6 9 2" xfId="42253" xr:uid="{00000000-0005-0000-0000-00007BA90000}"/>
    <cellStyle name="Zarez 9 6 9 2 2" xfId="42254" xr:uid="{00000000-0005-0000-0000-00007CA90000}"/>
    <cellStyle name="Zarez 9 6 9 3" xfId="42255" xr:uid="{00000000-0005-0000-0000-00007DA90000}"/>
    <cellStyle name="Zarez 9 7" xfId="42256" xr:uid="{00000000-0005-0000-0000-00007EA90000}"/>
    <cellStyle name="Zarez 9 7 10" xfId="42257" xr:uid="{00000000-0005-0000-0000-00007FA90000}"/>
    <cellStyle name="Zarez 9 7 11" xfId="42258" xr:uid="{00000000-0005-0000-0000-000080A90000}"/>
    <cellStyle name="Zarez 9 7 2" xfId="42259" xr:uid="{00000000-0005-0000-0000-000081A90000}"/>
    <cellStyle name="Zarez 9 7 2 2" xfId="42260" xr:uid="{00000000-0005-0000-0000-000082A90000}"/>
    <cellStyle name="Zarez 9 7 2 2 2" xfId="42261" xr:uid="{00000000-0005-0000-0000-000083A90000}"/>
    <cellStyle name="Zarez 9 7 2 3" xfId="42262" xr:uid="{00000000-0005-0000-0000-000084A90000}"/>
    <cellStyle name="Zarez 9 7 2 3 2" xfId="42263" xr:uid="{00000000-0005-0000-0000-000085A90000}"/>
    <cellStyle name="Zarez 9 7 2 4" xfId="42264" xr:uid="{00000000-0005-0000-0000-000086A90000}"/>
    <cellStyle name="Zarez 9 7 2 5" xfId="42265" xr:uid="{00000000-0005-0000-0000-000087A90000}"/>
    <cellStyle name="Zarez 9 7 3" xfId="42266" xr:uid="{00000000-0005-0000-0000-000088A90000}"/>
    <cellStyle name="Zarez 9 7 3 2" xfId="42267" xr:uid="{00000000-0005-0000-0000-000089A90000}"/>
    <cellStyle name="Zarez 9 7 3 2 2" xfId="42268" xr:uid="{00000000-0005-0000-0000-00008AA90000}"/>
    <cellStyle name="Zarez 9 7 3 3" xfId="42269" xr:uid="{00000000-0005-0000-0000-00008BA90000}"/>
    <cellStyle name="Zarez 9 7 3 3 2" xfId="42270" xr:uid="{00000000-0005-0000-0000-00008CA90000}"/>
    <cellStyle name="Zarez 9 7 3 4" xfId="42271" xr:uid="{00000000-0005-0000-0000-00008DA90000}"/>
    <cellStyle name="Zarez 9 7 3 5" xfId="42272" xr:uid="{00000000-0005-0000-0000-00008EA90000}"/>
    <cellStyle name="Zarez 9 7 4" xfId="42273" xr:uid="{00000000-0005-0000-0000-00008FA90000}"/>
    <cellStyle name="Zarez 9 7 4 2" xfId="42274" xr:uid="{00000000-0005-0000-0000-000090A90000}"/>
    <cellStyle name="Zarez 9 7 4 2 2" xfId="42275" xr:uid="{00000000-0005-0000-0000-000091A90000}"/>
    <cellStyle name="Zarez 9 7 4 3" xfId="42276" xr:uid="{00000000-0005-0000-0000-000092A90000}"/>
    <cellStyle name="Zarez 9 7 4 3 2" xfId="42277" xr:uid="{00000000-0005-0000-0000-000093A90000}"/>
    <cellStyle name="Zarez 9 7 4 4" xfId="42278" xr:uid="{00000000-0005-0000-0000-000094A90000}"/>
    <cellStyle name="Zarez 9 7 4 5" xfId="42279" xr:uid="{00000000-0005-0000-0000-000095A90000}"/>
    <cellStyle name="Zarez 9 7 5" xfId="42280" xr:uid="{00000000-0005-0000-0000-000096A90000}"/>
    <cellStyle name="Zarez 9 7 5 2" xfId="42281" xr:uid="{00000000-0005-0000-0000-000097A90000}"/>
    <cellStyle name="Zarez 9 7 5 2 2" xfId="42282" xr:uid="{00000000-0005-0000-0000-000098A90000}"/>
    <cellStyle name="Zarez 9 7 5 3" xfId="42283" xr:uid="{00000000-0005-0000-0000-000099A90000}"/>
    <cellStyle name="Zarez 9 7 5 3 2" xfId="42284" xr:uid="{00000000-0005-0000-0000-00009AA90000}"/>
    <cellStyle name="Zarez 9 7 5 4" xfId="42285" xr:uid="{00000000-0005-0000-0000-00009BA90000}"/>
    <cellStyle name="Zarez 9 7 5 5" xfId="42286" xr:uid="{00000000-0005-0000-0000-00009CA90000}"/>
    <cellStyle name="Zarez 9 7 6" xfId="42287" xr:uid="{00000000-0005-0000-0000-00009DA90000}"/>
    <cellStyle name="Zarez 9 7 6 2" xfId="42288" xr:uid="{00000000-0005-0000-0000-00009EA90000}"/>
    <cellStyle name="Zarez 9 7 6 2 2" xfId="42289" xr:uid="{00000000-0005-0000-0000-00009FA90000}"/>
    <cellStyle name="Zarez 9 7 6 3" xfId="42290" xr:uid="{00000000-0005-0000-0000-0000A0A90000}"/>
    <cellStyle name="Zarez 9 7 6 3 2" xfId="42291" xr:uid="{00000000-0005-0000-0000-0000A1A90000}"/>
    <cellStyle name="Zarez 9 7 6 4" xfId="42292" xr:uid="{00000000-0005-0000-0000-0000A2A90000}"/>
    <cellStyle name="Zarez 9 7 7" xfId="42293" xr:uid="{00000000-0005-0000-0000-0000A3A90000}"/>
    <cellStyle name="Zarez 9 7 7 2" xfId="42294" xr:uid="{00000000-0005-0000-0000-0000A4A90000}"/>
    <cellStyle name="Zarez 9 7 7 2 2" xfId="42295" xr:uid="{00000000-0005-0000-0000-0000A5A90000}"/>
    <cellStyle name="Zarez 9 7 7 3" xfId="42296" xr:uid="{00000000-0005-0000-0000-0000A6A90000}"/>
    <cellStyle name="Zarez 9 7 7 3 2" xfId="42297" xr:uid="{00000000-0005-0000-0000-0000A7A90000}"/>
    <cellStyle name="Zarez 9 7 7 4" xfId="42298" xr:uid="{00000000-0005-0000-0000-0000A8A90000}"/>
    <cellStyle name="Zarez 9 7 8" xfId="42299" xr:uid="{00000000-0005-0000-0000-0000A9A90000}"/>
    <cellStyle name="Zarez 9 7 8 2" xfId="42300" xr:uid="{00000000-0005-0000-0000-0000AAA90000}"/>
    <cellStyle name="Zarez 9 7 9" xfId="42301" xr:uid="{00000000-0005-0000-0000-0000ABA90000}"/>
    <cellStyle name="Zarez 9 7 9 2" xfId="42302" xr:uid="{00000000-0005-0000-0000-0000ACA90000}"/>
    <cellStyle name="Zarez 9 8" xfId="42303" xr:uid="{00000000-0005-0000-0000-0000ADA90000}"/>
    <cellStyle name="Zarez 9 8 10" xfId="42304" xr:uid="{00000000-0005-0000-0000-0000AEA90000}"/>
    <cellStyle name="Zarez 9 8 11" xfId="42305" xr:uid="{00000000-0005-0000-0000-0000AFA90000}"/>
    <cellStyle name="Zarez 9 8 2" xfId="42306" xr:uid="{00000000-0005-0000-0000-0000B0A90000}"/>
    <cellStyle name="Zarez 9 8 2 2" xfId="42307" xr:uid="{00000000-0005-0000-0000-0000B1A90000}"/>
    <cellStyle name="Zarez 9 8 2 2 2" xfId="42308" xr:uid="{00000000-0005-0000-0000-0000B2A90000}"/>
    <cellStyle name="Zarez 9 8 2 3" xfId="42309" xr:uid="{00000000-0005-0000-0000-0000B3A90000}"/>
    <cellStyle name="Zarez 9 8 2 3 2" xfId="42310" xr:uid="{00000000-0005-0000-0000-0000B4A90000}"/>
    <cellStyle name="Zarez 9 8 2 4" xfId="42311" xr:uid="{00000000-0005-0000-0000-0000B5A90000}"/>
    <cellStyle name="Zarez 9 8 2 5" xfId="42312" xr:uid="{00000000-0005-0000-0000-0000B6A90000}"/>
    <cellStyle name="Zarez 9 8 3" xfId="42313" xr:uid="{00000000-0005-0000-0000-0000B7A90000}"/>
    <cellStyle name="Zarez 9 8 3 2" xfId="42314" xr:uid="{00000000-0005-0000-0000-0000B8A90000}"/>
    <cellStyle name="Zarez 9 8 3 2 2" xfId="42315" xr:uid="{00000000-0005-0000-0000-0000B9A90000}"/>
    <cellStyle name="Zarez 9 8 3 3" xfId="42316" xr:uid="{00000000-0005-0000-0000-0000BAA90000}"/>
    <cellStyle name="Zarez 9 8 3 3 2" xfId="42317" xr:uid="{00000000-0005-0000-0000-0000BBA90000}"/>
    <cellStyle name="Zarez 9 8 3 4" xfId="42318" xr:uid="{00000000-0005-0000-0000-0000BCA90000}"/>
    <cellStyle name="Zarez 9 8 3 5" xfId="42319" xr:uid="{00000000-0005-0000-0000-0000BDA90000}"/>
    <cellStyle name="Zarez 9 8 4" xfId="42320" xr:uid="{00000000-0005-0000-0000-0000BEA90000}"/>
    <cellStyle name="Zarez 9 8 4 2" xfId="42321" xr:uid="{00000000-0005-0000-0000-0000BFA90000}"/>
    <cellStyle name="Zarez 9 8 4 2 2" xfId="42322" xr:uid="{00000000-0005-0000-0000-0000C0A90000}"/>
    <cellStyle name="Zarez 9 8 4 3" xfId="42323" xr:uid="{00000000-0005-0000-0000-0000C1A90000}"/>
    <cellStyle name="Zarez 9 8 4 3 2" xfId="42324" xr:uid="{00000000-0005-0000-0000-0000C2A90000}"/>
    <cellStyle name="Zarez 9 8 4 4" xfId="42325" xr:uid="{00000000-0005-0000-0000-0000C3A90000}"/>
    <cellStyle name="Zarez 9 8 4 5" xfId="42326" xr:uid="{00000000-0005-0000-0000-0000C4A90000}"/>
    <cellStyle name="Zarez 9 8 5" xfId="42327" xr:uid="{00000000-0005-0000-0000-0000C5A90000}"/>
    <cellStyle name="Zarez 9 8 5 2" xfId="42328" xr:uid="{00000000-0005-0000-0000-0000C6A90000}"/>
    <cellStyle name="Zarez 9 8 5 2 2" xfId="42329" xr:uid="{00000000-0005-0000-0000-0000C7A90000}"/>
    <cellStyle name="Zarez 9 8 5 3" xfId="42330" xr:uid="{00000000-0005-0000-0000-0000C8A90000}"/>
    <cellStyle name="Zarez 9 8 5 3 2" xfId="42331" xr:uid="{00000000-0005-0000-0000-0000C9A90000}"/>
    <cellStyle name="Zarez 9 8 5 4" xfId="42332" xr:uid="{00000000-0005-0000-0000-0000CAA90000}"/>
    <cellStyle name="Zarez 9 8 5 5" xfId="42333" xr:uid="{00000000-0005-0000-0000-0000CBA90000}"/>
    <cellStyle name="Zarez 9 8 6" xfId="42334" xr:uid="{00000000-0005-0000-0000-0000CCA90000}"/>
    <cellStyle name="Zarez 9 8 6 2" xfId="42335" xr:uid="{00000000-0005-0000-0000-0000CDA90000}"/>
    <cellStyle name="Zarez 9 8 6 2 2" xfId="42336" xr:uid="{00000000-0005-0000-0000-0000CEA90000}"/>
    <cellStyle name="Zarez 9 8 6 3" xfId="42337" xr:uid="{00000000-0005-0000-0000-0000CFA90000}"/>
    <cellStyle name="Zarez 9 8 6 3 2" xfId="42338" xr:uid="{00000000-0005-0000-0000-0000D0A90000}"/>
    <cellStyle name="Zarez 9 8 6 4" xfId="42339" xr:uid="{00000000-0005-0000-0000-0000D1A90000}"/>
    <cellStyle name="Zarez 9 8 7" xfId="42340" xr:uid="{00000000-0005-0000-0000-0000D2A90000}"/>
    <cellStyle name="Zarez 9 8 7 2" xfId="42341" xr:uid="{00000000-0005-0000-0000-0000D3A90000}"/>
    <cellStyle name="Zarez 9 8 7 2 2" xfId="42342" xr:uid="{00000000-0005-0000-0000-0000D4A90000}"/>
    <cellStyle name="Zarez 9 8 7 3" xfId="42343" xr:uid="{00000000-0005-0000-0000-0000D5A90000}"/>
    <cellStyle name="Zarez 9 8 7 3 2" xfId="42344" xr:uid="{00000000-0005-0000-0000-0000D6A90000}"/>
    <cellStyle name="Zarez 9 8 7 4" xfId="42345" xr:uid="{00000000-0005-0000-0000-0000D7A90000}"/>
    <cellStyle name="Zarez 9 8 8" xfId="42346" xr:uid="{00000000-0005-0000-0000-0000D8A90000}"/>
    <cellStyle name="Zarez 9 8 8 2" xfId="42347" xr:uid="{00000000-0005-0000-0000-0000D9A90000}"/>
    <cellStyle name="Zarez 9 8 9" xfId="42348" xr:uid="{00000000-0005-0000-0000-0000DAA90000}"/>
    <cellStyle name="Zarez 9 8 9 2" xfId="42349" xr:uid="{00000000-0005-0000-0000-0000DBA90000}"/>
    <cellStyle name="Zarez 9 9" xfId="42350" xr:uid="{00000000-0005-0000-0000-0000DCA90000}"/>
    <cellStyle name="Zarez 9 9 10" xfId="42351" xr:uid="{00000000-0005-0000-0000-0000DDA90000}"/>
    <cellStyle name="Zarez 9 9 11" xfId="42352" xr:uid="{00000000-0005-0000-0000-0000DEA90000}"/>
    <cellStyle name="Zarez 9 9 2" xfId="42353" xr:uid="{00000000-0005-0000-0000-0000DFA90000}"/>
    <cellStyle name="Zarez 9 9 2 2" xfId="42354" xr:uid="{00000000-0005-0000-0000-0000E0A90000}"/>
    <cellStyle name="Zarez 9 9 2 2 2" xfId="42355" xr:uid="{00000000-0005-0000-0000-0000E1A90000}"/>
    <cellStyle name="Zarez 9 9 2 3" xfId="42356" xr:uid="{00000000-0005-0000-0000-0000E2A90000}"/>
    <cellStyle name="Zarez 9 9 2 3 2" xfId="42357" xr:uid="{00000000-0005-0000-0000-0000E3A90000}"/>
    <cellStyle name="Zarez 9 9 2 4" xfId="42358" xr:uid="{00000000-0005-0000-0000-0000E4A90000}"/>
    <cellStyle name="Zarez 9 9 2 5" xfId="42359" xr:uid="{00000000-0005-0000-0000-0000E5A90000}"/>
    <cellStyle name="Zarez 9 9 3" xfId="42360" xr:uid="{00000000-0005-0000-0000-0000E6A90000}"/>
    <cellStyle name="Zarez 9 9 3 2" xfId="42361" xr:uid="{00000000-0005-0000-0000-0000E7A90000}"/>
    <cellStyle name="Zarez 9 9 3 2 2" xfId="42362" xr:uid="{00000000-0005-0000-0000-0000E8A90000}"/>
    <cellStyle name="Zarez 9 9 3 3" xfId="42363" xr:uid="{00000000-0005-0000-0000-0000E9A90000}"/>
    <cellStyle name="Zarez 9 9 3 3 2" xfId="42364" xr:uid="{00000000-0005-0000-0000-0000EAA90000}"/>
    <cellStyle name="Zarez 9 9 3 4" xfId="42365" xr:uid="{00000000-0005-0000-0000-0000EBA90000}"/>
    <cellStyle name="Zarez 9 9 3 5" xfId="42366" xr:uid="{00000000-0005-0000-0000-0000ECA90000}"/>
    <cellStyle name="Zarez 9 9 4" xfId="42367" xr:uid="{00000000-0005-0000-0000-0000EDA90000}"/>
    <cellStyle name="Zarez 9 9 4 2" xfId="42368" xr:uid="{00000000-0005-0000-0000-0000EEA90000}"/>
    <cellStyle name="Zarez 9 9 4 2 2" xfId="42369" xr:uid="{00000000-0005-0000-0000-0000EFA90000}"/>
    <cellStyle name="Zarez 9 9 4 3" xfId="42370" xr:uid="{00000000-0005-0000-0000-0000F0A90000}"/>
    <cellStyle name="Zarez 9 9 4 3 2" xfId="42371" xr:uid="{00000000-0005-0000-0000-0000F1A90000}"/>
    <cellStyle name="Zarez 9 9 4 4" xfId="42372" xr:uid="{00000000-0005-0000-0000-0000F2A90000}"/>
    <cellStyle name="Zarez 9 9 4 5" xfId="42373" xr:uid="{00000000-0005-0000-0000-0000F3A90000}"/>
    <cellStyle name="Zarez 9 9 5" xfId="42374" xr:uid="{00000000-0005-0000-0000-0000F4A90000}"/>
    <cellStyle name="Zarez 9 9 5 2" xfId="42375" xr:uid="{00000000-0005-0000-0000-0000F5A90000}"/>
    <cellStyle name="Zarez 9 9 5 2 2" xfId="42376" xr:uid="{00000000-0005-0000-0000-0000F6A90000}"/>
    <cellStyle name="Zarez 9 9 5 3" xfId="42377" xr:uid="{00000000-0005-0000-0000-0000F7A90000}"/>
    <cellStyle name="Zarez 9 9 5 3 2" xfId="42378" xr:uid="{00000000-0005-0000-0000-0000F8A90000}"/>
    <cellStyle name="Zarez 9 9 5 4" xfId="42379" xr:uid="{00000000-0005-0000-0000-0000F9A90000}"/>
    <cellStyle name="Zarez 9 9 5 5" xfId="42380" xr:uid="{00000000-0005-0000-0000-0000FAA90000}"/>
    <cellStyle name="Zarez 9 9 6" xfId="42381" xr:uid="{00000000-0005-0000-0000-0000FBA90000}"/>
    <cellStyle name="Zarez 9 9 6 2" xfId="42382" xr:uid="{00000000-0005-0000-0000-0000FCA90000}"/>
    <cellStyle name="Zarez 9 9 6 2 2" xfId="42383" xr:uid="{00000000-0005-0000-0000-0000FDA90000}"/>
    <cellStyle name="Zarez 9 9 6 3" xfId="42384" xr:uid="{00000000-0005-0000-0000-0000FEA90000}"/>
    <cellStyle name="Zarez 9 9 6 3 2" xfId="42385" xr:uid="{00000000-0005-0000-0000-0000FFA90000}"/>
    <cellStyle name="Zarez 9 9 6 4" xfId="42386" xr:uid="{00000000-0005-0000-0000-000000AA0000}"/>
    <cellStyle name="Zarez 9 9 7" xfId="42387" xr:uid="{00000000-0005-0000-0000-000001AA0000}"/>
    <cellStyle name="Zarez 9 9 7 2" xfId="42388" xr:uid="{00000000-0005-0000-0000-000002AA0000}"/>
    <cellStyle name="Zarez 9 9 7 2 2" xfId="42389" xr:uid="{00000000-0005-0000-0000-000003AA0000}"/>
    <cellStyle name="Zarez 9 9 7 3" xfId="42390" xr:uid="{00000000-0005-0000-0000-000004AA0000}"/>
    <cellStyle name="Zarez 9 9 7 3 2" xfId="42391" xr:uid="{00000000-0005-0000-0000-000005AA0000}"/>
    <cellStyle name="Zarez 9 9 7 4" xfId="42392" xr:uid="{00000000-0005-0000-0000-000006AA0000}"/>
    <cellStyle name="Zarez 9 9 8" xfId="42393" xr:uid="{00000000-0005-0000-0000-000007AA0000}"/>
    <cellStyle name="Zarez 9 9 8 2" xfId="42394" xr:uid="{00000000-0005-0000-0000-000008AA0000}"/>
    <cellStyle name="Zarez 9 9 9" xfId="42395" xr:uid="{00000000-0005-0000-0000-000009AA0000}"/>
    <cellStyle name="Zarez 9 9 9 2" xfId="42396" xr:uid="{00000000-0005-0000-0000-00000AAA0000}"/>
    <cellStyle name="Zelle überprüfen" xfId="1130" xr:uid="{00000000-0005-0000-0000-00000BAA0000}"/>
    <cellStyle name="Zelle überprüfen 2" xfId="42397" xr:uid="{00000000-0005-0000-0000-00000CAA0000}"/>
    <cellStyle name="Zelle überprüfen 2 2" xfId="42398" xr:uid="{00000000-0005-0000-0000-00000DAA0000}"/>
    <cellStyle name="Zelle überprüfen 2 2 2" xfId="42399" xr:uid="{00000000-0005-0000-0000-00000EAA0000}"/>
    <cellStyle name="Zelle überprüfen 2 3" xfId="42400" xr:uid="{00000000-0005-0000-0000-00000FAA0000}"/>
    <cellStyle name="Zelle überprüfen 3" xfId="42401" xr:uid="{00000000-0005-0000-0000-000010AA0000}"/>
    <cellStyle name="Zelle überprüfen 3 2" xfId="42402" xr:uid="{00000000-0005-0000-0000-000011AA0000}"/>
    <cellStyle name="Zelle überprüfen 4" xfId="42403" xr:uid="{00000000-0005-0000-0000-000012AA0000}"/>
    <cellStyle name="Zelle überprüfen 5" xfId="42404" xr:uid="{00000000-0005-0000-0000-000013AA000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466019</xdr:colOff>
      <xdr:row>3</xdr:row>
      <xdr:rowOff>0</xdr:rowOff>
    </xdr:from>
    <xdr:to>
      <xdr:col>9</xdr:col>
      <xdr:colOff>571163</xdr:colOff>
      <xdr:row>15</xdr:row>
      <xdr:rowOff>66675</xdr:rowOff>
    </xdr:to>
    <xdr:pic>
      <xdr:nvPicPr>
        <xdr:cNvPr id="3" name="Slika 2">
          <a:extLst>
            <a:ext uri="{FF2B5EF4-FFF2-40B4-BE49-F238E27FC236}">
              <a16:creationId xmlns:a16="http://schemas.microsoft.com/office/drawing/2014/main" id="{B83BF5DD-0C3E-41EA-87BC-0E15D941C3D6}"/>
            </a:ext>
          </a:extLst>
        </xdr:cNvPr>
        <xdr:cNvPicPr>
          <a:picLocks noChangeAspect="1"/>
        </xdr:cNvPicPr>
      </xdr:nvPicPr>
      <xdr:blipFill>
        <a:blip xmlns:r="http://schemas.openxmlformats.org/officeDocument/2006/relationships" r:embed="rId1"/>
        <a:stretch>
          <a:fillRect/>
        </a:stretch>
      </xdr:blipFill>
      <xdr:spPr>
        <a:xfrm>
          <a:off x="4123619" y="733425"/>
          <a:ext cx="1933944" cy="2466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84731" cy="264560"/>
    <xdr:sp macro="" textlink="">
      <xdr:nvSpPr>
        <xdr:cNvPr id="2" name="TextBox 5">
          <a:extLst>
            <a:ext uri="{FF2B5EF4-FFF2-40B4-BE49-F238E27FC236}">
              <a16:creationId xmlns:a16="http://schemas.microsoft.com/office/drawing/2014/main" id="{B3D8CC4E-4AB8-4E78-8769-7B6252799A06}"/>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3" name="TextBox 6">
          <a:extLst>
            <a:ext uri="{FF2B5EF4-FFF2-40B4-BE49-F238E27FC236}">
              <a16:creationId xmlns:a16="http://schemas.microsoft.com/office/drawing/2014/main" id="{AFA748D5-BB34-4B3F-8DC4-DE128E37232E}"/>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4" name="TextBox 7">
          <a:extLst>
            <a:ext uri="{FF2B5EF4-FFF2-40B4-BE49-F238E27FC236}">
              <a16:creationId xmlns:a16="http://schemas.microsoft.com/office/drawing/2014/main" id="{C5AF0A15-1B52-4CA2-89A8-B73EFD48280E}"/>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5" name="TextBox 8">
          <a:extLst>
            <a:ext uri="{FF2B5EF4-FFF2-40B4-BE49-F238E27FC236}">
              <a16:creationId xmlns:a16="http://schemas.microsoft.com/office/drawing/2014/main" id="{20FEAA7C-3108-4D49-A320-F58E35FFACB5}"/>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OJEKTI\NMRO\SITSLU7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p."/>
      <sheetName val="O.pod."/>
    </sheetNames>
    <sheetDataSet>
      <sheetData sheetId="0"/>
      <sheetData sheetId="1" refreshError="1">
        <row r="17">
          <cell r="C17" t="str">
            <v>ZAGREB                , 2-1-97</v>
          </cell>
        </row>
        <row r="22">
          <cell r="C22" t="str">
            <v>(FAZA_4_6.XLS)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13F03-265C-4203-A46D-FDD6DCDE6858}">
  <dimension ref="B2:G51"/>
  <sheetViews>
    <sheetView zoomScaleNormal="100" zoomScaleSheetLayoutView="85" workbookViewId="0">
      <selection activeCell="B17" sqref="B17"/>
    </sheetView>
  </sheetViews>
  <sheetFormatPr defaultRowHeight="15"/>
  <cols>
    <col min="1" max="248" width="9.140625" style="3"/>
    <col min="249" max="249" width="4.85546875" style="3" bestFit="1" customWidth="1"/>
    <col min="250" max="250" width="33.85546875" style="3" customWidth="1"/>
    <col min="251" max="253" width="9.140625" style="3"/>
    <col min="254" max="254" width="14.42578125" style="3" customWidth="1"/>
    <col min="255" max="504" width="9.140625" style="3"/>
    <col min="505" max="505" width="4.85546875" style="3" bestFit="1" customWidth="1"/>
    <col min="506" max="506" width="33.85546875" style="3" customWidth="1"/>
    <col min="507" max="509" width="9.140625" style="3"/>
    <col min="510" max="510" width="14.42578125" style="3" customWidth="1"/>
    <col min="511" max="760" width="9.140625" style="3"/>
    <col min="761" max="761" width="4.85546875" style="3" bestFit="1" customWidth="1"/>
    <col min="762" max="762" width="33.85546875" style="3" customWidth="1"/>
    <col min="763" max="765" width="9.140625" style="3"/>
    <col min="766" max="766" width="14.42578125" style="3" customWidth="1"/>
    <col min="767" max="1016" width="9.140625" style="3"/>
    <col min="1017" max="1017" width="4.85546875" style="3" bestFit="1" customWidth="1"/>
    <col min="1018" max="1018" width="33.85546875" style="3" customWidth="1"/>
    <col min="1019" max="1021" width="9.140625" style="3"/>
    <col min="1022" max="1022" width="14.42578125" style="3" customWidth="1"/>
    <col min="1023" max="1272" width="9.140625" style="3"/>
    <col min="1273" max="1273" width="4.85546875" style="3" bestFit="1" customWidth="1"/>
    <col min="1274" max="1274" width="33.85546875" style="3" customWidth="1"/>
    <col min="1275" max="1277" width="9.140625" style="3"/>
    <col min="1278" max="1278" width="14.42578125" style="3" customWidth="1"/>
    <col min="1279" max="1528" width="9.140625" style="3"/>
    <col min="1529" max="1529" width="4.85546875" style="3" bestFit="1" customWidth="1"/>
    <col min="1530" max="1530" width="33.85546875" style="3" customWidth="1"/>
    <col min="1531" max="1533" width="9.140625" style="3"/>
    <col min="1534" max="1534" width="14.42578125" style="3" customWidth="1"/>
    <col min="1535" max="1784" width="9.140625" style="3"/>
    <col min="1785" max="1785" width="4.85546875" style="3" bestFit="1" customWidth="1"/>
    <col min="1786" max="1786" width="33.85546875" style="3" customWidth="1"/>
    <col min="1787" max="1789" width="9.140625" style="3"/>
    <col min="1790" max="1790" width="14.42578125" style="3" customWidth="1"/>
    <col min="1791" max="2040" width="9.140625" style="3"/>
    <col min="2041" max="2041" width="4.85546875" style="3" bestFit="1" customWidth="1"/>
    <col min="2042" max="2042" width="33.85546875" style="3" customWidth="1"/>
    <col min="2043" max="2045" width="9.140625" style="3"/>
    <col min="2046" max="2046" width="14.42578125" style="3" customWidth="1"/>
    <col min="2047" max="2296" width="9.140625" style="3"/>
    <col min="2297" max="2297" width="4.85546875" style="3" bestFit="1" customWidth="1"/>
    <col min="2298" max="2298" width="33.85546875" style="3" customWidth="1"/>
    <col min="2299" max="2301" width="9.140625" style="3"/>
    <col min="2302" max="2302" width="14.42578125" style="3" customWidth="1"/>
    <col min="2303" max="2552" width="9.140625" style="3"/>
    <col min="2553" max="2553" width="4.85546875" style="3" bestFit="1" customWidth="1"/>
    <col min="2554" max="2554" width="33.85546875" style="3" customWidth="1"/>
    <col min="2555" max="2557" width="9.140625" style="3"/>
    <col min="2558" max="2558" width="14.42578125" style="3" customWidth="1"/>
    <col min="2559" max="2808" width="9.140625" style="3"/>
    <col min="2809" max="2809" width="4.85546875" style="3" bestFit="1" customWidth="1"/>
    <col min="2810" max="2810" width="33.85546875" style="3" customWidth="1"/>
    <col min="2811" max="2813" width="9.140625" style="3"/>
    <col min="2814" max="2814" width="14.42578125" style="3" customWidth="1"/>
    <col min="2815" max="3064" width="9.140625" style="3"/>
    <col min="3065" max="3065" width="4.85546875" style="3" bestFit="1" customWidth="1"/>
    <col min="3066" max="3066" width="33.85546875" style="3" customWidth="1"/>
    <col min="3067" max="3069" width="9.140625" style="3"/>
    <col min="3070" max="3070" width="14.42578125" style="3" customWidth="1"/>
    <col min="3071" max="3320" width="9.140625" style="3"/>
    <col min="3321" max="3321" width="4.85546875" style="3" bestFit="1" customWidth="1"/>
    <col min="3322" max="3322" width="33.85546875" style="3" customWidth="1"/>
    <col min="3323" max="3325" width="9.140625" style="3"/>
    <col min="3326" max="3326" width="14.42578125" style="3" customWidth="1"/>
    <col min="3327" max="3576" width="9.140625" style="3"/>
    <col min="3577" max="3577" width="4.85546875" style="3" bestFit="1" customWidth="1"/>
    <col min="3578" max="3578" width="33.85546875" style="3" customWidth="1"/>
    <col min="3579" max="3581" width="9.140625" style="3"/>
    <col min="3582" max="3582" width="14.42578125" style="3" customWidth="1"/>
    <col min="3583" max="3832" width="9.140625" style="3"/>
    <col min="3833" max="3833" width="4.85546875" style="3" bestFit="1" customWidth="1"/>
    <col min="3834" max="3834" width="33.85546875" style="3" customWidth="1"/>
    <col min="3835" max="3837" width="9.140625" style="3"/>
    <col min="3838" max="3838" width="14.42578125" style="3" customWidth="1"/>
    <col min="3839" max="4088" width="9.140625" style="3"/>
    <col min="4089" max="4089" width="4.85546875" style="3" bestFit="1" customWidth="1"/>
    <col min="4090" max="4090" width="33.85546875" style="3" customWidth="1"/>
    <col min="4091" max="4093" width="9.140625" style="3"/>
    <col min="4094" max="4094" width="14.42578125" style="3" customWidth="1"/>
    <col min="4095" max="4344" width="9.140625" style="3"/>
    <col min="4345" max="4345" width="4.85546875" style="3" bestFit="1" customWidth="1"/>
    <col min="4346" max="4346" width="33.85546875" style="3" customWidth="1"/>
    <col min="4347" max="4349" width="9.140625" style="3"/>
    <col min="4350" max="4350" width="14.42578125" style="3" customWidth="1"/>
    <col min="4351" max="4600" width="9.140625" style="3"/>
    <col min="4601" max="4601" width="4.85546875" style="3" bestFit="1" customWidth="1"/>
    <col min="4602" max="4602" width="33.85546875" style="3" customWidth="1"/>
    <col min="4603" max="4605" width="9.140625" style="3"/>
    <col min="4606" max="4606" width="14.42578125" style="3" customWidth="1"/>
    <col min="4607" max="4856" width="9.140625" style="3"/>
    <col min="4857" max="4857" width="4.85546875" style="3" bestFit="1" customWidth="1"/>
    <col min="4858" max="4858" width="33.85546875" style="3" customWidth="1"/>
    <col min="4859" max="4861" width="9.140625" style="3"/>
    <col min="4862" max="4862" width="14.42578125" style="3" customWidth="1"/>
    <col min="4863" max="5112" width="9.140625" style="3"/>
    <col min="5113" max="5113" width="4.85546875" style="3" bestFit="1" customWidth="1"/>
    <col min="5114" max="5114" width="33.85546875" style="3" customWidth="1"/>
    <col min="5115" max="5117" width="9.140625" style="3"/>
    <col min="5118" max="5118" width="14.42578125" style="3" customWidth="1"/>
    <col min="5119" max="5368" width="9.140625" style="3"/>
    <col min="5369" max="5369" width="4.85546875" style="3" bestFit="1" customWidth="1"/>
    <col min="5370" max="5370" width="33.85546875" style="3" customWidth="1"/>
    <col min="5371" max="5373" width="9.140625" style="3"/>
    <col min="5374" max="5374" width="14.42578125" style="3" customWidth="1"/>
    <col min="5375" max="5624" width="9.140625" style="3"/>
    <col min="5625" max="5625" width="4.85546875" style="3" bestFit="1" customWidth="1"/>
    <col min="5626" max="5626" width="33.85546875" style="3" customWidth="1"/>
    <col min="5627" max="5629" width="9.140625" style="3"/>
    <col min="5630" max="5630" width="14.42578125" style="3" customWidth="1"/>
    <col min="5631" max="5880" width="9.140625" style="3"/>
    <col min="5881" max="5881" width="4.85546875" style="3" bestFit="1" customWidth="1"/>
    <col min="5882" max="5882" width="33.85546875" style="3" customWidth="1"/>
    <col min="5883" max="5885" width="9.140625" style="3"/>
    <col min="5886" max="5886" width="14.42578125" style="3" customWidth="1"/>
    <col min="5887" max="6136" width="9.140625" style="3"/>
    <col min="6137" max="6137" width="4.85546875" style="3" bestFit="1" customWidth="1"/>
    <col min="6138" max="6138" width="33.85546875" style="3" customWidth="1"/>
    <col min="6139" max="6141" width="9.140625" style="3"/>
    <col min="6142" max="6142" width="14.42578125" style="3" customWidth="1"/>
    <col min="6143" max="6392" width="9.140625" style="3"/>
    <col min="6393" max="6393" width="4.85546875" style="3" bestFit="1" customWidth="1"/>
    <col min="6394" max="6394" width="33.85546875" style="3" customWidth="1"/>
    <col min="6395" max="6397" width="9.140625" style="3"/>
    <col min="6398" max="6398" width="14.42578125" style="3" customWidth="1"/>
    <col min="6399" max="6648" width="9.140625" style="3"/>
    <col min="6649" max="6649" width="4.85546875" style="3" bestFit="1" customWidth="1"/>
    <col min="6650" max="6650" width="33.85546875" style="3" customWidth="1"/>
    <col min="6651" max="6653" width="9.140625" style="3"/>
    <col min="6654" max="6654" width="14.42578125" style="3" customWidth="1"/>
    <col min="6655" max="6904" width="9.140625" style="3"/>
    <col min="6905" max="6905" width="4.85546875" style="3" bestFit="1" customWidth="1"/>
    <col min="6906" max="6906" width="33.85546875" style="3" customWidth="1"/>
    <col min="6907" max="6909" width="9.140625" style="3"/>
    <col min="6910" max="6910" width="14.42578125" style="3" customWidth="1"/>
    <col min="6911" max="7160" width="9.140625" style="3"/>
    <col min="7161" max="7161" width="4.85546875" style="3" bestFit="1" customWidth="1"/>
    <col min="7162" max="7162" width="33.85546875" style="3" customWidth="1"/>
    <col min="7163" max="7165" width="9.140625" style="3"/>
    <col min="7166" max="7166" width="14.42578125" style="3" customWidth="1"/>
    <col min="7167" max="7416" width="9.140625" style="3"/>
    <col min="7417" max="7417" width="4.85546875" style="3" bestFit="1" customWidth="1"/>
    <col min="7418" max="7418" width="33.85546875" style="3" customWidth="1"/>
    <col min="7419" max="7421" width="9.140625" style="3"/>
    <col min="7422" max="7422" width="14.42578125" style="3" customWidth="1"/>
    <col min="7423" max="7672" width="9.140625" style="3"/>
    <col min="7673" max="7673" width="4.85546875" style="3" bestFit="1" customWidth="1"/>
    <col min="7674" max="7674" width="33.85546875" style="3" customWidth="1"/>
    <col min="7675" max="7677" width="9.140625" style="3"/>
    <col min="7678" max="7678" width="14.42578125" style="3" customWidth="1"/>
    <col min="7679" max="7928" width="9.140625" style="3"/>
    <col min="7929" max="7929" width="4.85546875" style="3" bestFit="1" customWidth="1"/>
    <col min="7930" max="7930" width="33.85546875" style="3" customWidth="1"/>
    <col min="7931" max="7933" width="9.140625" style="3"/>
    <col min="7934" max="7934" width="14.42578125" style="3" customWidth="1"/>
    <col min="7935" max="8184" width="9.140625" style="3"/>
    <col min="8185" max="8185" width="4.85546875" style="3" bestFit="1" customWidth="1"/>
    <col min="8186" max="8186" width="33.85546875" style="3" customWidth="1"/>
    <col min="8187" max="8189" width="9.140625" style="3"/>
    <col min="8190" max="8190" width="14.42578125" style="3" customWidth="1"/>
    <col min="8191" max="8440" width="9.140625" style="3"/>
    <col min="8441" max="8441" width="4.85546875" style="3" bestFit="1" customWidth="1"/>
    <col min="8442" max="8442" width="33.85546875" style="3" customWidth="1"/>
    <col min="8443" max="8445" width="9.140625" style="3"/>
    <col min="8446" max="8446" width="14.42578125" style="3" customWidth="1"/>
    <col min="8447" max="8696" width="9.140625" style="3"/>
    <col min="8697" max="8697" width="4.85546875" style="3" bestFit="1" customWidth="1"/>
    <col min="8698" max="8698" width="33.85546875" style="3" customWidth="1"/>
    <col min="8699" max="8701" width="9.140625" style="3"/>
    <col min="8702" max="8702" width="14.42578125" style="3" customWidth="1"/>
    <col min="8703" max="8952" width="9.140625" style="3"/>
    <col min="8953" max="8953" width="4.85546875" style="3" bestFit="1" customWidth="1"/>
    <col min="8954" max="8954" width="33.85546875" style="3" customWidth="1"/>
    <col min="8955" max="8957" width="9.140625" style="3"/>
    <col min="8958" max="8958" width="14.42578125" style="3" customWidth="1"/>
    <col min="8959" max="9208" width="9.140625" style="3"/>
    <col min="9209" max="9209" width="4.85546875" style="3" bestFit="1" customWidth="1"/>
    <col min="9210" max="9210" width="33.85546875" style="3" customWidth="1"/>
    <col min="9211" max="9213" width="9.140625" style="3"/>
    <col min="9214" max="9214" width="14.42578125" style="3" customWidth="1"/>
    <col min="9215" max="9464" width="9.140625" style="3"/>
    <col min="9465" max="9465" width="4.85546875" style="3" bestFit="1" customWidth="1"/>
    <col min="9466" max="9466" width="33.85546875" style="3" customWidth="1"/>
    <col min="9467" max="9469" width="9.140625" style="3"/>
    <col min="9470" max="9470" width="14.42578125" style="3" customWidth="1"/>
    <col min="9471" max="9720" width="9.140625" style="3"/>
    <col min="9721" max="9721" width="4.85546875" style="3" bestFit="1" customWidth="1"/>
    <col min="9722" max="9722" width="33.85546875" style="3" customWidth="1"/>
    <col min="9723" max="9725" width="9.140625" style="3"/>
    <col min="9726" max="9726" width="14.42578125" style="3" customWidth="1"/>
    <col min="9727" max="9976" width="9.140625" style="3"/>
    <col min="9977" max="9977" width="4.85546875" style="3" bestFit="1" customWidth="1"/>
    <col min="9978" max="9978" width="33.85546875" style="3" customWidth="1"/>
    <col min="9979" max="9981" width="9.140625" style="3"/>
    <col min="9982" max="9982" width="14.42578125" style="3" customWidth="1"/>
    <col min="9983" max="10232" width="9.140625" style="3"/>
    <col min="10233" max="10233" width="4.85546875" style="3" bestFit="1" customWidth="1"/>
    <col min="10234" max="10234" width="33.85546875" style="3" customWidth="1"/>
    <col min="10235" max="10237" width="9.140625" style="3"/>
    <col min="10238" max="10238" width="14.42578125" style="3" customWidth="1"/>
    <col min="10239" max="10488" width="9.140625" style="3"/>
    <col min="10489" max="10489" width="4.85546875" style="3" bestFit="1" customWidth="1"/>
    <col min="10490" max="10490" width="33.85546875" style="3" customWidth="1"/>
    <col min="10491" max="10493" width="9.140625" style="3"/>
    <col min="10494" max="10494" width="14.42578125" style="3" customWidth="1"/>
    <col min="10495" max="10744" width="9.140625" style="3"/>
    <col min="10745" max="10745" width="4.85546875" style="3" bestFit="1" customWidth="1"/>
    <col min="10746" max="10746" width="33.85546875" style="3" customWidth="1"/>
    <col min="10747" max="10749" width="9.140625" style="3"/>
    <col min="10750" max="10750" width="14.42578125" style="3" customWidth="1"/>
    <col min="10751" max="11000" width="9.140625" style="3"/>
    <col min="11001" max="11001" width="4.85546875" style="3" bestFit="1" customWidth="1"/>
    <col min="11002" max="11002" width="33.85546875" style="3" customWidth="1"/>
    <col min="11003" max="11005" width="9.140625" style="3"/>
    <col min="11006" max="11006" width="14.42578125" style="3" customWidth="1"/>
    <col min="11007" max="11256" width="9.140625" style="3"/>
    <col min="11257" max="11257" width="4.85546875" style="3" bestFit="1" customWidth="1"/>
    <col min="11258" max="11258" width="33.85546875" style="3" customWidth="1"/>
    <col min="11259" max="11261" width="9.140625" style="3"/>
    <col min="11262" max="11262" width="14.42578125" style="3" customWidth="1"/>
    <col min="11263" max="11512" width="9.140625" style="3"/>
    <col min="11513" max="11513" width="4.85546875" style="3" bestFit="1" customWidth="1"/>
    <col min="11514" max="11514" width="33.85546875" style="3" customWidth="1"/>
    <col min="11515" max="11517" width="9.140625" style="3"/>
    <col min="11518" max="11518" width="14.42578125" style="3" customWidth="1"/>
    <col min="11519" max="11768" width="9.140625" style="3"/>
    <col min="11769" max="11769" width="4.85546875" style="3" bestFit="1" customWidth="1"/>
    <col min="11770" max="11770" width="33.85546875" style="3" customWidth="1"/>
    <col min="11771" max="11773" width="9.140625" style="3"/>
    <col min="11774" max="11774" width="14.42578125" style="3" customWidth="1"/>
    <col min="11775" max="12024" width="9.140625" style="3"/>
    <col min="12025" max="12025" width="4.85546875" style="3" bestFit="1" customWidth="1"/>
    <col min="12026" max="12026" width="33.85546875" style="3" customWidth="1"/>
    <col min="12027" max="12029" width="9.140625" style="3"/>
    <col min="12030" max="12030" width="14.42578125" style="3" customWidth="1"/>
    <col min="12031" max="12280" width="9.140625" style="3"/>
    <col min="12281" max="12281" width="4.85546875" style="3" bestFit="1" customWidth="1"/>
    <col min="12282" max="12282" width="33.85546875" style="3" customWidth="1"/>
    <col min="12283" max="12285" width="9.140625" style="3"/>
    <col min="12286" max="12286" width="14.42578125" style="3" customWidth="1"/>
    <col min="12287" max="12536" width="9.140625" style="3"/>
    <col min="12537" max="12537" width="4.85546875" style="3" bestFit="1" customWidth="1"/>
    <col min="12538" max="12538" width="33.85546875" style="3" customWidth="1"/>
    <col min="12539" max="12541" width="9.140625" style="3"/>
    <col min="12542" max="12542" width="14.42578125" style="3" customWidth="1"/>
    <col min="12543" max="12792" width="9.140625" style="3"/>
    <col min="12793" max="12793" width="4.85546875" style="3" bestFit="1" customWidth="1"/>
    <col min="12794" max="12794" width="33.85546875" style="3" customWidth="1"/>
    <col min="12795" max="12797" width="9.140625" style="3"/>
    <col min="12798" max="12798" width="14.42578125" style="3" customWidth="1"/>
    <col min="12799" max="13048" width="9.140625" style="3"/>
    <col min="13049" max="13049" width="4.85546875" style="3" bestFit="1" customWidth="1"/>
    <col min="13050" max="13050" width="33.85546875" style="3" customWidth="1"/>
    <col min="13051" max="13053" width="9.140625" style="3"/>
    <col min="13054" max="13054" width="14.42578125" style="3" customWidth="1"/>
    <col min="13055" max="13304" width="9.140625" style="3"/>
    <col min="13305" max="13305" width="4.85546875" style="3" bestFit="1" customWidth="1"/>
    <col min="13306" max="13306" width="33.85546875" style="3" customWidth="1"/>
    <col min="13307" max="13309" width="9.140625" style="3"/>
    <col min="13310" max="13310" width="14.42578125" style="3" customWidth="1"/>
    <col min="13311" max="13560" width="9.140625" style="3"/>
    <col min="13561" max="13561" width="4.85546875" style="3" bestFit="1" customWidth="1"/>
    <col min="13562" max="13562" width="33.85546875" style="3" customWidth="1"/>
    <col min="13563" max="13565" width="9.140625" style="3"/>
    <col min="13566" max="13566" width="14.42578125" style="3" customWidth="1"/>
    <col min="13567" max="13816" width="9.140625" style="3"/>
    <col min="13817" max="13817" width="4.85546875" style="3" bestFit="1" customWidth="1"/>
    <col min="13818" max="13818" width="33.85546875" style="3" customWidth="1"/>
    <col min="13819" max="13821" width="9.140625" style="3"/>
    <col min="13822" max="13822" width="14.42578125" style="3" customWidth="1"/>
    <col min="13823" max="14072" width="9.140625" style="3"/>
    <col min="14073" max="14073" width="4.85546875" style="3" bestFit="1" customWidth="1"/>
    <col min="14074" max="14074" width="33.85546875" style="3" customWidth="1"/>
    <col min="14075" max="14077" width="9.140625" style="3"/>
    <col min="14078" max="14078" width="14.42578125" style="3" customWidth="1"/>
    <col min="14079" max="14328" width="9.140625" style="3"/>
    <col min="14329" max="14329" width="4.85546875" style="3" bestFit="1" customWidth="1"/>
    <col min="14330" max="14330" width="33.85546875" style="3" customWidth="1"/>
    <col min="14331" max="14333" width="9.140625" style="3"/>
    <col min="14334" max="14334" width="14.42578125" style="3" customWidth="1"/>
    <col min="14335" max="14584" width="9.140625" style="3"/>
    <col min="14585" max="14585" width="4.85546875" style="3" bestFit="1" customWidth="1"/>
    <col min="14586" max="14586" width="33.85546875" style="3" customWidth="1"/>
    <col min="14587" max="14589" width="9.140625" style="3"/>
    <col min="14590" max="14590" width="14.42578125" style="3" customWidth="1"/>
    <col min="14591" max="14840" width="9.140625" style="3"/>
    <col min="14841" max="14841" width="4.85546875" style="3" bestFit="1" customWidth="1"/>
    <col min="14842" max="14842" width="33.85546875" style="3" customWidth="1"/>
    <col min="14843" max="14845" width="9.140625" style="3"/>
    <col min="14846" max="14846" width="14.42578125" style="3" customWidth="1"/>
    <col min="14847" max="15096" width="9.140625" style="3"/>
    <col min="15097" max="15097" width="4.85546875" style="3" bestFit="1" customWidth="1"/>
    <col min="15098" max="15098" width="33.85546875" style="3" customWidth="1"/>
    <col min="15099" max="15101" width="9.140625" style="3"/>
    <col min="15102" max="15102" width="14.42578125" style="3" customWidth="1"/>
    <col min="15103" max="15352" width="9.140625" style="3"/>
    <col min="15353" max="15353" width="4.85546875" style="3" bestFit="1" customWidth="1"/>
    <col min="15354" max="15354" width="33.85546875" style="3" customWidth="1"/>
    <col min="15355" max="15357" width="9.140625" style="3"/>
    <col min="15358" max="15358" width="14.42578125" style="3" customWidth="1"/>
    <col min="15359" max="15608" width="9.140625" style="3"/>
    <col min="15609" max="15609" width="4.85546875" style="3" bestFit="1" customWidth="1"/>
    <col min="15610" max="15610" width="33.85546875" style="3" customWidth="1"/>
    <col min="15611" max="15613" width="9.140625" style="3"/>
    <col min="15614" max="15614" width="14.42578125" style="3" customWidth="1"/>
    <col min="15615" max="15864" width="9.140625" style="3"/>
    <col min="15865" max="15865" width="4.85546875" style="3" bestFit="1" customWidth="1"/>
    <col min="15866" max="15866" width="33.85546875" style="3" customWidth="1"/>
    <col min="15867" max="15869" width="9.140625" style="3"/>
    <col min="15870" max="15870" width="14.42578125" style="3" customWidth="1"/>
    <col min="15871" max="16120" width="9.140625" style="3"/>
    <col min="16121" max="16121" width="4.85546875" style="3" bestFit="1" customWidth="1"/>
    <col min="16122" max="16122" width="33.85546875" style="3" customWidth="1"/>
    <col min="16123" max="16125" width="9.140625" style="3"/>
    <col min="16126" max="16126" width="14.42578125" style="3" customWidth="1"/>
    <col min="16127" max="16384" width="9.140625" style="3"/>
  </cols>
  <sheetData>
    <row r="2" spans="2:2" s="1" customFormat="1" ht="12.75"/>
    <row r="4" spans="2:2" ht="15.75">
      <c r="B4" s="2" t="s">
        <v>63</v>
      </c>
    </row>
    <row r="5" spans="2:2" s="5" customFormat="1" ht="15.75">
      <c r="B5" s="4" t="s">
        <v>287</v>
      </c>
    </row>
    <row r="6" spans="2:2" ht="15.75">
      <c r="B6" s="2" t="s">
        <v>288</v>
      </c>
    </row>
    <row r="7" spans="2:2" ht="15.75">
      <c r="B7" s="2" t="s">
        <v>289</v>
      </c>
    </row>
    <row r="8" spans="2:2" ht="15.75">
      <c r="B8" s="2" t="s">
        <v>290</v>
      </c>
    </row>
    <row r="9" spans="2:2" ht="15.75">
      <c r="B9" s="2"/>
    </row>
    <row r="10" spans="2:2" ht="15.75">
      <c r="B10" s="2" t="s">
        <v>262</v>
      </c>
    </row>
    <row r="11" spans="2:2" ht="15.75">
      <c r="B11" s="2" t="s">
        <v>263</v>
      </c>
    </row>
    <row r="12" spans="2:2" ht="15.75">
      <c r="B12" s="2" t="s">
        <v>264</v>
      </c>
    </row>
    <row r="13" spans="2:2" ht="15.75">
      <c r="B13" s="2" t="s">
        <v>265</v>
      </c>
    </row>
    <row r="14" spans="2:2" ht="15.75">
      <c r="B14" s="2"/>
    </row>
    <row r="15" spans="2:2" ht="15.75">
      <c r="B15" s="2" t="s">
        <v>64</v>
      </c>
    </row>
    <row r="16" spans="2:2" ht="15.75">
      <c r="B16" s="2" t="s">
        <v>385</v>
      </c>
    </row>
    <row r="17" spans="2:2">
      <c r="B17" s="137" t="s">
        <v>386</v>
      </c>
    </row>
    <row r="18" spans="2:2">
      <c r="B18" s="129" t="s">
        <v>289</v>
      </c>
    </row>
    <row r="19" spans="2:2">
      <c r="B19" s="137" t="s">
        <v>387</v>
      </c>
    </row>
    <row r="21" spans="2:2" ht="18.75">
      <c r="B21" s="38" t="s">
        <v>71</v>
      </c>
    </row>
    <row r="22" spans="2:2" s="5" customFormat="1">
      <c r="B22" s="5" t="s">
        <v>78</v>
      </c>
    </row>
    <row r="23" spans="2:2">
      <c r="B23" s="135" t="s">
        <v>205</v>
      </c>
    </row>
    <row r="24" spans="2:2">
      <c r="B24" s="136" t="s">
        <v>388</v>
      </c>
    </row>
    <row r="26" spans="2:2" ht="15.75">
      <c r="B26" s="2" t="s">
        <v>72</v>
      </c>
    </row>
    <row r="27" spans="2:2" ht="15.75">
      <c r="B27" s="2" t="s">
        <v>291</v>
      </c>
    </row>
    <row r="28" spans="2:2" ht="15.75">
      <c r="B28" s="2" t="s">
        <v>73</v>
      </c>
    </row>
    <row r="29" spans="2:2" ht="15.75">
      <c r="B29" s="2" t="s">
        <v>74</v>
      </c>
    </row>
    <row r="30" spans="2:2" ht="15.75">
      <c r="B30" s="2" t="s">
        <v>75</v>
      </c>
    </row>
    <row r="32" spans="2:2" ht="15.75">
      <c r="B32" s="2" t="s">
        <v>165</v>
      </c>
    </row>
    <row r="33" spans="2:2" ht="15.75">
      <c r="B33" s="134" t="s">
        <v>219</v>
      </c>
    </row>
    <row r="34" spans="2:2" ht="15.75">
      <c r="B34" s="2"/>
    </row>
    <row r="35" spans="2:2" ht="15.75">
      <c r="B35" s="2" t="s">
        <v>65</v>
      </c>
    </row>
    <row r="36" spans="2:2" ht="15.75">
      <c r="B36" s="2" t="s">
        <v>234</v>
      </c>
    </row>
    <row r="37" spans="2:2" ht="15.75">
      <c r="B37" s="2" t="s">
        <v>66</v>
      </c>
    </row>
    <row r="38" spans="2:2" ht="15.75" hidden="1">
      <c r="B38" s="2" t="s">
        <v>66</v>
      </c>
    </row>
    <row r="39" spans="2:2" ht="15.75">
      <c r="B39" s="2"/>
    </row>
    <row r="40" spans="2:2" ht="15.75">
      <c r="B40" s="2" t="s">
        <v>77</v>
      </c>
    </row>
    <row r="41" spans="2:2">
      <c r="B41" s="129" t="s">
        <v>292</v>
      </c>
    </row>
    <row r="42" spans="2:2">
      <c r="B42" s="129" t="s">
        <v>76</v>
      </c>
    </row>
    <row r="43" spans="2:2">
      <c r="B43" s="129" t="s">
        <v>293</v>
      </c>
    </row>
    <row r="44" spans="2:2">
      <c r="B44" s="129" t="s">
        <v>294</v>
      </c>
    </row>
    <row r="45" spans="2:2">
      <c r="B45" s="137" t="s">
        <v>389</v>
      </c>
    </row>
    <row r="46" spans="2:2">
      <c r="B46" s="129" t="s">
        <v>295</v>
      </c>
    </row>
    <row r="48" spans="2:2" ht="15.75">
      <c r="B48" s="2" t="s">
        <v>537</v>
      </c>
    </row>
    <row r="49" spans="2:7" ht="15.75">
      <c r="B49" s="2" t="s">
        <v>538</v>
      </c>
    </row>
    <row r="51" spans="2:7" ht="15.75">
      <c r="G51" s="2" t="s">
        <v>390</v>
      </c>
    </row>
  </sheetData>
  <sheetProtection algorithmName="SHA-512" hashValue="csMsVWlCfxkIYOWNrkp9TfTyY0mQs2JaINUq2CoIEZRsFtL1PPuBaHCtO8mvh7ImQ8OsqDGiJZNLB0z0AtEC8A==" saltValue="qpH08SnC2iU4qkXYC8W0Zg==" spinCount="100000" sheet="1" objects="1" scenarios="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G990"/>
  <sheetViews>
    <sheetView showGridLines="0" showZeros="0" topLeftCell="A647" zoomScale="85" zoomScaleNormal="85" zoomScaleSheetLayoutView="55" zoomScalePageLayoutView="55" workbookViewId="0">
      <selection activeCell="G653" sqref="G653"/>
    </sheetView>
  </sheetViews>
  <sheetFormatPr defaultRowHeight="15"/>
  <cols>
    <col min="1" max="1" width="10.85546875" style="177" customWidth="1"/>
    <col min="2" max="2" width="55.7109375" style="220" customWidth="1"/>
    <col min="3" max="3" width="8.7109375" style="220" customWidth="1"/>
    <col min="4" max="4" width="11.28515625" style="220" customWidth="1"/>
    <col min="5" max="5" width="11.28515625" style="221" customWidth="1"/>
    <col min="6" max="6" width="13.7109375" style="222" customWidth="1"/>
    <col min="7" max="7" width="56" customWidth="1"/>
    <col min="9" max="9" width="12.5703125" customWidth="1"/>
  </cols>
  <sheetData>
    <row r="1" spans="1:7" s="61" customFormat="1">
      <c r="A1" s="142" t="s">
        <v>0</v>
      </c>
      <c r="B1" s="143"/>
      <c r="C1" s="144" t="s">
        <v>1</v>
      </c>
      <c r="D1" s="145"/>
      <c r="E1" s="145" t="s">
        <v>2</v>
      </c>
      <c r="F1" s="146" t="s">
        <v>3</v>
      </c>
    </row>
    <row r="2" spans="1:7" s="61" customFormat="1">
      <c r="A2" s="103" t="s">
        <v>4</v>
      </c>
      <c r="B2" s="85" t="s">
        <v>5</v>
      </c>
      <c r="C2" s="86" t="s">
        <v>6</v>
      </c>
      <c r="D2" s="87" t="s">
        <v>7</v>
      </c>
      <c r="E2" s="87" t="s">
        <v>8</v>
      </c>
      <c r="F2" s="104" t="s">
        <v>8</v>
      </c>
    </row>
    <row r="3" spans="1:7" s="61" customFormat="1">
      <c r="A3" s="105"/>
      <c r="B3" s="75"/>
      <c r="C3" s="82"/>
      <c r="D3" s="70"/>
      <c r="E3" s="50"/>
      <c r="F3" s="223"/>
    </row>
    <row r="4" spans="1:7" s="61" customFormat="1">
      <c r="A4" s="107" t="s">
        <v>9</v>
      </c>
      <c r="B4" s="62" t="s">
        <v>79</v>
      </c>
      <c r="C4" s="88"/>
      <c r="D4" s="89"/>
      <c r="E4" s="51"/>
      <c r="F4" s="224"/>
    </row>
    <row r="5" spans="1:7" s="61" customFormat="1">
      <c r="A5" s="105"/>
      <c r="B5" s="90"/>
      <c r="C5" s="82"/>
      <c r="D5" s="70"/>
      <c r="E5" s="50"/>
      <c r="F5" s="223"/>
    </row>
    <row r="6" spans="1:7" s="61" customFormat="1">
      <c r="A6" s="107" t="s">
        <v>12</v>
      </c>
      <c r="B6" s="62" t="s">
        <v>11</v>
      </c>
      <c r="C6" s="91"/>
      <c r="D6" s="92"/>
      <c r="E6" s="52"/>
      <c r="F6" s="225"/>
    </row>
    <row r="7" spans="1:7" s="61" customFormat="1">
      <c r="A7" s="105"/>
      <c r="B7" s="93"/>
      <c r="C7" s="82"/>
      <c r="D7" s="70"/>
      <c r="E7" s="50"/>
      <c r="F7" s="223"/>
    </row>
    <row r="8" spans="1:7" s="61" customFormat="1" ht="30.75" customHeight="1">
      <c r="A8" s="110"/>
      <c r="B8" s="147" t="s">
        <v>285</v>
      </c>
      <c r="C8" s="66"/>
      <c r="D8" s="67"/>
      <c r="E8" s="37"/>
      <c r="F8" s="226"/>
    </row>
    <row r="9" spans="1:7" s="61" customFormat="1">
      <c r="A9" s="110"/>
      <c r="B9" s="66"/>
      <c r="C9" s="66"/>
      <c r="D9" s="67"/>
      <c r="E9" s="37"/>
      <c r="F9" s="226"/>
    </row>
    <row r="10" spans="1:7" s="61" customFormat="1">
      <c r="A10" s="148" t="s">
        <v>492</v>
      </c>
      <c r="B10" s="62" t="s">
        <v>493</v>
      </c>
      <c r="C10" s="63"/>
      <c r="D10" s="64"/>
      <c r="E10" s="40"/>
      <c r="F10" s="227"/>
      <c r="G10" s="65"/>
    </row>
    <row r="11" spans="1:7" s="61" customFormat="1">
      <c r="A11" s="150"/>
      <c r="B11" s="66"/>
      <c r="C11" s="66"/>
      <c r="D11" s="67"/>
      <c r="E11" s="37"/>
      <c r="F11" s="53"/>
    </row>
    <row r="12" spans="1:7" s="61" customFormat="1" ht="45">
      <c r="A12" s="150"/>
      <c r="B12" s="147" t="s">
        <v>494</v>
      </c>
      <c r="C12" s="66"/>
      <c r="D12" s="67"/>
      <c r="E12" s="37"/>
      <c r="F12" s="53"/>
    </row>
    <row r="13" spans="1:7" s="61" customFormat="1">
      <c r="A13" s="150"/>
      <c r="B13" s="66"/>
      <c r="C13" s="66"/>
      <c r="D13" s="67"/>
      <c r="E13" s="37"/>
      <c r="F13" s="53"/>
    </row>
    <row r="14" spans="1:7" s="61" customFormat="1">
      <c r="A14" s="151">
        <v>1</v>
      </c>
      <c r="B14" s="152" t="s">
        <v>495</v>
      </c>
      <c r="C14" s="66"/>
      <c r="D14" s="67"/>
      <c r="E14" s="37"/>
      <c r="F14" s="53">
        <f t="shared" ref="F14:F18" si="0">E14*D14</f>
        <v>0</v>
      </c>
    </row>
    <row r="15" spans="1:7" s="61" customFormat="1" ht="51">
      <c r="A15" s="150"/>
      <c r="B15" s="68" t="s">
        <v>496</v>
      </c>
      <c r="C15" s="66"/>
      <c r="D15" s="67"/>
      <c r="E15" s="37"/>
      <c r="F15" s="53">
        <f t="shared" si="0"/>
        <v>0</v>
      </c>
    </row>
    <row r="16" spans="1:7" s="61" customFormat="1" ht="25.5">
      <c r="A16" s="150"/>
      <c r="B16" s="68" t="s">
        <v>497</v>
      </c>
      <c r="C16" s="66"/>
      <c r="D16" s="67"/>
      <c r="E16" s="37"/>
      <c r="F16" s="53">
        <f t="shared" si="0"/>
        <v>0</v>
      </c>
    </row>
    <row r="17" spans="1:6" s="61" customFormat="1" ht="38.25">
      <c r="A17" s="150"/>
      <c r="B17" s="68" t="s">
        <v>498</v>
      </c>
      <c r="C17" s="66"/>
      <c r="D17" s="67"/>
      <c r="E17" s="37"/>
      <c r="F17" s="53">
        <f t="shared" si="0"/>
        <v>0</v>
      </c>
    </row>
    <row r="18" spans="1:6" s="61" customFormat="1" ht="38.25">
      <c r="A18" s="150"/>
      <c r="B18" s="68" t="s">
        <v>499</v>
      </c>
      <c r="C18" s="66"/>
      <c r="D18" s="67"/>
      <c r="E18" s="37"/>
      <c r="F18" s="53">
        <f t="shared" si="0"/>
        <v>0</v>
      </c>
    </row>
    <row r="19" spans="1:6" s="61" customFormat="1">
      <c r="A19" s="150"/>
      <c r="B19" s="68" t="s">
        <v>500</v>
      </c>
      <c r="C19" s="66" t="s">
        <v>35</v>
      </c>
      <c r="D19" s="67">
        <v>10</v>
      </c>
      <c r="E19" s="37"/>
      <c r="F19" s="53">
        <f>E19*D19</f>
        <v>0</v>
      </c>
    </row>
    <row r="20" spans="1:6" s="61" customFormat="1">
      <c r="A20" s="150"/>
      <c r="B20" s="66"/>
      <c r="C20" s="66"/>
      <c r="D20" s="67"/>
      <c r="E20" s="37"/>
      <c r="F20" s="53">
        <f t="shared" ref="F20:F41" si="1">E20*D20</f>
        <v>0</v>
      </c>
    </row>
    <row r="21" spans="1:6" s="61" customFormat="1">
      <c r="A21" s="151">
        <f>IF(B21&gt;0,MAX(A$12:A20)+1,"")</f>
        <v>2</v>
      </c>
      <c r="B21" s="152" t="s">
        <v>501</v>
      </c>
      <c r="C21" s="66"/>
      <c r="D21" s="67"/>
      <c r="E21" s="37"/>
      <c r="F21" s="53">
        <f t="shared" si="1"/>
        <v>0</v>
      </c>
    </row>
    <row r="22" spans="1:6" s="61" customFormat="1" ht="63.75">
      <c r="A22" s="153"/>
      <c r="B22" s="68" t="s">
        <v>502</v>
      </c>
      <c r="C22" s="66"/>
      <c r="D22" s="67"/>
      <c r="E22" s="37"/>
      <c r="F22" s="53">
        <f t="shared" si="1"/>
        <v>0</v>
      </c>
    </row>
    <row r="23" spans="1:6" s="61" customFormat="1" ht="51">
      <c r="A23" s="153"/>
      <c r="B23" s="68" t="s">
        <v>503</v>
      </c>
      <c r="C23" s="66"/>
      <c r="D23" s="67"/>
      <c r="E23" s="37"/>
      <c r="F23" s="53">
        <f t="shared" si="1"/>
        <v>0</v>
      </c>
    </row>
    <row r="24" spans="1:6" s="61" customFormat="1" ht="25.5">
      <c r="A24" s="153"/>
      <c r="B24" s="68" t="s">
        <v>504</v>
      </c>
      <c r="C24" s="66"/>
      <c r="D24" s="67"/>
      <c r="E24" s="37"/>
      <c r="F24" s="53">
        <f t="shared" si="1"/>
        <v>0</v>
      </c>
    </row>
    <row r="25" spans="1:6" s="61" customFormat="1">
      <c r="A25" s="153"/>
      <c r="B25" s="68" t="s">
        <v>30</v>
      </c>
      <c r="C25" s="66" t="s">
        <v>283</v>
      </c>
      <c r="D25" s="67">
        <v>1</v>
      </c>
      <c r="E25" s="37"/>
      <c r="F25" s="53">
        <f t="shared" si="1"/>
        <v>0</v>
      </c>
    </row>
    <row r="26" spans="1:6" s="61" customFormat="1">
      <c r="A26" s="153"/>
      <c r="B26" s="66"/>
      <c r="C26" s="66"/>
      <c r="D26" s="67"/>
      <c r="E26" s="37"/>
      <c r="F26" s="53">
        <f t="shared" si="1"/>
        <v>0</v>
      </c>
    </row>
    <row r="27" spans="1:6" s="61" customFormat="1">
      <c r="A27" s="151">
        <f>IF(B27&gt;0,MAX(A$12:A26)+1,"")</f>
        <v>3</v>
      </c>
      <c r="B27" s="152" t="s">
        <v>512</v>
      </c>
      <c r="C27" s="66"/>
      <c r="D27" s="67"/>
      <c r="E27" s="37"/>
      <c r="F27" s="53">
        <f t="shared" si="1"/>
        <v>0</v>
      </c>
    </row>
    <row r="28" spans="1:6" s="61" customFormat="1" ht="63.75">
      <c r="A28" s="153"/>
      <c r="B28" s="68" t="s">
        <v>502</v>
      </c>
      <c r="C28" s="66"/>
      <c r="D28" s="67"/>
      <c r="E28" s="37"/>
      <c r="F28" s="53">
        <f t="shared" si="1"/>
        <v>0</v>
      </c>
    </row>
    <row r="29" spans="1:6" s="61" customFormat="1" ht="51">
      <c r="A29" s="153"/>
      <c r="B29" s="68" t="s">
        <v>503</v>
      </c>
      <c r="C29" s="66"/>
      <c r="D29" s="67"/>
      <c r="E29" s="37"/>
      <c r="F29" s="53">
        <f t="shared" si="1"/>
        <v>0</v>
      </c>
    </row>
    <row r="30" spans="1:6" s="61" customFormat="1" ht="25.5">
      <c r="A30" s="153"/>
      <c r="B30" s="68" t="s">
        <v>504</v>
      </c>
      <c r="C30" s="66"/>
      <c r="D30" s="67"/>
      <c r="E30" s="37"/>
      <c r="F30" s="53">
        <f t="shared" si="1"/>
        <v>0</v>
      </c>
    </row>
    <row r="31" spans="1:6" s="61" customFormat="1">
      <c r="A31" s="153"/>
      <c r="B31" s="68" t="s">
        <v>30</v>
      </c>
      <c r="C31" s="66" t="s">
        <v>283</v>
      </c>
      <c r="D31" s="67">
        <v>1</v>
      </c>
      <c r="E31" s="37"/>
      <c r="F31" s="53">
        <f t="shared" si="1"/>
        <v>0</v>
      </c>
    </row>
    <row r="32" spans="1:6" s="61" customFormat="1">
      <c r="A32" s="153"/>
      <c r="B32" s="66"/>
      <c r="C32" s="66"/>
      <c r="D32" s="67"/>
      <c r="E32" s="37"/>
      <c r="F32" s="53">
        <f t="shared" si="1"/>
        <v>0</v>
      </c>
    </row>
    <row r="33" spans="1:7" s="61" customFormat="1">
      <c r="A33" s="151">
        <f>IF(B33&gt;0,MAX(A$12:A29)+1,"")</f>
        <v>4</v>
      </c>
      <c r="B33" s="152" t="s">
        <v>505</v>
      </c>
      <c r="C33" s="66"/>
      <c r="D33" s="67"/>
      <c r="E33" s="37"/>
      <c r="F33" s="53">
        <f t="shared" si="1"/>
        <v>0</v>
      </c>
    </row>
    <row r="34" spans="1:7" s="61" customFormat="1" ht="38.25">
      <c r="A34" s="153"/>
      <c r="B34" s="68" t="s">
        <v>506</v>
      </c>
      <c r="C34" s="66"/>
      <c r="D34" s="67"/>
      <c r="E34" s="37"/>
      <c r="F34" s="53">
        <f t="shared" si="1"/>
        <v>0</v>
      </c>
    </row>
    <row r="35" spans="1:7" s="61" customFormat="1" ht="38.25">
      <c r="A35" s="153"/>
      <c r="B35" s="68" t="s">
        <v>507</v>
      </c>
      <c r="C35" s="66"/>
      <c r="D35" s="67"/>
      <c r="E35" s="37"/>
      <c r="F35" s="53">
        <f t="shared" si="1"/>
        <v>0</v>
      </c>
    </row>
    <row r="36" spans="1:7" s="61" customFormat="1">
      <c r="A36" s="153"/>
      <c r="B36" s="68" t="s">
        <v>30</v>
      </c>
      <c r="C36" s="66" t="s">
        <v>283</v>
      </c>
      <c r="D36" s="67">
        <v>1</v>
      </c>
      <c r="E36" s="37"/>
      <c r="F36" s="53">
        <f t="shared" si="1"/>
        <v>0</v>
      </c>
    </row>
    <row r="37" spans="1:7" s="61" customFormat="1">
      <c r="A37" s="153"/>
      <c r="B37" s="66"/>
      <c r="C37" s="66"/>
      <c r="D37" s="67"/>
      <c r="E37" s="37"/>
      <c r="F37" s="53">
        <f t="shared" si="1"/>
        <v>0</v>
      </c>
    </row>
    <row r="38" spans="1:7" s="61" customFormat="1">
      <c r="A38" s="151">
        <f>IF(B38&gt;0,MAX(A$12:A37)+1,"")</f>
        <v>5</v>
      </c>
      <c r="B38" s="152" t="s">
        <v>508</v>
      </c>
      <c r="C38" s="66"/>
      <c r="D38" s="67"/>
      <c r="E38" s="37"/>
      <c r="F38" s="53">
        <f t="shared" si="1"/>
        <v>0</v>
      </c>
    </row>
    <row r="39" spans="1:7" s="61" customFormat="1" ht="38.25">
      <c r="A39" s="153"/>
      <c r="B39" s="68" t="s">
        <v>509</v>
      </c>
      <c r="C39" s="66"/>
      <c r="D39" s="67"/>
      <c r="E39" s="37"/>
      <c r="F39" s="53">
        <f t="shared" si="1"/>
        <v>0</v>
      </c>
    </row>
    <row r="40" spans="1:7" s="61" customFormat="1">
      <c r="A40" s="153"/>
      <c r="B40" s="68" t="s">
        <v>510</v>
      </c>
      <c r="C40" s="66"/>
      <c r="D40" s="67"/>
      <c r="E40" s="37"/>
      <c r="F40" s="53">
        <f t="shared" si="1"/>
        <v>0</v>
      </c>
    </row>
    <row r="41" spans="1:7" s="61" customFormat="1">
      <c r="A41" s="153"/>
      <c r="B41" s="68" t="s">
        <v>30</v>
      </c>
      <c r="C41" s="66" t="s">
        <v>283</v>
      </c>
      <c r="D41" s="67">
        <v>1</v>
      </c>
      <c r="E41" s="37"/>
      <c r="F41" s="53">
        <f t="shared" si="1"/>
        <v>0</v>
      </c>
    </row>
    <row r="42" spans="1:7" s="61" customFormat="1">
      <c r="A42" s="153"/>
      <c r="B42" s="66"/>
      <c r="C42" s="66"/>
      <c r="D42" s="67"/>
      <c r="E42" s="37"/>
      <c r="F42" s="53">
        <f t="shared" ref="F42" si="2">E42*D42</f>
        <v>0</v>
      </c>
    </row>
    <row r="43" spans="1:7" s="61" customFormat="1">
      <c r="A43" s="148" t="s">
        <v>492</v>
      </c>
      <c r="B43" s="62" t="s">
        <v>511</v>
      </c>
      <c r="C43" s="63"/>
      <c r="D43" s="64"/>
      <c r="E43" s="40"/>
      <c r="F43" s="228">
        <f>SUM(F14:F42)</f>
        <v>0</v>
      </c>
    </row>
    <row r="44" spans="1:7" s="61" customFormat="1">
      <c r="A44" s="154"/>
      <c r="B44" s="69"/>
      <c r="C44" s="69"/>
      <c r="D44" s="70"/>
      <c r="E44" s="39"/>
      <c r="F44" s="50"/>
    </row>
    <row r="45" spans="1:7" s="61" customFormat="1">
      <c r="A45" s="107" t="s">
        <v>10</v>
      </c>
      <c r="B45" s="62" t="s">
        <v>114</v>
      </c>
      <c r="C45" s="63"/>
      <c r="D45" s="64"/>
      <c r="E45" s="40"/>
      <c r="F45" s="229"/>
      <c r="G45" s="65"/>
    </row>
    <row r="46" spans="1:7" s="61" customFormat="1">
      <c r="A46" s="110"/>
      <c r="B46" s="66"/>
      <c r="C46" s="66"/>
      <c r="D46" s="67"/>
      <c r="E46" s="37"/>
      <c r="F46" s="226"/>
    </row>
    <row r="47" spans="1:7" s="61" customFormat="1">
      <c r="A47" s="155">
        <v>1</v>
      </c>
      <c r="B47" s="152" t="s">
        <v>115</v>
      </c>
      <c r="C47" s="66"/>
      <c r="D47" s="67"/>
      <c r="E47" s="37"/>
      <c r="F47" s="226"/>
    </row>
    <row r="48" spans="1:7" s="61" customFormat="1" ht="59.25" customHeight="1">
      <c r="A48" s="110"/>
      <c r="B48" s="68" t="s">
        <v>116</v>
      </c>
      <c r="C48" s="66"/>
      <c r="D48" s="67"/>
      <c r="E48" s="37"/>
      <c r="F48" s="226"/>
    </row>
    <row r="49" spans="1:6" s="61" customFormat="1" ht="45" customHeight="1">
      <c r="A49" s="110"/>
      <c r="B49" s="68" t="s">
        <v>117</v>
      </c>
      <c r="C49" s="66"/>
      <c r="D49" s="67"/>
      <c r="E49" s="37"/>
      <c r="F49" s="226"/>
    </row>
    <row r="50" spans="1:6" s="61" customFormat="1">
      <c r="A50" s="110"/>
      <c r="B50" s="68" t="s">
        <v>62</v>
      </c>
      <c r="C50" s="66"/>
      <c r="D50" s="67"/>
      <c r="E50" s="37"/>
      <c r="F50" s="226"/>
    </row>
    <row r="51" spans="1:6" s="61" customFormat="1">
      <c r="A51" s="110"/>
      <c r="B51" s="68" t="s">
        <v>118</v>
      </c>
      <c r="C51" s="66" t="s">
        <v>35</v>
      </c>
      <c r="D51" s="67">
        <v>1</v>
      </c>
      <c r="E51" s="37"/>
      <c r="F51" s="226">
        <f>E51*D51</f>
        <v>0</v>
      </c>
    </row>
    <row r="52" spans="1:6" s="61" customFormat="1">
      <c r="A52" s="110"/>
      <c r="B52" s="68" t="s">
        <v>119</v>
      </c>
      <c r="C52" s="66" t="s">
        <v>35</v>
      </c>
      <c r="D52" s="67">
        <v>1</v>
      </c>
      <c r="E52" s="37"/>
      <c r="F52" s="226">
        <f t="shared" ref="F52:F115" si="3">E52*D52</f>
        <v>0</v>
      </c>
    </row>
    <row r="53" spans="1:6" s="61" customFormat="1">
      <c r="A53" s="110"/>
      <c r="B53" s="68" t="s">
        <v>120</v>
      </c>
      <c r="C53" s="66" t="s">
        <v>35</v>
      </c>
      <c r="D53" s="67">
        <v>1</v>
      </c>
      <c r="E53" s="37"/>
      <c r="F53" s="226">
        <f t="shared" si="3"/>
        <v>0</v>
      </c>
    </row>
    <row r="54" spans="1:6" s="61" customFormat="1">
      <c r="A54" s="110"/>
      <c r="B54" s="68" t="s">
        <v>151</v>
      </c>
      <c r="C54" s="66" t="s">
        <v>35</v>
      </c>
      <c r="D54" s="67">
        <v>1</v>
      </c>
      <c r="E54" s="37"/>
      <c r="F54" s="226">
        <f t="shared" si="3"/>
        <v>0</v>
      </c>
    </row>
    <row r="55" spans="1:6" s="61" customFormat="1">
      <c r="A55" s="110"/>
      <c r="B55" s="66"/>
      <c r="C55" s="66"/>
      <c r="D55" s="67"/>
      <c r="E55" s="37"/>
      <c r="F55" s="226">
        <f t="shared" si="3"/>
        <v>0</v>
      </c>
    </row>
    <row r="56" spans="1:6" s="61" customFormat="1">
      <c r="A56" s="155">
        <f>IF(B56&gt;0,MAX(A47:A$55)+1,"")</f>
        <v>2</v>
      </c>
      <c r="B56" s="152" t="s">
        <v>121</v>
      </c>
      <c r="C56" s="66"/>
      <c r="D56" s="67"/>
      <c r="E56" s="37"/>
      <c r="F56" s="226">
        <f t="shared" si="3"/>
        <v>0</v>
      </c>
    </row>
    <row r="57" spans="1:6" s="61" customFormat="1" ht="57" customHeight="1">
      <c r="A57" s="110"/>
      <c r="B57" s="68" t="s">
        <v>122</v>
      </c>
      <c r="C57" s="66"/>
      <c r="D57" s="67"/>
      <c r="E57" s="37"/>
      <c r="F57" s="226">
        <f t="shared" si="3"/>
        <v>0</v>
      </c>
    </row>
    <row r="58" spans="1:6" s="61" customFormat="1" ht="25.5">
      <c r="A58" s="110"/>
      <c r="B58" s="68" t="s">
        <v>123</v>
      </c>
      <c r="C58" s="66"/>
      <c r="D58" s="67"/>
      <c r="E58" s="37"/>
      <c r="F58" s="226">
        <f t="shared" si="3"/>
        <v>0</v>
      </c>
    </row>
    <row r="59" spans="1:6" s="61" customFormat="1">
      <c r="A59" s="110"/>
      <c r="B59" s="68" t="s">
        <v>62</v>
      </c>
      <c r="C59" s="66"/>
      <c r="D59" s="67"/>
      <c r="E59" s="37"/>
      <c r="F59" s="226">
        <f t="shared" si="3"/>
        <v>0</v>
      </c>
    </row>
    <row r="60" spans="1:6" s="61" customFormat="1">
      <c r="A60" s="110"/>
      <c r="B60" s="68" t="s">
        <v>372</v>
      </c>
      <c r="C60" s="66" t="s">
        <v>35</v>
      </c>
      <c r="D60" s="67">
        <v>1</v>
      </c>
      <c r="E60" s="37"/>
      <c r="F60" s="226">
        <f t="shared" si="3"/>
        <v>0</v>
      </c>
    </row>
    <row r="61" spans="1:6" s="61" customFormat="1">
      <c r="A61" s="110"/>
      <c r="B61" s="68" t="s">
        <v>373</v>
      </c>
      <c r="C61" s="66" t="s">
        <v>35</v>
      </c>
      <c r="D61" s="67">
        <v>1</v>
      </c>
      <c r="E61" s="37"/>
      <c r="F61" s="226">
        <f t="shared" si="3"/>
        <v>0</v>
      </c>
    </row>
    <row r="62" spans="1:6" s="61" customFormat="1">
      <c r="A62" s="110"/>
      <c r="B62" s="68" t="s">
        <v>391</v>
      </c>
      <c r="C62" s="66" t="s">
        <v>35</v>
      </c>
      <c r="D62" s="67">
        <v>1</v>
      </c>
      <c r="E62" s="37"/>
      <c r="F62" s="226">
        <f t="shared" si="3"/>
        <v>0</v>
      </c>
    </row>
    <row r="63" spans="1:6" s="61" customFormat="1">
      <c r="A63" s="110"/>
      <c r="B63" s="66"/>
      <c r="C63" s="66"/>
      <c r="D63" s="67"/>
      <c r="E63" s="37"/>
      <c r="F63" s="226">
        <f t="shared" si="3"/>
        <v>0</v>
      </c>
    </row>
    <row r="64" spans="1:6" s="61" customFormat="1">
      <c r="A64" s="155">
        <f>IF(B64&gt;0,MAX(A$55:A56)+1,"")</f>
        <v>3</v>
      </c>
      <c r="B64" s="152" t="s">
        <v>252</v>
      </c>
      <c r="C64" s="66"/>
      <c r="D64" s="67"/>
      <c r="E64" s="37"/>
      <c r="F64" s="226">
        <f t="shared" si="3"/>
        <v>0</v>
      </c>
    </row>
    <row r="65" spans="1:6" s="61" customFormat="1" ht="58.5" customHeight="1">
      <c r="A65" s="110"/>
      <c r="B65" s="68" t="s">
        <v>253</v>
      </c>
      <c r="C65" s="66"/>
      <c r="D65" s="67"/>
      <c r="E65" s="37"/>
      <c r="F65" s="226">
        <f t="shared" si="3"/>
        <v>0</v>
      </c>
    </row>
    <row r="66" spans="1:6" s="61" customFormat="1">
      <c r="A66" s="110"/>
      <c r="B66" s="68" t="s">
        <v>254</v>
      </c>
      <c r="C66" s="66"/>
      <c r="D66" s="67"/>
      <c r="E66" s="37"/>
      <c r="F66" s="226">
        <f t="shared" si="3"/>
        <v>0</v>
      </c>
    </row>
    <row r="67" spans="1:6" s="61" customFormat="1">
      <c r="A67" s="110"/>
      <c r="B67" s="68" t="s">
        <v>255</v>
      </c>
      <c r="C67" s="66" t="s">
        <v>28</v>
      </c>
      <c r="D67" s="67">
        <v>130</v>
      </c>
      <c r="E67" s="37"/>
      <c r="F67" s="226">
        <f t="shared" si="3"/>
        <v>0</v>
      </c>
    </row>
    <row r="68" spans="1:6" s="61" customFormat="1">
      <c r="A68" s="110"/>
      <c r="B68" s="68" t="s">
        <v>256</v>
      </c>
      <c r="C68" s="66" t="s">
        <v>35</v>
      </c>
      <c r="D68" s="67">
        <v>1</v>
      </c>
      <c r="E68" s="37"/>
      <c r="F68" s="226">
        <f t="shared" si="3"/>
        <v>0</v>
      </c>
    </row>
    <row r="69" spans="1:6" s="61" customFormat="1">
      <c r="A69" s="110"/>
      <c r="B69" s="66"/>
      <c r="C69" s="66"/>
      <c r="D69" s="67"/>
      <c r="E69" s="37"/>
      <c r="F69" s="226">
        <f t="shared" si="3"/>
        <v>0</v>
      </c>
    </row>
    <row r="70" spans="1:6" s="61" customFormat="1">
      <c r="A70" s="155">
        <f>IF(B70&gt;0,MAX(A$47:A69)+1,"")</f>
        <v>4</v>
      </c>
      <c r="B70" s="152" t="s">
        <v>334</v>
      </c>
      <c r="C70" s="66"/>
      <c r="D70" s="67"/>
      <c r="E70" s="37"/>
      <c r="F70" s="226">
        <f t="shared" si="3"/>
        <v>0</v>
      </c>
    </row>
    <row r="71" spans="1:6" s="61" customFormat="1">
      <c r="A71" s="110"/>
      <c r="B71" s="68" t="s">
        <v>335</v>
      </c>
      <c r="C71" s="66"/>
      <c r="D71" s="67"/>
      <c r="E71" s="37"/>
      <c r="F71" s="226">
        <f t="shared" si="3"/>
        <v>0</v>
      </c>
    </row>
    <row r="72" spans="1:6" s="61" customFormat="1" ht="51">
      <c r="A72" s="110"/>
      <c r="B72" s="68" t="s">
        <v>208</v>
      </c>
      <c r="C72" s="66"/>
      <c r="D72" s="67"/>
      <c r="E72" s="37"/>
      <c r="F72" s="226">
        <f t="shared" si="3"/>
        <v>0</v>
      </c>
    </row>
    <row r="73" spans="1:6" s="61" customFormat="1">
      <c r="A73" s="110"/>
      <c r="B73" s="68" t="s">
        <v>124</v>
      </c>
      <c r="C73" s="66"/>
      <c r="D73" s="67"/>
      <c r="E73" s="37"/>
      <c r="F73" s="226">
        <f t="shared" si="3"/>
        <v>0</v>
      </c>
    </row>
    <row r="74" spans="1:6" s="61" customFormat="1">
      <c r="A74" s="110"/>
      <c r="B74" s="68" t="s">
        <v>392</v>
      </c>
      <c r="C74" s="66" t="s">
        <v>28</v>
      </c>
      <c r="D74" s="67">
        <v>36</v>
      </c>
      <c r="E74" s="37"/>
      <c r="F74" s="226">
        <f t="shared" si="3"/>
        <v>0</v>
      </c>
    </row>
    <row r="75" spans="1:6" s="61" customFormat="1">
      <c r="A75" s="110"/>
      <c r="B75" s="66"/>
      <c r="C75" s="66"/>
      <c r="D75" s="67"/>
      <c r="E75" s="37"/>
      <c r="F75" s="226">
        <f t="shared" si="3"/>
        <v>0</v>
      </c>
    </row>
    <row r="76" spans="1:6" s="61" customFormat="1">
      <c r="A76" s="110"/>
      <c r="B76" s="152" t="s">
        <v>231</v>
      </c>
      <c r="C76" s="66"/>
      <c r="D76" s="67"/>
      <c r="E76" s="37"/>
      <c r="F76" s="226">
        <f t="shared" si="3"/>
        <v>0</v>
      </c>
    </row>
    <row r="77" spans="1:6" s="61" customFormat="1">
      <c r="A77" s="110"/>
      <c r="B77" s="66"/>
      <c r="C77" s="66"/>
      <c r="D77" s="67"/>
      <c r="E77" s="37"/>
      <c r="F77" s="226">
        <f t="shared" si="3"/>
        <v>0</v>
      </c>
    </row>
    <row r="78" spans="1:6" s="61" customFormat="1">
      <c r="A78" s="155">
        <f>IF(B78&gt;0,MAX(A$55:A77)+1,"")</f>
        <v>5</v>
      </c>
      <c r="B78" s="152" t="s">
        <v>228</v>
      </c>
      <c r="C78" s="66"/>
      <c r="D78" s="67"/>
      <c r="E78" s="37"/>
      <c r="F78" s="226">
        <f t="shared" si="3"/>
        <v>0</v>
      </c>
    </row>
    <row r="79" spans="1:6" s="61" customFormat="1" ht="85.5" customHeight="1">
      <c r="A79" s="110"/>
      <c r="B79" s="68" t="s">
        <v>229</v>
      </c>
      <c r="C79" s="66"/>
      <c r="D79" s="67"/>
      <c r="E79" s="37"/>
      <c r="F79" s="226">
        <f t="shared" si="3"/>
        <v>0</v>
      </c>
    </row>
    <row r="80" spans="1:6" s="61" customFormat="1">
      <c r="A80" s="110"/>
      <c r="B80" s="68" t="s">
        <v>230</v>
      </c>
      <c r="C80" s="66"/>
      <c r="D80" s="67"/>
      <c r="E80" s="37"/>
      <c r="F80" s="226">
        <f t="shared" si="3"/>
        <v>0</v>
      </c>
    </row>
    <row r="81" spans="1:6" s="61" customFormat="1">
      <c r="A81" s="110"/>
      <c r="B81" s="68" t="s">
        <v>30</v>
      </c>
      <c r="C81" s="66" t="s">
        <v>58</v>
      </c>
      <c r="D81" s="67">
        <v>1</v>
      </c>
      <c r="E81" s="37"/>
      <c r="F81" s="226">
        <f t="shared" si="3"/>
        <v>0</v>
      </c>
    </row>
    <row r="82" spans="1:6" s="61" customFormat="1">
      <c r="A82" s="110"/>
      <c r="B82" s="66"/>
      <c r="C82" s="66"/>
      <c r="D82" s="67"/>
      <c r="E82" s="37"/>
      <c r="F82" s="226">
        <f t="shared" si="3"/>
        <v>0</v>
      </c>
    </row>
    <row r="83" spans="1:6" s="61" customFormat="1">
      <c r="A83" s="110"/>
      <c r="B83" s="152" t="s">
        <v>364</v>
      </c>
      <c r="C83" s="66"/>
      <c r="D83" s="67"/>
      <c r="E83" s="37"/>
      <c r="F83" s="226">
        <f t="shared" si="3"/>
        <v>0</v>
      </c>
    </row>
    <row r="84" spans="1:6" s="61" customFormat="1">
      <c r="A84" s="110"/>
      <c r="B84" s="66"/>
      <c r="C84" s="66"/>
      <c r="D84" s="67"/>
      <c r="E84" s="37"/>
      <c r="F84" s="226">
        <f t="shared" si="3"/>
        <v>0</v>
      </c>
    </row>
    <row r="85" spans="1:6" s="61" customFormat="1">
      <c r="A85" s="155">
        <f>IF(B85&gt;0,MAX(A$45:A79)+1,"")</f>
        <v>6</v>
      </c>
      <c r="B85" s="152" t="s">
        <v>355</v>
      </c>
      <c r="C85" s="66"/>
      <c r="D85" s="67"/>
      <c r="E85" s="37"/>
      <c r="F85" s="226">
        <f t="shared" si="3"/>
        <v>0</v>
      </c>
    </row>
    <row r="86" spans="1:6" s="61" customFormat="1" ht="140.25">
      <c r="A86" s="110"/>
      <c r="B86" s="68" t="s">
        <v>356</v>
      </c>
      <c r="C86" s="66"/>
      <c r="D86" s="67"/>
      <c r="E86" s="37"/>
      <c r="F86" s="226">
        <f t="shared" si="3"/>
        <v>0</v>
      </c>
    </row>
    <row r="87" spans="1:6" s="61" customFormat="1">
      <c r="A87" s="110"/>
      <c r="B87" s="68" t="s">
        <v>30</v>
      </c>
      <c r="C87" s="66" t="s">
        <v>58</v>
      </c>
      <c r="D87" s="67">
        <v>1</v>
      </c>
      <c r="E87" s="37"/>
      <c r="F87" s="226">
        <f t="shared" si="3"/>
        <v>0</v>
      </c>
    </row>
    <row r="88" spans="1:6" s="61" customFormat="1">
      <c r="A88" s="110"/>
      <c r="B88" s="66"/>
      <c r="C88" s="66"/>
      <c r="D88" s="67"/>
      <c r="E88" s="37"/>
      <c r="F88" s="226">
        <f t="shared" si="3"/>
        <v>0</v>
      </c>
    </row>
    <row r="89" spans="1:6" s="61" customFormat="1">
      <c r="A89" s="155">
        <f>IF(B89&gt;0,MAX(A$45:A85)+1,"")</f>
        <v>7</v>
      </c>
      <c r="B89" s="152" t="s">
        <v>357</v>
      </c>
      <c r="C89" s="66"/>
      <c r="D89" s="67"/>
      <c r="E89" s="37"/>
      <c r="F89" s="226">
        <f t="shared" si="3"/>
        <v>0</v>
      </c>
    </row>
    <row r="90" spans="1:6" s="61" customFormat="1" ht="63.75">
      <c r="A90" s="110"/>
      <c r="B90" s="68" t="s">
        <v>358</v>
      </c>
      <c r="C90" s="66"/>
      <c r="D90" s="67"/>
      <c r="E90" s="37"/>
      <c r="F90" s="226">
        <f t="shared" si="3"/>
        <v>0</v>
      </c>
    </row>
    <row r="91" spans="1:6" s="61" customFormat="1">
      <c r="A91" s="110"/>
      <c r="B91" s="68" t="s">
        <v>30</v>
      </c>
      <c r="C91" s="66" t="s">
        <v>58</v>
      </c>
      <c r="D91" s="67">
        <v>1</v>
      </c>
      <c r="E91" s="37"/>
      <c r="F91" s="226">
        <f t="shared" si="3"/>
        <v>0</v>
      </c>
    </row>
    <row r="92" spans="1:6" s="61" customFormat="1">
      <c r="A92" s="110"/>
      <c r="B92" s="66"/>
      <c r="C92" s="66"/>
      <c r="D92" s="67"/>
      <c r="E92" s="37"/>
      <c r="F92" s="226">
        <f t="shared" si="3"/>
        <v>0</v>
      </c>
    </row>
    <row r="93" spans="1:6" s="61" customFormat="1">
      <c r="A93" s="155">
        <f>IF(B93&gt;0,MAX(A$45:A89)+1,"")</f>
        <v>8</v>
      </c>
      <c r="B93" s="152" t="s">
        <v>359</v>
      </c>
      <c r="C93" s="66"/>
      <c r="D93" s="67"/>
      <c r="E93" s="37"/>
      <c r="F93" s="226">
        <f t="shared" si="3"/>
        <v>0</v>
      </c>
    </row>
    <row r="94" spans="1:6" s="61" customFormat="1" ht="128.25" customHeight="1">
      <c r="A94" s="110"/>
      <c r="B94" s="68" t="s">
        <v>360</v>
      </c>
      <c r="C94" s="66"/>
      <c r="D94" s="67"/>
      <c r="E94" s="37"/>
      <c r="F94" s="226">
        <f t="shared" si="3"/>
        <v>0</v>
      </c>
    </row>
    <row r="95" spans="1:6" s="61" customFormat="1">
      <c r="A95" s="110"/>
      <c r="B95" s="68" t="s">
        <v>30</v>
      </c>
      <c r="C95" s="66" t="s">
        <v>58</v>
      </c>
      <c r="D95" s="67">
        <v>1</v>
      </c>
      <c r="E95" s="37"/>
      <c r="F95" s="226">
        <f t="shared" si="3"/>
        <v>0</v>
      </c>
    </row>
    <row r="96" spans="1:6" s="61" customFormat="1">
      <c r="A96" s="110"/>
      <c r="B96" s="66"/>
      <c r="C96" s="66"/>
      <c r="D96" s="67"/>
      <c r="E96" s="37"/>
      <c r="F96" s="226">
        <f t="shared" si="3"/>
        <v>0</v>
      </c>
    </row>
    <row r="97" spans="1:6" s="61" customFormat="1">
      <c r="A97" s="155">
        <f>IF(B97&gt;0,MAX(A$45:A93)+1,"")</f>
        <v>9</v>
      </c>
      <c r="B97" s="152" t="s">
        <v>361</v>
      </c>
      <c r="C97" s="66"/>
      <c r="D97" s="67"/>
      <c r="E97" s="37"/>
      <c r="F97" s="226">
        <f t="shared" si="3"/>
        <v>0</v>
      </c>
    </row>
    <row r="98" spans="1:6" s="61" customFormat="1" ht="28.5" customHeight="1">
      <c r="A98" s="110"/>
      <c r="B98" s="68" t="s">
        <v>362</v>
      </c>
      <c r="C98" s="66"/>
      <c r="D98" s="67"/>
      <c r="E98" s="37"/>
      <c r="F98" s="226">
        <f t="shared" si="3"/>
        <v>0</v>
      </c>
    </row>
    <row r="99" spans="1:6" s="61" customFormat="1">
      <c r="A99" s="110"/>
      <c r="B99" s="68" t="s">
        <v>30</v>
      </c>
      <c r="C99" s="66" t="s">
        <v>58</v>
      </c>
      <c r="D99" s="67">
        <v>1</v>
      </c>
      <c r="E99" s="37"/>
      <c r="F99" s="226">
        <f t="shared" si="3"/>
        <v>0</v>
      </c>
    </row>
    <row r="100" spans="1:6" s="61" customFormat="1">
      <c r="A100" s="110"/>
      <c r="B100" s="66"/>
      <c r="C100" s="66"/>
      <c r="D100" s="67"/>
      <c r="E100" s="37"/>
      <c r="F100" s="226">
        <f t="shared" si="3"/>
        <v>0</v>
      </c>
    </row>
    <row r="101" spans="1:6" s="61" customFormat="1">
      <c r="A101" s="155">
        <f>IF(B101&gt;0,MAX(A$45:A97)+1,"")</f>
        <v>10</v>
      </c>
      <c r="B101" s="152" t="s">
        <v>363</v>
      </c>
      <c r="C101" s="66"/>
      <c r="D101" s="67"/>
      <c r="E101" s="37"/>
      <c r="F101" s="226">
        <f t="shared" si="3"/>
        <v>0</v>
      </c>
    </row>
    <row r="102" spans="1:6" s="61" customFormat="1" ht="25.5">
      <c r="A102" s="110"/>
      <c r="B102" s="68" t="s">
        <v>365</v>
      </c>
      <c r="C102" s="66"/>
      <c r="D102" s="67"/>
      <c r="E102" s="37"/>
      <c r="F102" s="226">
        <f t="shared" si="3"/>
        <v>0</v>
      </c>
    </row>
    <row r="103" spans="1:6" s="61" customFormat="1">
      <c r="A103" s="110"/>
      <c r="B103" s="68" t="s">
        <v>30</v>
      </c>
      <c r="C103" s="66" t="s">
        <v>58</v>
      </c>
      <c r="D103" s="67">
        <v>1</v>
      </c>
      <c r="E103" s="37"/>
      <c r="F103" s="226">
        <f t="shared" si="3"/>
        <v>0</v>
      </c>
    </row>
    <row r="104" spans="1:6" s="61" customFormat="1">
      <c r="A104" s="110"/>
      <c r="B104" s="66"/>
      <c r="C104" s="66"/>
      <c r="D104" s="67"/>
      <c r="E104" s="37"/>
      <c r="F104" s="226">
        <f t="shared" si="3"/>
        <v>0</v>
      </c>
    </row>
    <row r="105" spans="1:6" s="61" customFormat="1">
      <c r="A105" s="155">
        <f>IF(B105&gt;0,MAX(A$45:A101)+1,"")</f>
        <v>11</v>
      </c>
      <c r="B105" s="152" t="s">
        <v>374</v>
      </c>
      <c r="C105" s="66"/>
      <c r="D105" s="67"/>
      <c r="E105" s="37"/>
      <c r="F105" s="226">
        <f t="shared" si="3"/>
        <v>0</v>
      </c>
    </row>
    <row r="106" spans="1:6" s="61" customFormat="1" ht="51">
      <c r="A106" s="110"/>
      <c r="B106" s="68" t="s">
        <v>375</v>
      </c>
      <c r="C106" s="66"/>
      <c r="D106" s="67"/>
      <c r="E106" s="37"/>
      <c r="F106" s="226">
        <f t="shared" si="3"/>
        <v>0</v>
      </c>
    </row>
    <row r="107" spans="1:6" s="61" customFormat="1">
      <c r="A107" s="110"/>
      <c r="B107" s="68" t="s">
        <v>30</v>
      </c>
      <c r="C107" s="66" t="s">
        <v>58</v>
      </c>
      <c r="D107" s="67">
        <v>1</v>
      </c>
      <c r="E107" s="37"/>
      <c r="F107" s="226">
        <f t="shared" si="3"/>
        <v>0</v>
      </c>
    </row>
    <row r="108" spans="1:6" s="61" customFormat="1">
      <c r="A108" s="110"/>
      <c r="B108" s="66"/>
      <c r="C108" s="66"/>
      <c r="D108" s="67"/>
      <c r="E108" s="37"/>
      <c r="F108" s="226">
        <f t="shared" si="3"/>
        <v>0</v>
      </c>
    </row>
    <row r="109" spans="1:6" s="61" customFormat="1">
      <c r="A109" s="155">
        <f>IF(B109&gt;0,MAX(A$45:A105)+1,"")</f>
        <v>12</v>
      </c>
      <c r="B109" s="152" t="s">
        <v>376</v>
      </c>
      <c r="C109" s="66"/>
      <c r="D109" s="67"/>
      <c r="E109" s="37"/>
      <c r="F109" s="226">
        <f t="shared" si="3"/>
        <v>0</v>
      </c>
    </row>
    <row r="110" spans="1:6" s="61" customFormat="1" ht="38.25">
      <c r="A110" s="110"/>
      <c r="B110" s="68" t="s">
        <v>377</v>
      </c>
      <c r="C110" s="66"/>
      <c r="D110" s="67"/>
      <c r="E110" s="37"/>
      <c r="F110" s="226">
        <f t="shared" si="3"/>
        <v>0</v>
      </c>
    </row>
    <row r="111" spans="1:6" s="61" customFormat="1">
      <c r="A111" s="110"/>
      <c r="B111" s="68" t="s">
        <v>30</v>
      </c>
      <c r="C111" s="66" t="s">
        <v>58</v>
      </c>
      <c r="D111" s="67">
        <v>1</v>
      </c>
      <c r="E111" s="37"/>
      <c r="F111" s="226">
        <f t="shared" si="3"/>
        <v>0</v>
      </c>
    </row>
    <row r="112" spans="1:6" s="61" customFormat="1">
      <c r="A112" s="110"/>
      <c r="B112" s="66"/>
      <c r="C112" s="66"/>
      <c r="D112" s="67"/>
      <c r="E112" s="37"/>
      <c r="F112" s="226">
        <f t="shared" si="3"/>
        <v>0</v>
      </c>
    </row>
    <row r="113" spans="1:6" s="61" customFormat="1">
      <c r="A113" s="155">
        <f>IF(B113&gt;0,MAX(A$45:A109)+1,"")</f>
        <v>13</v>
      </c>
      <c r="B113" s="152" t="s">
        <v>378</v>
      </c>
      <c r="C113" s="66"/>
      <c r="D113" s="67"/>
      <c r="E113" s="37"/>
      <c r="F113" s="226">
        <f t="shared" si="3"/>
        <v>0</v>
      </c>
    </row>
    <row r="114" spans="1:6" s="61" customFormat="1" ht="25.5">
      <c r="A114" s="110"/>
      <c r="B114" s="68" t="s">
        <v>379</v>
      </c>
      <c r="C114" s="66"/>
      <c r="D114" s="67"/>
      <c r="E114" s="37"/>
      <c r="F114" s="226">
        <f t="shared" si="3"/>
        <v>0</v>
      </c>
    </row>
    <row r="115" spans="1:6" s="61" customFormat="1">
      <c r="A115" s="110"/>
      <c r="B115" s="68" t="s">
        <v>30</v>
      </c>
      <c r="C115" s="66" t="s">
        <v>58</v>
      </c>
      <c r="D115" s="67">
        <v>1</v>
      </c>
      <c r="E115" s="37"/>
      <c r="F115" s="226">
        <f t="shared" si="3"/>
        <v>0</v>
      </c>
    </row>
    <row r="116" spans="1:6" s="61" customFormat="1">
      <c r="A116" s="110"/>
      <c r="B116" s="66"/>
      <c r="C116" s="66"/>
      <c r="D116" s="67"/>
      <c r="E116" s="37"/>
      <c r="F116" s="226">
        <f t="shared" ref="F116:F119" si="4">E116*D116</f>
        <v>0</v>
      </c>
    </row>
    <row r="117" spans="1:6" s="61" customFormat="1">
      <c r="A117" s="155">
        <f>IF(B117&gt;0,MAX(A$45:A113)+1,"")</f>
        <v>14</v>
      </c>
      <c r="B117" s="152" t="s">
        <v>380</v>
      </c>
      <c r="C117" s="66"/>
      <c r="D117" s="67"/>
      <c r="E117" s="37"/>
      <c r="F117" s="226">
        <f t="shared" si="4"/>
        <v>0</v>
      </c>
    </row>
    <row r="118" spans="1:6" s="61" customFormat="1" ht="38.25">
      <c r="A118" s="110"/>
      <c r="B118" s="68" t="s">
        <v>381</v>
      </c>
      <c r="C118" s="66"/>
      <c r="D118" s="67"/>
      <c r="E118" s="37"/>
      <c r="F118" s="226">
        <f t="shared" si="4"/>
        <v>0</v>
      </c>
    </row>
    <row r="119" spans="1:6" s="61" customFormat="1">
      <c r="A119" s="110"/>
      <c r="B119" s="68" t="s">
        <v>30</v>
      </c>
      <c r="C119" s="66" t="s">
        <v>58</v>
      </c>
      <c r="D119" s="67">
        <v>1</v>
      </c>
      <c r="E119" s="37"/>
      <c r="F119" s="226">
        <f t="shared" si="4"/>
        <v>0</v>
      </c>
    </row>
    <row r="120" spans="1:6" s="61" customFormat="1">
      <c r="A120" s="110"/>
      <c r="B120" s="66"/>
      <c r="C120" s="66"/>
      <c r="D120" s="67"/>
      <c r="E120" s="37"/>
      <c r="F120" s="226">
        <f t="shared" ref="F120" si="5">E120*D120</f>
        <v>0</v>
      </c>
    </row>
    <row r="121" spans="1:6" s="61" customFormat="1">
      <c r="A121" s="107" t="s">
        <v>10</v>
      </c>
      <c r="B121" s="62" t="s">
        <v>125</v>
      </c>
      <c r="C121" s="63"/>
      <c r="D121" s="64"/>
      <c r="E121" s="40"/>
      <c r="F121" s="230">
        <f>SUM(F50:F119)</f>
        <v>0</v>
      </c>
    </row>
    <row r="122" spans="1:6" s="61" customFormat="1">
      <c r="A122" s="71"/>
      <c r="B122" s="69"/>
      <c r="C122" s="69"/>
      <c r="D122" s="70"/>
      <c r="E122" s="39"/>
      <c r="F122" s="223"/>
    </row>
    <row r="123" spans="1:6" s="61" customFormat="1">
      <c r="A123" s="107" t="s">
        <v>27</v>
      </c>
      <c r="B123" s="62" t="s">
        <v>80</v>
      </c>
      <c r="C123" s="91"/>
      <c r="D123" s="92"/>
      <c r="E123" s="52"/>
      <c r="F123" s="225"/>
    </row>
    <row r="124" spans="1:6" s="61" customFormat="1">
      <c r="A124" s="114"/>
      <c r="B124" s="75"/>
      <c r="C124" s="81"/>
      <c r="D124" s="67"/>
      <c r="E124" s="53"/>
      <c r="F124" s="226"/>
    </row>
    <row r="125" spans="1:6" s="61" customFormat="1">
      <c r="A125" s="156">
        <v>1</v>
      </c>
      <c r="B125" s="157" t="s">
        <v>316</v>
      </c>
      <c r="C125" s="158"/>
      <c r="D125" s="74"/>
      <c r="E125" s="42"/>
      <c r="F125" s="226"/>
    </row>
    <row r="126" spans="1:6" s="61" customFormat="1" ht="90">
      <c r="A126" s="114"/>
      <c r="B126" s="72" t="s">
        <v>393</v>
      </c>
      <c r="C126" s="73"/>
      <c r="D126" s="74"/>
      <c r="E126" s="42"/>
      <c r="F126" s="226"/>
    </row>
    <row r="127" spans="1:6" s="61" customFormat="1" ht="64.5">
      <c r="A127" s="114"/>
      <c r="B127" s="72" t="s">
        <v>323</v>
      </c>
      <c r="C127" s="73"/>
      <c r="D127" s="74"/>
      <c r="E127" s="42"/>
      <c r="F127" s="226"/>
    </row>
    <row r="128" spans="1:6" s="61" customFormat="1" ht="39">
      <c r="A128" s="114"/>
      <c r="B128" s="72" t="s">
        <v>317</v>
      </c>
      <c r="C128" s="73"/>
      <c r="D128" s="74"/>
      <c r="E128" s="42"/>
      <c r="F128" s="226"/>
    </row>
    <row r="129" spans="1:6" s="61" customFormat="1" ht="39">
      <c r="A129" s="114"/>
      <c r="B129" s="72" t="s">
        <v>318</v>
      </c>
      <c r="C129" s="73"/>
      <c r="D129" s="74"/>
      <c r="E129" s="42"/>
      <c r="F129" s="226"/>
    </row>
    <row r="130" spans="1:6" s="61" customFormat="1">
      <c r="A130" s="114"/>
      <c r="B130" s="72" t="s">
        <v>320</v>
      </c>
      <c r="C130" s="159"/>
      <c r="D130" s="67"/>
      <c r="E130" s="53"/>
      <c r="F130" s="226"/>
    </row>
    <row r="131" spans="1:6" s="61" customFormat="1" ht="26.25">
      <c r="A131" s="114"/>
      <c r="B131" s="72" t="s">
        <v>321</v>
      </c>
      <c r="C131" s="82"/>
      <c r="D131" s="67"/>
      <c r="E131" s="53"/>
      <c r="F131" s="226"/>
    </row>
    <row r="132" spans="1:6" s="61" customFormat="1">
      <c r="A132" s="114"/>
      <c r="B132" s="72" t="s">
        <v>319</v>
      </c>
      <c r="C132" s="82" t="s">
        <v>21</v>
      </c>
      <c r="D132" s="67">
        <v>43</v>
      </c>
      <c r="E132" s="53"/>
      <c r="F132" s="226">
        <f>E132*D132</f>
        <v>0</v>
      </c>
    </row>
    <row r="133" spans="1:6" s="61" customFormat="1">
      <c r="A133" s="114"/>
      <c r="B133" s="72" t="s">
        <v>322</v>
      </c>
      <c r="C133" s="82" t="s">
        <v>21</v>
      </c>
      <c r="D133" s="67">
        <v>43</v>
      </c>
      <c r="E133" s="53"/>
      <c r="F133" s="226">
        <f t="shared" ref="F133:F202" si="6">E133*D133</f>
        <v>0</v>
      </c>
    </row>
    <row r="134" spans="1:6" s="61" customFormat="1">
      <c r="A134" s="114"/>
      <c r="B134" s="75"/>
      <c r="C134" s="95"/>
      <c r="D134" s="67"/>
      <c r="E134" s="53"/>
      <c r="F134" s="226">
        <f t="shared" si="6"/>
        <v>0</v>
      </c>
    </row>
    <row r="135" spans="1:6" s="61" customFormat="1">
      <c r="A135" s="156">
        <f>IF(B135&gt;0,MAX(A$125:A134)+1,"")</f>
        <v>2</v>
      </c>
      <c r="B135" s="157" t="s">
        <v>399</v>
      </c>
      <c r="C135" s="158"/>
      <c r="D135" s="74"/>
      <c r="E135" s="42"/>
      <c r="F135" s="226">
        <f t="shared" si="6"/>
        <v>0</v>
      </c>
    </row>
    <row r="136" spans="1:6" s="61" customFormat="1" ht="90">
      <c r="A136" s="114"/>
      <c r="B136" s="72" t="s">
        <v>393</v>
      </c>
      <c r="C136" s="73"/>
      <c r="D136" s="74"/>
      <c r="E136" s="42"/>
      <c r="F136" s="226">
        <f t="shared" si="6"/>
        <v>0</v>
      </c>
    </row>
    <row r="137" spans="1:6" s="61" customFormat="1" ht="64.5">
      <c r="A137" s="114"/>
      <c r="B137" s="72" t="s">
        <v>323</v>
      </c>
      <c r="C137" s="73"/>
      <c r="D137" s="74"/>
      <c r="E137" s="42"/>
      <c r="F137" s="226">
        <f t="shared" si="6"/>
        <v>0</v>
      </c>
    </row>
    <row r="138" spans="1:6" s="61" customFormat="1" ht="39">
      <c r="A138" s="114"/>
      <c r="B138" s="72" t="s">
        <v>317</v>
      </c>
      <c r="C138" s="73"/>
      <c r="D138" s="74"/>
      <c r="E138" s="42"/>
      <c r="F138" s="226">
        <f t="shared" si="6"/>
        <v>0</v>
      </c>
    </row>
    <row r="139" spans="1:6" s="61" customFormat="1" ht="39">
      <c r="A139" s="114"/>
      <c r="B139" s="72" t="s">
        <v>318</v>
      </c>
      <c r="C139" s="73"/>
      <c r="D139" s="74"/>
      <c r="E139" s="42"/>
      <c r="F139" s="226">
        <f t="shared" si="6"/>
        <v>0</v>
      </c>
    </row>
    <row r="140" spans="1:6" s="61" customFormat="1">
      <c r="A140" s="114"/>
      <c r="B140" s="72" t="s">
        <v>320</v>
      </c>
      <c r="C140" s="159"/>
      <c r="D140" s="67"/>
      <c r="E140" s="53"/>
      <c r="F140" s="226">
        <f t="shared" si="6"/>
        <v>0</v>
      </c>
    </row>
    <row r="141" spans="1:6" s="61" customFormat="1" ht="26.25">
      <c r="A141" s="114"/>
      <c r="B141" s="72" t="s">
        <v>321</v>
      </c>
      <c r="C141" s="82"/>
      <c r="D141" s="67"/>
      <c r="E141" s="53"/>
      <c r="F141" s="226">
        <f t="shared" si="6"/>
        <v>0</v>
      </c>
    </row>
    <row r="142" spans="1:6" s="61" customFormat="1">
      <c r="A142" s="114"/>
      <c r="B142" s="72" t="s">
        <v>319</v>
      </c>
      <c r="C142" s="82" t="s">
        <v>21</v>
      </c>
      <c r="D142" s="67">
        <v>8.5</v>
      </c>
      <c r="E142" s="53"/>
      <c r="F142" s="226">
        <f t="shared" si="6"/>
        <v>0</v>
      </c>
    </row>
    <row r="143" spans="1:6" s="61" customFormat="1">
      <c r="A143" s="114"/>
      <c r="B143" s="72" t="s">
        <v>322</v>
      </c>
      <c r="C143" s="82" t="s">
        <v>21</v>
      </c>
      <c r="D143" s="67">
        <v>8.5</v>
      </c>
      <c r="E143" s="53"/>
      <c r="F143" s="226">
        <f t="shared" si="6"/>
        <v>0</v>
      </c>
    </row>
    <row r="144" spans="1:6" s="61" customFormat="1">
      <c r="A144" s="114"/>
      <c r="B144" s="75"/>
      <c r="C144" s="95"/>
      <c r="D144" s="67"/>
      <c r="E144" s="53"/>
      <c r="F144" s="226">
        <f t="shared" si="6"/>
        <v>0</v>
      </c>
    </row>
    <row r="145" spans="1:6" s="61" customFormat="1" ht="30">
      <c r="A145" s="156">
        <f>IF(B145&gt;0,MAX(A$125:A144)+1,"")</f>
        <v>3</v>
      </c>
      <c r="B145" s="160" t="s">
        <v>458</v>
      </c>
      <c r="C145" s="75"/>
      <c r="D145" s="76"/>
      <c r="E145" s="41"/>
      <c r="F145" s="226">
        <f t="shared" si="6"/>
        <v>0</v>
      </c>
    </row>
    <row r="146" spans="1:6" s="61" customFormat="1" ht="26.25" customHeight="1">
      <c r="A146" s="115"/>
      <c r="B146" s="161" t="s">
        <v>328</v>
      </c>
      <c r="C146" s="75"/>
      <c r="D146" s="76"/>
      <c r="E146" s="41"/>
      <c r="F146" s="226">
        <f t="shared" si="6"/>
        <v>0</v>
      </c>
    </row>
    <row r="147" spans="1:6" s="61" customFormat="1" ht="46.5" customHeight="1">
      <c r="A147" s="115"/>
      <c r="B147" s="162" t="s">
        <v>91</v>
      </c>
      <c r="C147" s="75"/>
      <c r="D147" s="76"/>
      <c r="E147" s="41"/>
      <c r="F147" s="226">
        <f t="shared" si="6"/>
        <v>0</v>
      </c>
    </row>
    <row r="148" spans="1:6" s="61" customFormat="1" ht="29.25" customHeight="1">
      <c r="A148" s="116"/>
      <c r="B148" s="163" t="s">
        <v>89</v>
      </c>
      <c r="C148" s="75"/>
      <c r="D148" s="76"/>
      <c r="E148" s="41"/>
      <c r="F148" s="226">
        <f t="shared" si="6"/>
        <v>0</v>
      </c>
    </row>
    <row r="149" spans="1:6" s="61" customFormat="1" ht="45" customHeight="1">
      <c r="A149" s="116"/>
      <c r="B149" s="163" t="s">
        <v>112</v>
      </c>
      <c r="C149" s="75"/>
      <c r="D149" s="76"/>
      <c r="E149" s="41"/>
      <c r="F149" s="226">
        <f t="shared" si="6"/>
        <v>0</v>
      </c>
    </row>
    <row r="150" spans="1:6" s="61" customFormat="1" ht="63.75">
      <c r="A150" s="116"/>
      <c r="B150" s="164" t="s">
        <v>90</v>
      </c>
      <c r="C150" s="75"/>
      <c r="D150" s="76"/>
      <c r="E150" s="41"/>
      <c r="F150" s="226">
        <f t="shared" si="6"/>
        <v>0</v>
      </c>
    </row>
    <row r="151" spans="1:6" s="61" customFormat="1">
      <c r="A151" s="115"/>
      <c r="B151" s="78" t="s">
        <v>43</v>
      </c>
      <c r="C151" s="75" t="s">
        <v>21</v>
      </c>
      <c r="D151" s="67">
        <v>20</v>
      </c>
      <c r="E151" s="41"/>
      <c r="F151" s="226">
        <f t="shared" si="6"/>
        <v>0</v>
      </c>
    </row>
    <row r="152" spans="1:6" s="61" customFormat="1">
      <c r="A152" s="115"/>
      <c r="B152" s="78"/>
      <c r="C152" s="75"/>
      <c r="D152" s="67"/>
      <c r="E152" s="41"/>
      <c r="F152" s="226">
        <f t="shared" si="6"/>
        <v>0</v>
      </c>
    </row>
    <row r="153" spans="1:6" s="61" customFormat="1">
      <c r="A153" s="156">
        <f>IF(B153&gt;0,MAX(A$125:A152)+1,"")</f>
        <v>4</v>
      </c>
      <c r="B153" s="79" t="s">
        <v>257</v>
      </c>
      <c r="C153" s="75"/>
      <c r="D153" s="76"/>
      <c r="E153" s="41"/>
      <c r="F153" s="226">
        <f t="shared" si="6"/>
        <v>0</v>
      </c>
    </row>
    <row r="154" spans="1:6" s="61" customFormat="1" ht="30.75" customHeight="1">
      <c r="A154" s="115"/>
      <c r="B154" s="161" t="s">
        <v>333</v>
      </c>
      <c r="C154" s="75"/>
      <c r="D154" s="76"/>
      <c r="E154" s="41"/>
      <c r="F154" s="226">
        <f t="shared" si="6"/>
        <v>0</v>
      </c>
    </row>
    <row r="155" spans="1:6" s="61" customFormat="1" ht="45.75" customHeight="1">
      <c r="A155" s="115"/>
      <c r="B155" s="162" t="s">
        <v>245</v>
      </c>
      <c r="C155" s="75"/>
      <c r="D155" s="76"/>
      <c r="E155" s="41"/>
      <c r="F155" s="226">
        <f t="shared" si="6"/>
        <v>0</v>
      </c>
    </row>
    <row r="156" spans="1:6" s="61" customFormat="1" ht="31.5" customHeight="1">
      <c r="A156" s="116"/>
      <c r="B156" s="163" t="s">
        <v>89</v>
      </c>
      <c r="C156" s="75"/>
      <c r="D156" s="76"/>
      <c r="E156" s="41"/>
      <c r="F156" s="226">
        <f t="shared" si="6"/>
        <v>0</v>
      </c>
    </row>
    <row r="157" spans="1:6" s="61" customFormat="1" ht="45.75" customHeight="1">
      <c r="A157" s="116"/>
      <c r="B157" s="163" t="s">
        <v>112</v>
      </c>
      <c r="C157" s="75"/>
      <c r="D157" s="76"/>
      <c r="E157" s="41"/>
      <c r="F157" s="226">
        <f t="shared" si="6"/>
        <v>0</v>
      </c>
    </row>
    <row r="158" spans="1:6" s="61" customFormat="1" ht="28.5" customHeight="1">
      <c r="A158" s="116"/>
      <c r="B158" s="163" t="s">
        <v>336</v>
      </c>
      <c r="C158" s="75"/>
      <c r="D158" s="76"/>
      <c r="E158" s="41"/>
      <c r="F158" s="226">
        <f t="shared" si="6"/>
        <v>0</v>
      </c>
    </row>
    <row r="159" spans="1:6" s="61" customFormat="1" ht="63.75">
      <c r="A159" s="116"/>
      <c r="B159" s="164" t="s">
        <v>90</v>
      </c>
      <c r="C159" s="75"/>
      <c r="D159" s="76"/>
      <c r="E159" s="41"/>
      <c r="F159" s="226">
        <f t="shared" si="6"/>
        <v>0</v>
      </c>
    </row>
    <row r="160" spans="1:6" s="61" customFormat="1">
      <c r="A160" s="115"/>
      <c r="B160" s="78" t="s">
        <v>43</v>
      </c>
      <c r="C160" s="75" t="s">
        <v>21</v>
      </c>
      <c r="D160" s="67">
        <v>220</v>
      </c>
      <c r="E160" s="41"/>
      <c r="F160" s="226">
        <f t="shared" si="6"/>
        <v>0</v>
      </c>
    </row>
    <row r="161" spans="1:6" s="61" customFormat="1">
      <c r="A161" s="115"/>
      <c r="B161" s="78"/>
      <c r="C161" s="75"/>
      <c r="D161" s="67"/>
      <c r="E161" s="41"/>
      <c r="F161" s="226">
        <f t="shared" si="6"/>
        <v>0</v>
      </c>
    </row>
    <row r="162" spans="1:6" s="61" customFormat="1" ht="30">
      <c r="A162" s="156">
        <f>IF(B162&gt;0,MAX(A$125:A161)+1,"")</f>
        <v>5</v>
      </c>
      <c r="B162" s="160" t="s">
        <v>420</v>
      </c>
      <c r="C162" s="75"/>
      <c r="D162" s="76"/>
      <c r="E162" s="41"/>
      <c r="F162" s="226">
        <f t="shared" si="6"/>
        <v>0</v>
      </c>
    </row>
    <row r="163" spans="1:6" s="61" customFormat="1" ht="74.25" customHeight="1">
      <c r="A163" s="115"/>
      <c r="B163" s="161" t="s">
        <v>149</v>
      </c>
      <c r="C163" s="75"/>
      <c r="D163" s="76"/>
      <c r="E163" s="41"/>
      <c r="F163" s="226">
        <f t="shared" si="6"/>
        <v>0</v>
      </c>
    </row>
    <row r="164" spans="1:6" s="61" customFormat="1" ht="69.75" customHeight="1">
      <c r="A164" s="116"/>
      <c r="B164" s="164" t="s">
        <v>148</v>
      </c>
      <c r="C164" s="75"/>
      <c r="D164" s="76"/>
      <c r="E164" s="41"/>
      <c r="F164" s="226">
        <f t="shared" si="6"/>
        <v>0</v>
      </c>
    </row>
    <row r="165" spans="1:6" s="61" customFormat="1">
      <c r="A165" s="116"/>
      <c r="B165" s="164" t="s">
        <v>346</v>
      </c>
      <c r="C165" s="75" t="s">
        <v>21</v>
      </c>
      <c r="D165" s="67">
        <v>60</v>
      </c>
      <c r="E165" s="41"/>
      <c r="F165" s="226">
        <f t="shared" si="6"/>
        <v>0</v>
      </c>
    </row>
    <row r="166" spans="1:6" s="61" customFormat="1">
      <c r="A166" s="115"/>
      <c r="B166" s="79"/>
      <c r="C166" s="75"/>
      <c r="D166" s="76"/>
      <c r="E166" s="41"/>
      <c r="F166" s="226">
        <f t="shared" si="6"/>
        <v>0</v>
      </c>
    </row>
    <row r="167" spans="1:6" s="61" customFormat="1" ht="30">
      <c r="A167" s="156">
        <f>IF(B167&gt;0,MAX(A$125:A166)+1,"")</f>
        <v>6</v>
      </c>
      <c r="B167" s="160" t="s">
        <v>464</v>
      </c>
      <c r="C167" s="75"/>
      <c r="D167" s="76"/>
      <c r="E167" s="41"/>
      <c r="F167" s="226">
        <f t="shared" si="6"/>
        <v>0</v>
      </c>
    </row>
    <row r="168" spans="1:6" s="61" customFormat="1" ht="36" customHeight="1">
      <c r="A168" s="115"/>
      <c r="B168" s="161" t="s">
        <v>516</v>
      </c>
      <c r="C168" s="75"/>
      <c r="D168" s="76"/>
      <c r="E168" s="41"/>
      <c r="F168" s="226">
        <f t="shared" si="6"/>
        <v>0</v>
      </c>
    </row>
    <row r="169" spans="1:6" s="61" customFormat="1" ht="30.75" customHeight="1">
      <c r="A169" s="115"/>
      <c r="B169" s="162" t="s">
        <v>236</v>
      </c>
      <c r="C169" s="75"/>
      <c r="D169" s="76"/>
      <c r="E169" s="41"/>
      <c r="F169" s="226">
        <f t="shared" si="6"/>
        <v>0</v>
      </c>
    </row>
    <row r="170" spans="1:6" s="61" customFormat="1" ht="30.75" customHeight="1">
      <c r="A170" s="116"/>
      <c r="B170" s="163" t="s">
        <v>89</v>
      </c>
      <c r="C170" s="75"/>
      <c r="D170" s="76"/>
      <c r="E170" s="41"/>
      <c r="F170" s="226">
        <f t="shared" si="6"/>
        <v>0</v>
      </c>
    </row>
    <row r="171" spans="1:6" s="61" customFormat="1" ht="63.75">
      <c r="A171" s="116"/>
      <c r="B171" s="164" t="s">
        <v>90</v>
      </c>
      <c r="C171" s="75"/>
      <c r="D171" s="76"/>
      <c r="E171" s="41"/>
      <c r="F171" s="226">
        <f t="shared" si="6"/>
        <v>0</v>
      </c>
    </row>
    <row r="172" spans="1:6" s="61" customFormat="1">
      <c r="A172" s="115"/>
      <c r="B172" s="78" t="s">
        <v>37</v>
      </c>
      <c r="C172" s="75" t="s">
        <v>17</v>
      </c>
      <c r="D172" s="67">
        <v>1</v>
      </c>
      <c r="E172" s="41"/>
      <c r="F172" s="226">
        <f t="shared" si="6"/>
        <v>0</v>
      </c>
    </row>
    <row r="173" spans="1:6" s="61" customFormat="1">
      <c r="A173" s="115"/>
      <c r="B173" s="78"/>
      <c r="C173" s="75"/>
      <c r="D173" s="67"/>
      <c r="E173" s="41"/>
      <c r="F173" s="226">
        <f t="shared" si="6"/>
        <v>0</v>
      </c>
    </row>
    <row r="174" spans="1:6" s="61" customFormat="1" ht="30">
      <c r="A174" s="156">
        <f>IF(B174&gt;0,MAX(A$125:A173)+1,"")</f>
        <v>7</v>
      </c>
      <c r="B174" s="160" t="s">
        <v>485</v>
      </c>
      <c r="C174" s="75"/>
      <c r="D174" s="76"/>
      <c r="E174" s="41"/>
      <c r="F174" s="226">
        <f t="shared" si="6"/>
        <v>0</v>
      </c>
    </row>
    <row r="175" spans="1:6" s="61" customFormat="1" ht="36" customHeight="1">
      <c r="A175" s="115"/>
      <c r="B175" s="161" t="s">
        <v>517</v>
      </c>
      <c r="C175" s="75"/>
      <c r="D175" s="76"/>
      <c r="E175" s="41"/>
      <c r="F175" s="226">
        <f t="shared" si="6"/>
        <v>0</v>
      </c>
    </row>
    <row r="176" spans="1:6" s="61" customFormat="1" ht="30.75" customHeight="1">
      <c r="A176" s="115"/>
      <c r="B176" s="162" t="s">
        <v>236</v>
      </c>
      <c r="C176" s="75"/>
      <c r="D176" s="76"/>
      <c r="E176" s="41"/>
      <c r="F176" s="226">
        <f t="shared" si="6"/>
        <v>0</v>
      </c>
    </row>
    <row r="177" spans="1:6" s="61" customFormat="1" ht="30.75" customHeight="1">
      <c r="A177" s="116"/>
      <c r="B177" s="163" t="s">
        <v>89</v>
      </c>
      <c r="C177" s="75"/>
      <c r="D177" s="76"/>
      <c r="E177" s="41"/>
      <c r="F177" s="226">
        <f t="shared" si="6"/>
        <v>0</v>
      </c>
    </row>
    <row r="178" spans="1:6" s="61" customFormat="1" ht="63.75">
      <c r="A178" s="116"/>
      <c r="B178" s="164" t="s">
        <v>90</v>
      </c>
      <c r="C178" s="75"/>
      <c r="D178" s="76"/>
      <c r="E178" s="41"/>
      <c r="F178" s="226">
        <f t="shared" si="6"/>
        <v>0</v>
      </c>
    </row>
    <row r="179" spans="1:6" s="61" customFormat="1">
      <c r="A179" s="115"/>
      <c r="B179" s="78" t="s">
        <v>37</v>
      </c>
      <c r="C179" s="75" t="s">
        <v>17</v>
      </c>
      <c r="D179" s="67">
        <v>1</v>
      </c>
      <c r="E179" s="41"/>
      <c r="F179" s="226">
        <f t="shared" si="6"/>
        <v>0</v>
      </c>
    </row>
    <row r="180" spans="1:6" s="61" customFormat="1">
      <c r="A180" s="115"/>
      <c r="B180" s="78"/>
      <c r="C180" s="75"/>
      <c r="D180" s="67"/>
      <c r="E180" s="41"/>
      <c r="F180" s="226">
        <f t="shared" si="6"/>
        <v>0</v>
      </c>
    </row>
    <row r="181" spans="1:6" s="61" customFormat="1">
      <c r="A181" s="156">
        <f>IF(B181&gt;0,MAX(A$125:A180)+1,"")</f>
        <v>8</v>
      </c>
      <c r="B181" s="160" t="s">
        <v>522</v>
      </c>
      <c r="C181" s="75"/>
      <c r="D181" s="76"/>
      <c r="E181" s="41"/>
      <c r="F181" s="226">
        <f t="shared" ref="F181:F186" si="7">E181*D181</f>
        <v>0</v>
      </c>
    </row>
    <row r="182" spans="1:6" s="61" customFormat="1" ht="18.75" customHeight="1">
      <c r="A182" s="115"/>
      <c r="B182" s="161" t="s">
        <v>523</v>
      </c>
      <c r="C182" s="75"/>
      <c r="D182" s="76"/>
      <c r="E182" s="41"/>
      <c r="F182" s="226">
        <f t="shared" si="7"/>
        <v>0</v>
      </c>
    </row>
    <row r="183" spans="1:6" s="61" customFormat="1" ht="30.75" customHeight="1">
      <c r="A183" s="116"/>
      <c r="B183" s="163" t="s">
        <v>89</v>
      </c>
      <c r="C183" s="75"/>
      <c r="D183" s="76"/>
      <c r="E183" s="41"/>
      <c r="F183" s="226">
        <f t="shared" si="7"/>
        <v>0</v>
      </c>
    </row>
    <row r="184" spans="1:6" s="61" customFormat="1" ht="63.75">
      <c r="A184" s="116"/>
      <c r="B184" s="164" t="s">
        <v>90</v>
      </c>
      <c r="C184" s="75"/>
      <c r="D184" s="76"/>
      <c r="E184" s="41"/>
      <c r="F184" s="226">
        <f t="shared" si="7"/>
        <v>0</v>
      </c>
    </row>
    <row r="185" spans="1:6" s="61" customFormat="1">
      <c r="A185" s="115"/>
      <c r="B185" s="78" t="s">
        <v>37</v>
      </c>
      <c r="C185" s="75" t="s">
        <v>17</v>
      </c>
      <c r="D185" s="67">
        <v>1</v>
      </c>
      <c r="E185" s="41"/>
      <c r="F185" s="226">
        <f t="shared" si="7"/>
        <v>0</v>
      </c>
    </row>
    <row r="186" spans="1:6" s="61" customFormat="1">
      <c r="A186" s="115"/>
      <c r="B186" s="78"/>
      <c r="C186" s="75"/>
      <c r="D186" s="67"/>
      <c r="E186" s="41"/>
      <c r="F186" s="226">
        <f t="shared" si="7"/>
        <v>0</v>
      </c>
    </row>
    <row r="187" spans="1:6" s="61" customFormat="1">
      <c r="A187" s="156">
        <f>IF(B187&gt;0,MAX(A$125:A184)+1,"")</f>
        <v>9</v>
      </c>
      <c r="B187" s="160" t="s">
        <v>223</v>
      </c>
      <c r="C187" s="75"/>
      <c r="D187" s="76"/>
      <c r="E187" s="41"/>
      <c r="F187" s="226">
        <f t="shared" si="6"/>
        <v>0</v>
      </c>
    </row>
    <row r="188" spans="1:6" s="61" customFormat="1" ht="32.25" customHeight="1">
      <c r="A188" s="115"/>
      <c r="B188" s="161" t="s">
        <v>224</v>
      </c>
      <c r="C188" s="75"/>
      <c r="D188" s="76"/>
      <c r="E188" s="41"/>
      <c r="F188" s="226">
        <f t="shared" si="6"/>
        <v>0</v>
      </c>
    </row>
    <row r="189" spans="1:6" s="61" customFormat="1" ht="31.5" customHeight="1">
      <c r="A189" s="115"/>
      <c r="B189" s="162" t="s">
        <v>225</v>
      </c>
      <c r="C189" s="75"/>
      <c r="D189" s="76"/>
      <c r="E189" s="41"/>
      <c r="F189" s="226">
        <f t="shared" si="6"/>
        <v>0</v>
      </c>
    </row>
    <row r="190" spans="1:6" s="61" customFormat="1" ht="26.25" customHeight="1">
      <c r="A190" s="116"/>
      <c r="B190" s="163" t="s">
        <v>89</v>
      </c>
      <c r="C190" s="75"/>
      <c r="D190" s="76"/>
      <c r="E190" s="41"/>
      <c r="F190" s="226">
        <f t="shared" si="6"/>
        <v>0</v>
      </c>
    </row>
    <row r="191" spans="1:6" s="61" customFormat="1" ht="63.75">
      <c r="A191" s="116"/>
      <c r="B191" s="164" t="s">
        <v>90</v>
      </c>
      <c r="C191" s="75"/>
      <c r="D191" s="76"/>
      <c r="E191" s="41"/>
      <c r="F191" s="226">
        <f t="shared" si="6"/>
        <v>0</v>
      </c>
    </row>
    <row r="192" spans="1:6" s="61" customFormat="1" ht="48" customHeight="1">
      <c r="A192" s="116"/>
      <c r="B192" s="164" t="s">
        <v>209</v>
      </c>
      <c r="C192" s="75"/>
      <c r="D192" s="76"/>
      <c r="E192" s="41"/>
      <c r="F192" s="226">
        <f t="shared" si="6"/>
        <v>0</v>
      </c>
    </row>
    <row r="193" spans="1:7" s="61" customFormat="1">
      <c r="A193" s="115"/>
      <c r="B193" s="78" t="s">
        <v>61</v>
      </c>
      <c r="C193" s="75"/>
      <c r="D193" s="67"/>
      <c r="E193" s="41"/>
      <c r="F193" s="226">
        <f t="shared" si="6"/>
        <v>0</v>
      </c>
    </row>
    <row r="194" spans="1:7" s="61" customFormat="1">
      <c r="A194" s="115"/>
      <c r="B194" s="78" t="s">
        <v>210</v>
      </c>
      <c r="C194" s="75" t="s">
        <v>28</v>
      </c>
      <c r="D194" s="67">
        <v>30</v>
      </c>
      <c r="E194" s="41"/>
      <c r="F194" s="226">
        <f t="shared" si="6"/>
        <v>0</v>
      </c>
    </row>
    <row r="195" spans="1:7" s="61" customFormat="1">
      <c r="A195" s="115"/>
      <c r="B195" s="78" t="s">
        <v>211</v>
      </c>
      <c r="C195" s="75" t="s">
        <v>28</v>
      </c>
      <c r="D195" s="67">
        <v>30</v>
      </c>
      <c r="E195" s="41"/>
      <c r="F195" s="226">
        <f t="shared" si="6"/>
        <v>0</v>
      </c>
    </row>
    <row r="196" spans="1:7" s="61" customFormat="1">
      <c r="A196" s="115"/>
      <c r="B196" s="78" t="s">
        <v>212</v>
      </c>
      <c r="C196" s="75" t="s">
        <v>28</v>
      </c>
      <c r="D196" s="67">
        <v>30</v>
      </c>
      <c r="E196" s="41"/>
      <c r="F196" s="226">
        <f t="shared" si="6"/>
        <v>0</v>
      </c>
    </row>
    <row r="197" spans="1:7" s="61" customFormat="1">
      <c r="A197" s="115"/>
      <c r="B197" s="78" t="s">
        <v>226</v>
      </c>
      <c r="C197" s="75" t="s">
        <v>28</v>
      </c>
      <c r="D197" s="67">
        <v>25</v>
      </c>
      <c r="E197" s="41"/>
      <c r="F197" s="226">
        <f t="shared" si="6"/>
        <v>0</v>
      </c>
    </row>
    <row r="198" spans="1:7" s="61" customFormat="1">
      <c r="A198" s="115"/>
      <c r="B198" s="78"/>
      <c r="C198" s="75"/>
      <c r="D198" s="67"/>
      <c r="E198" s="41"/>
      <c r="F198" s="226">
        <f t="shared" si="6"/>
        <v>0</v>
      </c>
    </row>
    <row r="199" spans="1:7" s="61" customFormat="1">
      <c r="A199" s="156">
        <f>IF(B199&gt;0,MAX(A$125:A198)+1,"")</f>
        <v>10</v>
      </c>
      <c r="B199" s="160" t="s">
        <v>249</v>
      </c>
      <c r="C199" s="75"/>
      <c r="D199" s="76"/>
      <c r="E199" s="41"/>
      <c r="F199" s="226">
        <f t="shared" si="6"/>
        <v>0</v>
      </c>
    </row>
    <row r="200" spans="1:7" s="61" customFormat="1">
      <c r="A200" s="115"/>
      <c r="B200" s="161" t="s">
        <v>250</v>
      </c>
      <c r="C200" s="75"/>
      <c r="D200" s="76"/>
      <c r="E200" s="41"/>
      <c r="F200" s="226">
        <f t="shared" si="6"/>
        <v>0</v>
      </c>
    </row>
    <row r="201" spans="1:7" s="61" customFormat="1" ht="44.25" customHeight="1">
      <c r="A201" s="115"/>
      <c r="B201" s="162" t="s">
        <v>251</v>
      </c>
      <c r="C201" s="75"/>
      <c r="D201" s="76"/>
      <c r="E201" s="41"/>
      <c r="F201" s="226">
        <f t="shared" si="6"/>
        <v>0</v>
      </c>
    </row>
    <row r="202" spans="1:7" s="61" customFormat="1" ht="27" customHeight="1">
      <c r="A202" s="116"/>
      <c r="B202" s="163" t="s">
        <v>89</v>
      </c>
      <c r="C202" s="75"/>
      <c r="D202" s="76"/>
      <c r="E202" s="41"/>
      <c r="F202" s="226">
        <f t="shared" si="6"/>
        <v>0</v>
      </c>
    </row>
    <row r="203" spans="1:7" s="61" customFormat="1" ht="63.75">
      <c r="A203" s="116"/>
      <c r="B203" s="164" t="s">
        <v>90</v>
      </c>
      <c r="C203" s="75"/>
      <c r="D203" s="76"/>
      <c r="E203" s="41"/>
      <c r="F203" s="226">
        <f t="shared" ref="F203:F204" si="8">E203*D203</f>
        <v>0</v>
      </c>
    </row>
    <row r="204" spans="1:7" s="61" customFormat="1">
      <c r="A204" s="115"/>
      <c r="B204" s="78" t="s">
        <v>62</v>
      </c>
      <c r="C204" s="75" t="s">
        <v>35</v>
      </c>
      <c r="D204" s="67">
        <v>15</v>
      </c>
      <c r="E204" s="41"/>
      <c r="F204" s="226">
        <f t="shared" si="8"/>
        <v>0</v>
      </c>
    </row>
    <row r="205" spans="1:7" s="61" customFormat="1">
      <c r="A205" s="115"/>
      <c r="B205" s="78"/>
      <c r="C205" s="75"/>
      <c r="D205" s="67"/>
      <c r="E205" s="41"/>
      <c r="F205" s="226">
        <f t="shared" ref="F205" si="9">E205*D205</f>
        <v>0</v>
      </c>
    </row>
    <row r="206" spans="1:7" s="61" customFormat="1">
      <c r="A206" s="107" t="s">
        <v>27</v>
      </c>
      <c r="B206" s="62" t="s">
        <v>81</v>
      </c>
      <c r="C206" s="63"/>
      <c r="D206" s="64"/>
      <c r="E206" s="40"/>
      <c r="F206" s="230">
        <f>SUM(F127:F205)</f>
        <v>0</v>
      </c>
    </row>
    <row r="207" spans="1:7" s="61" customFormat="1">
      <c r="A207" s="115"/>
      <c r="B207" s="77"/>
      <c r="C207" s="77"/>
      <c r="D207" s="77"/>
      <c r="E207" s="41"/>
      <c r="F207" s="231"/>
    </row>
    <row r="208" spans="1:7" s="61" customFormat="1">
      <c r="A208" s="107" t="s">
        <v>13</v>
      </c>
      <c r="B208" s="62" t="s">
        <v>105</v>
      </c>
      <c r="C208" s="63"/>
      <c r="D208" s="64"/>
      <c r="E208" s="40"/>
      <c r="F208" s="229"/>
      <c r="G208" s="65"/>
    </row>
    <row r="209" spans="1:6" s="61" customFormat="1">
      <c r="A209" s="110"/>
      <c r="B209" s="66"/>
      <c r="C209" s="66"/>
      <c r="D209" s="67"/>
      <c r="E209" s="37"/>
      <c r="F209" s="226"/>
    </row>
    <row r="210" spans="1:6" s="61" customFormat="1">
      <c r="A210" s="165">
        <v>1</v>
      </c>
      <c r="B210" s="152" t="s">
        <v>107</v>
      </c>
      <c r="C210" s="66"/>
      <c r="D210" s="67"/>
      <c r="E210" s="37"/>
      <c r="F210" s="226"/>
    </row>
    <row r="211" spans="1:6" s="61" customFormat="1" ht="63.75">
      <c r="A211" s="110"/>
      <c r="B211" s="68" t="s">
        <v>108</v>
      </c>
      <c r="C211" s="66"/>
      <c r="D211" s="67"/>
      <c r="E211" s="37"/>
      <c r="F211" s="226"/>
    </row>
    <row r="212" spans="1:6" s="61" customFormat="1">
      <c r="A212" s="110"/>
      <c r="B212" s="68" t="s">
        <v>30</v>
      </c>
      <c r="C212" s="66" t="s">
        <v>58</v>
      </c>
      <c r="D212" s="67">
        <v>1</v>
      </c>
      <c r="E212" s="37"/>
      <c r="F212" s="226">
        <f>E212*D212</f>
        <v>0</v>
      </c>
    </row>
    <row r="213" spans="1:6" s="61" customFormat="1">
      <c r="A213" s="110"/>
      <c r="B213" s="66"/>
      <c r="C213" s="66"/>
      <c r="D213" s="67"/>
      <c r="E213" s="37"/>
      <c r="F213" s="226">
        <f t="shared" ref="F213" si="10">E213*D213</f>
        <v>0</v>
      </c>
    </row>
    <row r="214" spans="1:6" s="61" customFormat="1">
      <c r="A214" s="107" t="s">
        <v>13</v>
      </c>
      <c r="B214" s="62" t="s">
        <v>106</v>
      </c>
      <c r="C214" s="63"/>
      <c r="D214" s="64"/>
      <c r="E214" s="40"/>
      <c r="F214" s="230">
        <f>SUM(F212:F213)</f>
        <v>0</v>
      </c>
    </row>
    <row r="215" spans="1:6" s="61" customFormat="1">
      <c r="A215" s="71"/>
      <c r="B215" s="69"/>
      <c r="C215" s="69"/>
      <c r="D215" s="70"/>
      <c r="E215" s="39"/>
      <c r="F215" s="223"/>
    </row>
    <row r="216" spans="1:6" s="61" customFormat="1">
      <c r="A216" s="107" t="s">
        <v>15</v>
      </c>
      <c r="B216" s="101" t="s">
        <v>14</v>
      </c>
      <c r="C216" s="63"/>
      <c r="D216" s="64"/>
      <c r="E216" s="40"/>
      <c r="F216" s="232"/>
    </row>
    <row r="217" spans="1:6" s="61" customFormat="1">
      <c r="A217" s="115"/>
      <c r="B217" s="77"/>
      <c r="C217" s="77"/>
      <c r="D217" s="77"/>
      <c r="E217" s="41"/>
      <c r="F217" s="231"/>
    </row>
    <row r="218" spans="1:6" s="61" customFormat="1" ht="25.5">
      <c r="A218" s="115"/>
      <c r="B218" s="167" t="s">
        <v>134</v>
      </c>
      <c r="C218" s="77"/>
      <c r="D218" s="77"/>
      <c r="E218" s="41"/>
      <c r="F218" s="231"/>
    </row>
    <row r="219" spans="1:6" s="61" customFormat="1">
      <c r="A219" s="115"/>
      <c r="B219" s="77"/>
      <c r="C219" s="77"/>
      <c r="D219" s="77"/>
      <c r="E219" s="41"/>
      <c r="F219" s="231"/>
    </row>
    <row r="220" spans="1:6" s="61" customFormat="1">
      <c r="A220" s="168">
        <v>1</v>
      </c>
      <c r="B220" s="160" t="s">
        <v>135</v>
      </c>
      <c r="C220" s="77"/>
      <c r="D220" s="67"/>
      <c r="E220" s="41"/>
      <c r="F220" s="226">
        <f t="shared" ref="F220:F221" si="11">E220*D220</f>
        <v>0</v>
      </c>
    </row>
    <row r="221" spans="1:6" s="61" customFormat="1" ht="45.75" customHeight="1">
      <c r="A221" s="115"/>
      <c r="B221" s="169" t="s">
        <v>136</v>
      </c>
      <c r="C221" s="75"/>
      <c r="D221" s="67"/>
      <c r="E221" s="41"/>
      <c r="F221" s="226">
        <f t="shared" si="11"/>
        <v>0</v>
      </c>
    </row>
    <row r="222" spans="1:6" s="61" customFormat="1" ht="33" customHeight="1">
      <c r="A222" s="115"/>
      <c r="B222" s="169" t="s">
        <v>137</v>
      </c>
      <c r="C222" s="75"/>
      <c r="D222" s="67"/>
      <c r="E222" s="41"/>
      <c r="F222" s="226"/>
    </row>
    <row r="223" spans="1:6" s="61" customFormat="1" ht="40.5" customHeight="1">
      <c r="A223" s="115"/>
      <c r="B223" s="169" t="s">
        <v>138</v>
      </c>
      <c r="C223" s="75"/>
      <c r="D223" s="67"/>
      <c r="E223" s="41"/>
      <c r="F223" s="226"/>
    </row>
    <row r="224" spans="1:6" s="61" customFormat="1">
      <c r="A224" s="170"/>
      <c r="B224" s="80" t="s">
        <v>30</v>
      </c>
      <c r="C224" s="81" t="s">
        <v>35</v>
      </c>
      <c r="D224" s="67">
        <v>1</v>
      </c>
      <c r="E224" s="41"/>
      <c r="F224" s="226">
        <f>E224*D224</f>
        <v>0</v>
      </c>
    </row>
    <row r="225" spans="1:7" s="61" customFormat="1">
      <c r="A225" s="168"/>
      <c r="B225" s="77"/>
      <c r="C225" s="77"/>
      <c r="D225" s="67"/>
      <c r="E225" s="41"/>
      <c r="F225" s="226">
        <f t="shared" ref="F225:F234" si="12">E225*D225</f>
        <v>0</v>
      </c>
    </row>
    <row r="226" spans="1:7" s="61" customFormat="1">
      <c r="A226" s="168">
        <f>IF(B226&gt;0,MAX(A$220:A225)+1,"")</f>
        <v>2</v>
      </c>
      <c r="B226" s="160" t="s">
        <v>326</v>
      </c>
      <c r="C226" s="77"/>
      <c r="D226" s="67"/>
      <c r="E226" s="41"/>
      <c r="F226" s="226">
        <f t="shared" si="12"/>
        <v>0</v>
      </c>
    </row>
    <row r="227" spans="1:7" s="61" customFormat="1" ht="51">
      <c r="A227" s="165"/>
      <c r="B227" s="169" t="s">
        <v>324</v>
      </c>
      <c r="C227" s="75"/>
      <c r="D227" s="67"/>
      <c r="E227" s="41"/>
      <c r="F227" s="226">
        <f t="shared" si="12"/>
        <v>0</v>
      </c>
    </row>
    <row r="228" spans="1:7" s="61" customFormat="1" ht="39">
      <c r="A228" s="170"/>
      <c r="B228" s="72" t="s">
        <v>325</v>
      </c>
      <c r="C228" s="75"/>
      <c r="D228" s="67"/>
      <c r="E228" s="41"/>
      <c r="F228" s="226">
        <f t="shared" si="12"/>
        <v>0</v>
      </c>
    </row>
    <row r="229" spans="1:7" s="61" customFormat="1" ht="39">
      <c r="A229" s="170"/>
      <c r="B229" s="72" t="s">
        <v>82</v>
      </c>
      <c r="C229" s="75"/>
      <c r="D229" s="67"/>
      <c r="E229" s="41"/>
      <c r="F229" s="226">
        <f t="shared" si="12"/>
        <v>0</v>
      </c>
    </row>
    <row r="230" spans="1:7" s="61" customFormat="1">
      <c r="A230" s="170"/>
      <c r="B230" s="80" t="s">
        <v>26</v>
      </c>
      <c r="C230" s="81" t="s">
        <v>17</v>
      </c>
      <c r="D230" s="67">
        <f>26+6</f>
        <v>32</v>
      </c>
      <c r="E230" s="41"/>
      <c r="F230" s="226">
        <f t="shared" si="12"/>
        <v>0</v>
      </c>
    </row>
    <row r="231" spans="1:7" s="61" customFormat="1">
      <c r="A231" s="115"/>
      <c r="B231" s="77"/>
      <c r="C231" s="77"/>
      <c r="D231" s="67"/>
      <c r="E231" s="41"/>
      <c r="F231" s="226">
        <f t="shared" si="12"/>
        <v>0</v>
      </c>
    </row>
    <row r="232" spans="1:7" s="61" customFormat="1">
      <c r="A232" s="168">
        <f>IF(B232&gt;0,MAX(A$220:A231)+1,"")</f>
        <v>3</v>
      </c>
      <c r="B232" s="160" t="s">
        <v>400</v>
      </c>
      <c r="C232" s="77"/>
      <c r="D232" s="67"/>
      <c r="E232" s="41"/>
      <c r="F232" s="226">
        <f t="shared" si="12"/>
        <v>0</v>
      </c>
    </row>
    <row r="233" spans="1:7" s="61" customFormat="1" ht="179.25">
      <c r="A233" s="115"/>
      <c r="B233" s="72" t="s">
        <v>327</v>
      </c>
      <c r="C233" s="77"/>
      <c r="D233" s="67"/>
      <c r="E233" s="41"/>
      <c r="F233" s="226">
        <f t="shared" si="12"/>
        <v>0</v>
      </c>
    </row>
    <row r="234" spans="1:7" s="61" customFormat="1">
      <c r="A234" s="115"/>
      <c r="B234" s="68" t="s">
        <v>29</v>
      </c>
      <c r="C234" s="81" t="s">
        <v>17</v>
      </c>
      <c r="D234" s="67">
        <f>13+2.5</f>
        <v>15.5</v>
      </c>
      <c r="E234" s="41"/>
      <c r="F234" s="226">
        <f t="shared" si="12"/>
        <v>0</v>
      </c>
    </row>
    <row r="235" spans="1:7" s="61" customFormat="1">
      <c r="A235" s="115"/>
      <c r="B235" s="77"/>
      <c r="C235" s="77"/>
      <c r="D235" s="77"/>
      <c r="E235" s="41"/>
      <c r="F235" s="226">
        <f t="shared" ref="F235" si="13">E235*D235</f>
        <v>0</v>
      </c>
    </row>
    <row r="236" spans="1:7" s="61" customFormat="1">
      <c r="A236" s="107" t="s">
        <v>15</v>
      </c>
      <c r="B236" s="101" t="s">
        <v>69</v>
      </c>
      <c r="C236" s="63"/>
      <c r="D236" s="64"/>
      <c r="E236" s="55"/>
      <c r="F236" s="233">
        <f>SUM(F221:F235)</f>
        <v>0</v>
      </c>
      <c r="G236" s="65"/>
    </row>
    <row r="237" spans="1:7" s="61" customFormat="1">
      <c r="A237" s="105"/>
      <c r="B237" s="93"/>
      <c r="C237" s="82"/>
      <c r="D237" s="70"/>
      <c r="E237" s="41"/>
      <c r="F237" s="234"/>
    </row>
    <row r="238" spans="1:7" s="61" customFormat="1">
      <c r="A238" s="107" t="s">
        <v>22</v>
      </c>
      <c r="B238" s="101" t="s">
        <v>16</v>
      </c>
      <c r="C238" s="88"/>
      <c r="D238" s="64"/>
      <c r="E238" s="130"/>
      <c r="F238" s="235"/>
    </row>
    <row r="239" spans="1:7" s="61" customFormat="1">
      <c r="A239" s="115"/>
      <c r="B239" s="77"/>
      <c r="C239" s="77"/>
      <c r="D239" s="77"/>
      <c r="E239" s="41"/>
      <c r="F239" s="231">
        <f t="shared" ref="F239:F246" si="14">ROUND(+D239*E239,2)</f>
        <v>0</v>
      </c>
    </row>
    <row r="240" spans="1:7" s="61" customFormat="1">
      <c r="A240" s="115"/>
      <c r="B240" s="79" t="s">
        <v>296</v>
      </c>
      <c r="C240" s="77"/>
      <c r="D240" s="77"/>
      <c r="E240" s="41"/>
      <c r="F240" s="231">
        <f t="shared" si="14"/>
        <v>0</v>
      </c>
    </row>
    <row r="241" spans="1:6" s="61" customFormat="1">
      <c r="A241" s="115"/>
      <c r="B241" s="79"/>
      <c r="C241" s="77"/>
      <c r="D241" s="77"/>
      <c r="E241" s="41"/>
      <c r="F241" s="231"/>
    </row>
    <row r="242" spans="1:6" s="61" customFormat="1">
      <c r="A242" s="172">
        <v>1</v>
      </c>
      <c r="B242" s="79" t="s">
        <v>297</v>
      </c>
      <c r="C242" s="77"/>
      <c r="D242" s="77"/>
      <c r="E242" s="41"/>
      <c r="F242" s="231">
        <f t="shared" si="14"/>
        <v>0</v>
      </c>
    </row>
    <row r="243" spans="1:6" s="61" customFormat="1" ht="39">
      <c r="A243" s="115"/>
      <c r="B243" s="72" t="s">
        <v>298</v>
      </c>
      <c r="C243" s="77"/>
      <c r="D243" s="77"/>
      <c r="E243" s="41"/>
      <c r="F243" s="231">
        <f t="shared" si="14"/>
        <v>0</v>
      </c>
    </row>
    <row r="244" spans="1:6" s="61" customFormat="1">
      <c r="A244" s="115"/>
      <c r="B244" s="72" t="s">
        <v>299</v>
      </c>
      <c r="C244" s="77"/>
      <c r="D244" s="77"/>
      <c r="E244" s="41"/>
      <c r="F244" s="231"/>
    </row>
    <row r="245" spans="1:6" s="61" customFormat="1">
      <c r="A245" s="115"/>
      <c r="B245" s="72" t="s">
        <v>300</v>
      </c>
      <c r="C245" s="77"/>
      <c r="D245" s="77"/>
      <c r="E245" s="41"/>
      <c r="F245" s="231"/>
    </row>
    <row r="246" spans="1:6" s="61" customFormat="1">
      <c r="A246" s="115"/>
      <c r="B246" s="80" t="s">
        <v>301</v>
      </c>
      <c r="C246" s="77"/>
      <c r="D246" s="77"/>
      <c r="E246" s="41"/>
      <c r="F246" s="231">
        <f t="shared" si="14"/>
        <v>0</v>
      </c>
    </row>
    <row r="247" spans="1:6" s="61" customFormat="1">
      <c r="A247" s="115"/>
      <c r="B247" s="80" t="s">
        <v>19</v>
      </c>
      <c r="C247" s="82" t="s">
        <v>21</v>
      </c>
      <c r="D247" s="67">
        <f>43+8.5</f>
        <v>51.5</v>
      </c>
      <c r="E247" s="41"/>
      <c r="F247" s="226">
        <f>E247*D247</f>
        <v>0</v>
      </c>
    </row>
    <row r="248" spans="1:6" s="61" customFormat="1">
      <c r="A248" s="115"/>
      <c r="B248" s="80"/>
      <c r="C248" s="82"/>
      <c r="D248" s="173"/>
      <c r="E248" s="41"/>
      <c r="F248" s="226">
        <f t="shared" ref="F248:F312" si="15">E248*D248</f>
        <v>0</v>
      </c>
    </row>
    <row r="249" spans="1:6" s="61" customFormat="1">
      <c r="A249" s="115"/>
      <c r="B249" s="79" t="s">
        <v>302</v>
      </c>
      <c r="C249" s="77"/>
      <c r="D249" s="77"/>
      <c r="E249" s="41"/>
      <c r="F249" s="226">
        <f t="shared" si="15"/>
        <v>0</v>
      </c>
    </row>
    <row r="250" spans="1:6" s="61" customFormat="1">
      <c r="A250" s="115"/>
      <c r="B250" s="79"/>
      <c r="C250" s="77"/>
      <c r="D250" s="77"/>
      <c r="E250" s="41"/>
      <c r="F250" s="226">
        <f t="shared" si="15"/>
        <v>0</v>
      </c>
    </row>
    <row r="251" spans="1:6" s="61" customFormat="1">
      <c r="A251" s="172">
        <f>IF(B251&gt;0,MAX(A$242:A250)+1,"")</f>
        <v>2</v>
      </c>
      <c r="B251" s="79" t="s">
        <v>304</v>
      </c>
      <c r="C251" s="77"/>
      <c r="D251" s="77"/>
      <c r="E251" s="41"/>
      <c r="F251" s="226">
        <f t="shared" si="15"/>
        <v>0</v>
      </c>
    </row>
    <row r="252" spans="1:6" s="61" customFormat="1" ht="51.75">
      <c r="A252" s="115"/>
      <c r="B252" s="72" t="s">
        <v>394</v>
      </c>
      <c r="C252" s="77"/>
      <c r="D252" s="77"/>
      <c r="E252" s="41"/>
      <c r="F252" s="226">
        <f t="shared" si="15"/>
        <v>0</v>
      </c>
    </row>
    <row r="253" spans="1:6" s="61" customFormat="1" ht="26.25">
      <c r="A253" s="115"/>
      <c r="B253" s="72" t="s">
        <v>303</v>
      </c>
      <c r="C253" s="77"/>
      <c r="D253" s="77"/>
      <c r="E253" s="41"/>
      <c r="F253" s="226">
        <f t="shared" si="15"/>
        <v>0</v>
      </c>
    </row>
    <row r="254" spans="1:6" s="61" customFormat="1" ht="46.5" customHeight="1">
      <c r="A254" s="115"/>
      <c r="B254" s="72" t="s">
        <v>518</v>
      </c>
      <c r="C254" s="77"/>
      <c r="D254" s="77"/>
      <c r="E254" s="41"/>
      <c r="F254" s="226">
        <f t="shared" si="15"/>
        <v>0</v>
      </c>
    </row>
    <row r="255" spans="1:6" s="61" customFormat="1" ht="83.25" customHeight="1">
      <c r="A255" s="115"/>
      <c r="B255" s="72" t="s">
        <v>395</v>
      </c>
      <c r="C255" s="77"/>
      <c r="D255" s="77"/>
      <c r="E255" s="41"/>
      <c r="F255" s="226">
        <f t="shared" si="15"/>
        <v>0</v>
      </c>
    </row>
    <row r="256" spans="1:6" s="61" customFormat="1" ht="26.25">
      <c r="A256" s="115"/>
      <c r="B256" s="72" t="s">
        <v>396</v>
      </c>
      <c r="C256" s="77"/>
      <c r="D256" s="77"/>
      <c r="E256" s="41"/>
      <c r="F256" s="226">
        <f t="shared" si="15"/>
        <v>0</v>
      </c>
    </row>
    <row r="257" spans="1:6" s="61" customFormat="1">
      <c r="A257" s="115"/>
      <c r="B257" s="80" t="s">
        <v>19</v>
      </c>
      <c r="C257" s="82" t="s">
        <v>17</v>
      </c>
      <c r="D257" s="173">
        <v>7</v>
      </c>
      <c r="E257" s="41"/>
      <c r="F257" s="226">
        <f t="shared" si="15"/>
        <v>0</v>
      </c>
    </row>
    <row r="258" spans="1:6" s="61" customFormat="1">
      <c r="A258" s="115"/>
      <c r="B258" s="80" t="s">
        <v>20</v>
      </c>
      <c r="C258" s="82" t="s">
        <v>21</v>
      </c>
      <c r="D258" s="173">
        <v>10</v>
      </c>
      <c r="E258" s="41"/>
      <c r="F258" s="226">
        <f t="shared" si="15"/>
        <v>0</v>
      </c>
    </row>
    <row r="259" spans="1:6" s="61" customFormat="1">
      <c r="A259" s="115"/>
      <c r="B259" s="80" t="s">
        <v>305</v>
      </c>
      <c r="C259" s="82" t="s">
        <v>28</v>
      </c>
      <c r="D259" s="173">
        <v>16</v>
      </c>
      <c r="E259" s="41"/>
      <c r="F259" s="226">
        <f t="shared" si="15"/>
        <v>0</v>
      </c>
    </row>
    <row r="260" spans="1:6" s="61" customFormat="1">
      <c r="A260" s="115"/>
      <c r="B260" s="80" t="s">
        <v>306</v>
      </c>
      <c r="C260" s="82" t="s">
        <v>28</v>
      </c>
      <c r="D260" s="173">
        <v>39</v>
      </c>
      <c r="E260" s="41"/>
      <c r="F260" s="226">
        <f t="shared" si="15"/>
        <v>0</v>
      </c>
    </row>
    <row r="261" spans="1:6" s="61" customFormat="1">
      <c r="A261" s="115"/>
      <c r="B261" s="80"/>
      <c r="C261" s="82"/>
      <c r="D261" s="173"/>
      <c r="E261" s="41"/>
      <c r="F261" s="226">
        <f t="shared" si="15"/>
        <v>0</v>
      </c>
    </row>
    <row r="262" spans="1:6" s="61" customFormat="1">
      <c r="A262" s="172">
        <f>IF(B262&gt;0,MAX(A$242:A261)+1,"")</f>
        <v>3</v>
      </c>
      <c r="B262" s="79" t="s">
        <v>401</v>
      </c>
      <c r="C262" s="77"/>
      <c r="D262" s="77"/>
      <c r="E262" s="41"/>
      <c r="F262" s="226">
        <f t="shared" si="15"/>
        <v>0</v>
      </c>
    </row>
    <row r="263" spans="1:6" s="61" customFormat="1" ht="51.75">
      <c r="A263" s="115"/>
      <c r="B263" s="72" t="s">
        <v>402</v>
      </c>
      <c r="C263" s="77"/>
      <c r="D263" s="77"/>
      <c r="E263" s="41"/>
      <c r="F263" s="226">
        <f t="shared" si="15"/>
        <v>0</v>
      </c>
    </row>
    <row r="264" spans="1:6" s="61" customFormat="1" ht="64.5" customHeight="1">
      <c r="A264" s="115"/>
      <c r="B264" s="72" t="s">
        <v>532</v>
      </c>
      <c r="C264" s="77"/>
      <c r="D264" s="77"/>
      <c r="E264" s="41"/>
      <c r="F264" s="226">
        <f t="shared" si="15"/>
        <v>0</v>
      </c>
    </row>
    <row r="265" spans="1:6" s="61" customFormat="1" ht="83.25" customHeight="1">
      <c r="A265" s="115"/>
      <c r="B265" s="72" t="s">
        <v>395</v>
      </c>
      <c r="C265" s="77"/>
      <c r="D265" s="77"/>
      <c r="E265" s="41"/>
      <c r="F265" s="226">
        <f t="shared" si="15"/>
        <v>0</v>
      </c>
    </row>
    <row r="266" spans="1:6" s="61" customFormat="1" ht="26.25">
      <c r="A266" s="115"/>
      <c r="B266" s="72" t="s">
        <v>396</v>
      </c>
      <c r="C266" s="77"/>
      <c r="D266" s="77"/>
      <c r="E266" s="41"/>
      <c r="F266" s="226">
        <f t="shared" si="15"/>
        <v>0</v>
      </c>
    </row>
    <row r="267" spans="1:6" s="61" customFormat="1">
      <c r="A267" s="115"/>
      <c r="B267" s="80" t="s">
        <v>19</v>
      </c>
      <c r="C267" s="82" t="s">
        <v>17</v>
      </c>
      <c r="D267" s="173">
        <v>2.5</v>
      </c>
      <c r="E267" s="41"/>
      <c r="F267" s="226">
        <f t="shared" si="15"/>
        <v>0</v>
      </c>
    </row>
    <row r="268" spans="1:6" s="61" customFormat="1">
      <c r="A268" s="115"/>
      <c r="B268" s="80" t="s">
        <v>20</v>
      </c>
      <c r="C268" s="82" t="s">
        <v>21</v>
      </c>
      <c r="D268" s="173">
        <v>5</v>
      </c>
      <c r="E268" s="41"/>
      <c r="F268" s="226">
        <f t="shared" si="15"/>
        <v>0</v>
      </c>
    </row>
    <row r="269" spans="1:6" s="61" customFormat="1">
      <c r="A269" s="115"/>
      <c r="B269" s="80" t="s">
        <v>305</v>
      </c>
      <c r="C269" s="82" t="s">
        <v>28</v>
      </c>
      <c r="D269" s="173">
        <v>10</v>
      </c>
      <c r="E269" s="41"/>
      <c r="F269" s="226">
        <f t="shared" si="15"/>
        <v>0</v>
      </c>
    </row>
    <row r="270" spans="1:6" s="61" customFormat="1">
      <c r="A270" s="115"/>
      <c r="B270" s="80" t="s">
        <v>533</v>
      </c>
      <c r="C270" s="82" t="s">
        <v>28</v>
      </c>
      <c r="D270" s="173">
        <v>24</v>
      </c>
      <c r="E270" s="41"/>
      <c r="F270" s="226">
        <f t="shared" si="15"/>
        <v>0</v>
      </c>
    </row>
    <row r="271" spans="1:6" s="61" customFormat="1">
      <c r="A271" s="115"/>
      <c r="B271" s="80"/>
      <c r="C271" s="82"/>
      <c r="D271" s="173"/>
      <c r="E271" s="41"/>
      <c r="F271" s="226">
        <f t="shared" si="15"/>
        <v>0</v>
      </c>
    </row>
    <row r="272" spans="1:6" s="61" customFormat="1">
      <c r="A272" s="172">
        <f>IF(B272&gt;0,MAX(A$242:A271)+1,"")</f>
        <v>4</v>
      </c>
      <c r="B272" s="79" t="s">
        <v>468</v>
      </c>
      <c r="C272" s="77"/>
      <c r="D272" s="77"/>
      <c r="E272" s="41"/>
      <c r="F272" s="226">
        <f t="shared" si="15"/>
        <v>0</v>
      </c>
    </row>
    <row r="273" spans="1:6" s="61" customFormat="1" ht="57.75" customHeight="1">
      <c r="A273" s="115"/>
      <c r="B273" s="72" t="s">
        <v>470</v>
      </c>
      <c r="C273" s="77"/>
      <c r="D273" s="77"/>
      <c r="E273" s="41"/>
      <c r="F273" s="226">
        <f t="shared" si="15"/>
        <v>0</v>
      </c>
    </row>
    <row r="274" spans="1:6" s="61" customFormat="1" ht="51.75">
      <c r="A274" s="115"/>
      <c r="B274" s="72" t="s">
        <v>278</v>
      </c>
      <c r="C274" s="77"/>
      <c r="D274" s="77"/>
      <c r="E274" s="41"/>
      <c r="F274" s="226">
        <f t="shared" si="15"/>
        <v>0</v>
      </c>
    </row>
    <row r="275" spans="1:6" s="61" customFormat="1" ht="50.25" customHeight="1">
      <c r="A275" s="115"/>
      <c r="B275" s="169" t="s">
        <v>469</v>
      </c>
      <c r="C275" s="82"/>
      <c r="D275" s="173"/>
      <c r="E275" s="41"/>
      <c r="F275" s="226">
        <f t="shared" si="15"/>
        <v>0</v>
      </c>
    </row>
    <row r="276" spans="1:6" s="61" customFormat="1" ht="33" customHeight="1">
      <c r="A276" s="174"/>
      <c r="B276" s="175" t="s">
        <v>85</v>
      </c>
      <c r="C276" s="69"/>
      <c r="D276" s="176"/>
      <c r="E276" s="39"/>
      <c r="F276" s="226">
        <f t="shared" si="15"/>
        <v>0</v>
      </c>
    </row>
    <row r="277" spans="1:6" s="61" customFormat="1">
      <c r="A277" s="115"/>
      <c r="B277" s="72" t="s">
        <v>347</v>
      </c>
      <c r="C277" s="77"/>
      <c r="D277" s="77"/>
      <c r="E277" s="41"/>
      <c r="F277" s="226">
        <f t="shared" si="15"/>
        <v>0</v>
      </c>
    </row>
    <row r="278" spans="1:6" s="61" customFormat="1">
      <c r="A278" s="115"/>
      <c r="B278" s="80" t="s">
        <v>19</v>
      </c>
      <c r="C278" s="82" t="s">
        <v>17</v>
      </c>
      <c r="D278" s="173">
        <v>7</v>
      </c>
      <c r="E278" s="41"/>
      <c r="F278" s="226">
        <f t="shared" si="15"/>
        <v>0</v>
      </c>
    </row>
    <row r="279" spans="1:6" s="61" customFormat="1">
      <c r="A279" s="115"/>
      <c r="B279" s="80" t="s">
        <v>20</v>
      </c>
      <c r="C279" s="82" t="s">
        <v>21</v>
      </c>
      <c r="D279" s="173">
        <v>20</v>
      </c>
      <c r="E279" s="41"/>
      <c r="F279" s="226">
        <f t="shared" si="15"/>
        <v>0</v>
      </c>
    </row>
    <row r="280" spans="1:6" s="61" customFormat="1">
      <c r="A280" s="115"/>
      <c r="B280" s="80" t="s">
        <v>279</v>
      </c>
      <c r="C280" s="82" t="s">
        <v>17</v>
      </c>
      <c r="D280" s="173">
        <v>13</v>
      </c>
      <c r="E280" s="41"/>
      <c r="F280" s="226">
        <f t="shared" si="15"/>
        <v>0</v>
      </c>
    </row>
    <row r="281" spans="1:6" s="61" customFormat="1">
      <c r="A281" s="115"/>
      <c r="B281" s="80"/>
      <c r="C281" s="82"/>
      <c r="D281" s="173"/>
      <c r="E281" s="41"/>
      <c r="F281" s="226">
        <f t="shared" si="15"/>
        <v>0</v>
      </c>
    </row>
    <row r="282" spans="1:6" s="61" customFormat="1">
      <c r="A282" s="172">
        <f>IF(B282&gt;0,MAX(A$242:A281)+1,"")</f>
        <v>5</v>
      </c>
      <c r="B282" s="79" t="s">
        <v>416</v>
      </c>
      <c r="C282" s="77"/>
      <c r="D282" s="77"/>
      <c r="E282" s="41"/>
      <c r="F282" s="226">
        <f t="shared" si="15"/>
        <v>0</v>
      </c>
    </row>
    <row r="283" spans="1:6" s="61" customFormat="1" ht="57.75" customHeight="1">
      <c r="A283" s="115"/>
      <c r="B283" s="72" t="s">
        <v>418</v>
      </c>
      <c r="C283" s="77"/>
      <c r="D283" s="77"/>
      <c r="E283" s="41"/>
      <c r="F283" s="226">
        <f t="shared" si="15"/>
        <v>0</v>
      </c>
    </row>
    <row r="284" spans="1:6" s="61" customFormat="1" ht="26.25">
      <c r="A284" s="115"/>
      <c r="B284" s="72" t="s">
        <v>527</v>
      </c>
      <c r="C284" s="77"/>
      <c r="D284" s="77"/>
      <c r="E284" s="41"/>
      <c r="F284" s="226"/>
    </row>
    <row r="285" spans="1:6" s="61" customFormat="1" ht="33" customHeight="1">
      <c r="A285" s="174"/>
      <c r="B285" s="175" t="s">
        <v>85</v>
      </c>
      <c r="C285" s="69"/>
      <c r="D285" s="176"/>
      <c r="E285" s="39"/>
      <c r="F285" s="226">
        <f t="shared" si="15"/>
        <v>0</v>
      </c>
    </row>
    <row r="286" spans="1:6" s="61" customFormat="1">
      <c r="A286" s="115"/>
      <c r="B286" s="72" t="s">
        <v>417</v>
      </c>
      <c r="C286" s="77"/>
      <c r="D286" s="77"/>
      <c r="E286" s="41"/>
      <c r="F286" s="226">
        <f t="shared" si="15"/>
        <v>0</v>
      </c>
    </row>
    <row r="287" spans="1:6" s="61" customFormat="1">
      <c r="A287" s="115"/>
      <c r="B287" s="80" t="s">
        <v>19</v>
      </c>
      <c r="C287" s="82" t="s">
        <v>17</v>
      </c>
      <c r="D287" s="173">
        <v>1.5</v>
      </c>
      <c r="E287" s="41"/>
      <c r="F287" s="226">
        <f t="shared" si="15"/>
        <v>0</v>
      </c>
    </row>
    <row r="288" spans="1:6" s="61" customFormat="1">
      <c r="A288" s="115"/>
      <c r="B288" s="80" t="s">
        <v>20</v>
      </c>
      <c r="C288" s="82" t="s">
        <v>21</v>
      </c>
      <c r="D288" s="173">
        <v>10</v>
      </c>
      <c r="E288" s="41"/>
      <c r="F288" s="226">
        <f t="shared" si="15"/>
        <v>0</v>
      </c>
    </row>
    <row r="289" spans="1:6" s="61" customFormat="1">
      <c r="A289" s="115"/>
      <c r="B289" s="80"/>
      <c r="C289" s="82"/>
      <c r="D289" s="173"/>
      <c r="E289" s="41"/>
      <c r="F289" s="226">
        <f t="shared" si="15"/>
        <v>0</v>
      </c>
    </row>
    <row r="290" spans="1:6" s="61" customFormat="1">
      <c r="A290" s="172">
        <f>IF(B290&gt;0,MAX(A$242:A289)+1,"")</f>
        <v>6</v>
      </c>
      <c r="B290" s="79" t="s">
        <v>481</v>
      </c>
      <c r="C290" s="77"/>
      <c r="D290" s="77"/>
      <c r="E290" s="41"/>
      <c r="F290" s="226">
        <f t="shared" si="15"/>
        <v>0</v>
      </c>
    </row>
    <row r="291" spans="1:6" s="61" customFormat="1" ht="57.75" customHeight="1">
      <c r="A291" s="115"/>
      <c r="B291" s="72" t="s">
        <v>482</v>
      </c>
      <c r="C291" s="77"/>
      <c r="D291" s="77"/>
      <c r="E291" s="41"/>
      <c r="F291" s="226">
        <f t="shared" si="15"/>
        <v>0</v>
      </c>
    </row>
    <row r="292" spans="1:6" s="61" customFormat="1" ht="33" customHeight="1">
      <c r="A292" s="174"/>
      <c r="B292" s="175" t="s">
        <v>85</v>
      </c>
      <c r="C292" s="69"/>
      <c r="D292" s="176"/>
      <c r="E292" s="39"/>
      <c r="F292" s="226">
        <f t="shared" si="15"/>
        <v>0</v>
      </c>
    </row>
    <row r="293" spans="1:6" s="61" customFormat="1">
      <c r="A293" s="115"/>
      <c r="B293" s="72" t="s">
        <v>417</v>
      </c>
      <c r="C293" s="77"/>
      <c r="D293" s="77"/>
      <c r="E293" s="41"/>
      <c r="F293" s="226">
        <f t="shared" si="15"/>
        <v>0</v>
      </c>
    </row>
    <row r="294" spans="1:6" s="61" customFormat="1">
      <c r="A294" s="115"/>
      <c r="B294" s="80" t="s">
        <v>19</v>
      </c>
      <c r="C294" s="82" t="s">
        <v>17</v>
      </c>
      <c r="D294" s="173">
        <v>1</v>
      </c>
      <c r="E294" s="41"/>
      <c r="F294" s="226">
        <f t="shared" si="15"/>
        <v>0</v>
      </c>
    </row>
    <row r="295" spans="1:6" s="61" customFormat="1">
      <c r="A295" s="115"/>
      <c r="B295" s="80" t="s">
        <v>20</v>
      </c>
      <c r="C295" s="82" t="s">
        <v>21</v>
      </c>
      <c r="D295" s="173">
        <v>5</v>
      </c>
      <c r="E295" s="41"/>
      <c r="F295" s="226">
        <f t="shared" si="15"/>
        <v>0</v>
      </c>
    </row>
    <row r="296" spans="1:6" s="61" customFormat="1">
      <c r="A296" s="115"/>
      <c r="B296" s="80"/>
      <c r="C296" s="82"/>
      <c r="D296" s="173"/>
      <c r="E296" s="41"/>
      <c r="F296" s="226">
        <f t="shared" si="15"/>
        <v>0</v>
      </c>
    </row>
    <row r="297" spans="1:6" s="61" customFormat="1">
      <c r="A297" s="115"/>
      <c r="B297" s="79" t="s">
        <v>329</v>
      </c>
      <c r="C297" s="77"/>
      <c r="D297" s="77"/>
      <c r="E297" s="41"/>
      <c r="F297" s="226">
        <f t="shared" si="15"/>
        <v>0</v>
      </c>
    </row>
    <row r="298" spans="1:6" s="61" customFormat="1">
      <c r="A298" s="115"/>
      <c r="B298" s="77"/>
      <c r="C298" s="77"/>
      <c r="D298" s="77"/>
      <c r="E298" s="41"/>
      <c r="F298" s="226">
        <f t="shared" si="15"/>
        <v>0</v>
      </c>
    </row>
    <row r="299" spans="1:6" s="61" customFormat="1">
      <c r="A299" s="172">
        <f>IF(B299&gt;0,MAX(A$242:A298)+1,"")</f>
        <v>7</v>
      </c>
      <c r="B299" s="79" t="s">
        <v>480</v>
      </c>
      <c r="C299" s="77"/>
      <c r="D299" s="77"/>
      <c r="E299" s="41"/>
      <c r="F299" s="226">
        <f t="shared" si="15"/>
        <v>0</v>
      </c>
    </row>
    <row r="300" spans="1:6" s="61" customFormat="1" ht="77.25">
      <c r="A300" s="115"/>
      <c r="B300" s="72" t="s">
        <v>524</v>
      </c>
      <c r="C300" s="77"/>
      <c r="D300" s="77"/>
      <c r="E300" s="41"/>
      <c r="F300" s="226">
        <f t="shared" si="15"/>
        <v>0</v>
      </c>
    </row>
    <row r="301" spans="1:6" s="61" customFormat="1" ht="26.25">
      <c r="A301" s="115"/>
      <c r="B301" s="72" t="s">
        <v>70</v>
      </c>
      <c r="C301" s="77"/>
      <c r="D301" s="77"/>
      <c r="E301" s="41"/>
      <c r="F301" s="226">
        <f t="shared" si="15"/>
        <v>0</v>
      </c>
    </row>
    <row r="302" spans="1:6" s="61" customFormat="1" ht="26.25">
      <c r="A302" s="177"/>
      <c r="B302" s="72" t="s">
        <v>330</v>
      </c>
      <c r="C302" s="77"/>
      <c r="D302" s="77"/>
      <c r="E302" s="41"/>
      <c r="F302" s="226">
        <f t="shared" si="15"/>
        <v>0</v>
      </c>
    </row>
    <row r="303" spans="1:6" s="61" customFormat="1">
      <c r="A303" s="115"/>
      <c r="B303" s="80" t="s">
        <v>331</v>
      </c>
      <c r="C303" s="77"/>
      <c r="D303" s="77"/>
      <c r="E303" s="41"/>
      <c r="F303" s="226">
        <f t="shared" si="15"/>
        <v>0</v>
      </c>
    </row>
    <row r="304" spans="1:6" s="61" customFormat="1">
      <c r="A304" s="115"/>
      <c r="B304" s="80" t="s">
        <v>19</v>
      </c>
      <c r="C304" s="82" t="s">
        <v>17</v>
      </c>
      <c r="D304" s="173">
        <v>1.2</v>
      </c>
      <c r="E304" s="41"/>
      <c r="F304" s="226">
        <f t="shared" si="15"/>
        <v>0</v>
      </c>
    </row>
    <row r="305" spans="1:6" s="61" customFormat="1">
      <c r="A305" s="115"/>
      <c r="B305" s="80" t="s">
        <v>213</v>
      </c>
      <c r="C305" s="82" t="s">
        <v>21</v>
      </c>
      <c r="D305" s="173">
        <v>10</v>
      </c>
      <c r="E305" s="41"/>
      <c r="F305" s="226">
        <f t="shared" si="15"/>
        <v>0</v>
      </c>
    </row>
    <row r="306" spans="1:6" s="61" customFormat="1">
      <c r="A306" s="115"/>
      <c r="B306" s="80" t="s">
        <v>332</v>
      </c>
      <c r="C306" s="82" t="s">
        <v>35</v>
      </c>
      <c r="D306" s="173">
        <v>40</v>
      </c>
      <c r="E306" s="41"/>
      <c r="F306" s="226">
        <f t="shared" si="15"/>
        <v>0</v>
      </c>
    </row>
    <row r="307" spans="1:6" s="61" customFormat="1">
      <c r="A307" s="115"/>
      <c r="B307" s="77"/>
      <c r="C307" s="77"/>
      <c r="D307" s="77"/>
      <c r="E307" s="41"/>
      <c r="F307" s="226">
        <f t="shared" si="15"/>
        <v>0</v>
      </c>
    </row>
    <row r="308" spans="1:6" s="61" customFormat="1">
      <c r="A308" s="115"/>
      <c r="B308" s="79" t="s">
        <v>354</v>
      </c>
      <c r="C308" s="77"/>
      <c r="D308" s="77"/>
      <c r="E308" s="41"/>
      <c r="F308" s="226">
        <f t="shared" si="15"/>
        <v>0</v>
      </c>
    </row>
    <row r="309" spans="1:6" s="61" customFormat="1">
      <c r="A309" s="115"/>
      <c r="B309" s="77"/>
      <c r="C309" s="77"/>
      <c r="D309" s="77"/>
      <c r="E309" s="41"/>
      <c r="F309" s="226">
        <f t="shared" si="15"/>
        <v>0</v>
      </c>
    </row>
    <row r="310" spans="1:6" s="61" customFormat="1">
      <c r="A310" s="172">
        <f>IF(B310&gt;0,MAX(A$242:A309)+1,"")</f>
        <v>8</v>
      </c>
      <c r="B310" s="79" t="s">
        <v>414</v>
      </c>
      <c r="C310" s="77"/>
      <c r="D310" s="77"/>
      <c r="E310" s="41"/>
      <c r="F310" s="226">
        <f t="shared" si="15"/>
        <v>0</v>
      </c>
    </row>
    <row r="311" spans="1:6" s="61" customFormat="1" ht="57.75" customHeight="1">
      <c r="A311" s="115"/>
      <c r="B311" s="72" t="s">
        <v>415</v>
      </c>
      <c r="C311" s="77"/>
      <c r="D311" s="77"/>
      <c r="E311" s="41"/>
      <c r="F311" s="226">
        <f t="shared" si="15"/>
        <v>0</v>
      </c>
    </row>
    <row r="312" spans="1:6" s="61" customFormat="1" ht="34.5" customHeight="1">
      <c r="A312" s="115"/>
      <c r="B312" s="72" t="s">
        <v>70</v>
      </c>
      <c r="C312" s="77"/>
      <c r="D312" s="77"/>
      <c r="E312" s="41"/>
      <c r="F312" s="226">
        <f t="shared" si="15"/>
        <v>0</v>
      </c>
    </row>
    <row r="313" spans="1:6" s="61" customFormat="1" ht="42.75" customHeight="1">
      <c r="A313" s="115"/>
      <c r="B313" s="72" t="s">
        <v>519</v>
      </c>
      <c r="C313" s="77"/>
      <c r="D313" s="77"/>
      <c r="E313" s="41"/>
      <c r="F313" s="226"/>
    </row>
    <row r="314" spans="1:6" s="61" customFormat="1">
      <c r="A314" s="115"/>
      <c r="B314" s="80" t="s">
        <v>520</v>
      </c>
      <c r="C314" s="77"/>
      <c r="D314" s="77"/>
      <c r="E314" s="41"/>
      <c r="F314" s="226">
        <f t="shared" ref="F314:F356" si="16">E314*D314</f>
        <v>0</v>
      </c>
    </row>
    <row r="315" spans="1:6" s="61" customFormat="1">
      <c r="A315" s="115"/>
      <c r="B315" s="80" t="s">
        <v>19</v>
      </c>
      <c r="C315" s="82" t="s">
        <v>17</v>
      </c>
      <c r="D315" s="173">
        <v>4.3</v>
      </c>
      <c r="E315" s="41"/>
      <c r="F315" s="226">
        <f t="shared" si="16"/>
        <v>0</v>
      </c>
    </row>
    <row r="316" spans="1:6" s="61" customFormat="1">
      <c r="A316" s="115"/>
      <c r="B316" s="80" t="s">
        <v>20</v>
      </c>
      <c r="C316" s="82" t="s">
        <v>21</v>
      </c>
      <c r="D316" s="173">
        <v>35</v>
      </c>
      <c r="E316" s="41"/>
      <c r="F316" s="226">
        <f t="shared" si="16"/>
        <v>0</v>
      </c>
    </row>
    <row r="317" spans="1:6" s="61" customFormat="1">
      <c r="A317" s="115"/>
      <c r="B317" s="80" t="s">
        <v>521</v>
      </c>
      <c r="C317" s="82" t="s">
        <v>21</v>
      </c>
      <c r="D317" s="173">
        <v>8</v>
      </c>
      <c r="E317" s="41"/>
      <c r="F317" s="226">
        <f t="shared" ref="F317" si="17">E317*D317</f>
        <v>0</v>
      </c>
    </row>
    <row r="318" spans="1:6" s="61" customFormat="1">
      <c r="A318" s="115"/>
      <c r="B318" s="77"/>
      <c r="C318" s="77"/>
      <c r="D318" s="77"/>
      <c r="E318" s="41"/>
      <c r="F318" s="226">
        <f t="shared" si="16"/>
        <v>0</v>
      </c>
    </row>
    <row r="319" spans="1:6" s="61" customFormat="1">
      <c r="A319" s="172">
        <f>IF(B319&gt;0,MAX(A$242:A318)+1,"")</f>
        <v>9</v>
      </c>
      <c r="B319" s="79" t="s">
        <v>474</v>
      </c>
      <c r="C319" s="77"/>
      <c r="D319" s="77"/>
      <c r="E319" s="41"/>
      <c r="F319" s="226">
        <f t="shared" si="16"/>
        <v>0</v>
      </c>
    </row>
    <row r="320" spans="1:6" s="61" customFormat="1" ht="57.75" customHeight="1">
      <c r="A320" s="115"/>
      <c r="B320" s="72" t="s">
        <v>475</v>
      </c>
      <c r="C320" s="77"/>
      <c r="D320" s="77"/>
      <c r="E320" s="41"/>
      <c r="F320" s="226">
        <f t="shared" si="16"/>
        <v>0</v>
      </c>
    </row>
    <row r="321" spans="1:7" s="61" customFormat="1" ht="34.5" customHeight="1">
      <c r="A321" s="115"/>
      <c r="B321" s="72" t="s">
        <v>70</v>
      </c>
      <c r="C321" s="77"/>
      <c r="D321" s="77"/>
      <c r="E321" s="41"/>
      <c r="F321" s="226">
        <f t="shared" si="16"/>
        <v>0</v>
      </c>
    </row>
    <row r="322" spans="1:7" s="61" customFormat="1">
      <c r="A322" s="115"/>
      <c r="B322" s="80" t="s">
        <v>18</v>
      </c>
      <c r="C322" s="77"/>
      <c r="D322" s="77"/>
      <c r="E322" s="41"/>
      <c r="F322" s="226">
        <f t="shared" si="16"/>
        <v>0</v>
      </c>
    </row>
    <row r="323" spans="1:7" s="61" customFormat="1">
      <c r="A323" s="115"/>
      <c r="B323" s="80" t="s">
        <v>19</v>
      </c>
      <c r="C323" s="82" t="s">
        <v>17</v>
      </c>
      <c r="D323" s="173">
        <v>0.2</v>
      </c>
      <c r="E323" s="41"/>
      <c r="F323" s="226">
        <f t="shared" si="16"/>
        <v>0</v>
      </c>
    </row>
    <row r="324" spans="1:7" s="61" customFormat="1">
      <c r="A324" s="115"/>
      <c r="B324" s="80" t="s">
        <v>20</v>
      </c>
      <c r="C324" s="82" t="s">
        <v>21</v>
      </c>
      <c r="D324" s="173">
        <v>1.2</v>
      </c>
      <c r="E324" s="41"/>
      <c r="F324" s="226">
        <f t="shared" si="16"/>
        <v>0</v>
      </c>
    </row>
    <row r="325" spans="1:7" s="61" customFormat="1">
      <c r="A325" s="115"/>
      <c r="B325" s="77"/>
      <c r="C325" s="77"/>
      <c r="D325" s="77"/>
      <c r="E325" s="41"/>
      <c r="F325" s="226">
        <f t="shared" si="16"/>
        <v>0</v>
      </c>
    </row>
    <row r="326" spans="1:7" s="61" customFormat="1">
      <c r="A326" s="172">
        <f>IF(B326&gt;0,MAX(A$242:A325)+1,"")</f>
        <v>10</v>
      </c>
      <c r="B326" s="79" t="s">
        <v>465</v>
      </c>
      <c r="C326" s="77"/>
      <c r="D326" s="77"/>
      <c r="E326" s="41"/>
      <c r="F326" s="226">
        <f t="shared" si="16"/>
        <v>0</v>
      </c>
    </row>
    <row r="327" spans="1:7" s="61" customFormat="1" ht="74.25" customHeight="1">
      <c r="A327" s="115"/>
      <c r="B327" s="72" t="s">
        <v>466</v>
      </c>
      <c r="C327" s="77"/>
      <c r="D327" s="77"/>
      <c r="E327" s="41"/>
      <c r="F327" s="226">
        <f t="shared" si="16"/>
        <v>0</v>
      </c>
    </row>
    <row r="328" spans="1:7" s="61" customFormat="1" ht="57.75" customHeight="1">
      <c r="A328" s="115"/>
      <c r="B328" s="72" t="s">
        <v>467</v>
      </c>
      <c r="C328" s="77"/>
      <c r="D328" s="77"/>
      <c r="E328" s="41"/>
      <c r="F328" s="226">
        <f t="shared" si="16"/>
        <v>0</v>
      </c>
      <c r="G328" s="178"/>
    </row>
    <row r="329" spans="1:7" s="61" customFormat="1" ht="34.5" customHeight="1">
      <c r="A329" s="115"/>
      <c r="B329" s="72" t="s">
        <v>70</v>
      </c>
      <c r="C329" s="77"/>
      <c r="D329" s="77"/>
      <c r="E329" s="41"/>
      <c r="F329" s="226">
        <f t="shared" si="16"/>
        <v>0</v>
      </c>
    </row>
    <row r="330" spans="1:7" s="61" customFormat="1">
      <c r="A330" s="115"/>
      <c r="B330" s="80" t="s">
        <v>268</v>
      </c>
      <c r="C330" s="77"/>
      <c r="D330" s="77"/>
      <c r="E330" s="41"/>
      <c r="F330" s="226">
        <f t="shared" si="16"/>
        <v>0</v>
      </c>
    </row>
    <row r="331" spans="1:7" s="61" customFormat="1">
      <c r="A331" s="115"/>
      <c r="B331" s="80" t="s">
        <v>19</v>
      </c>
      <c r="C331" s="82" t="s">
        <v>17</v>
      </c>
      <c r="D331" s="173">
        <v>2.5</v>
      </c>
      <c r="E331" s="41"/>
      <c r="F331" s="226">
        <f t="shared" si="16"/>
        <v>0</v>
      </c>
    </row>
    <row r="332" spans="1:7" s="61" customFormat="1">
      <c r="A332" s="115"/>
      <c r="B332" s="80" t="s">
        <v>213</v>
      </c>
      <c r="C332" s="82" t="s">
        <v>21</v>
      </c>
      <c r="D332" s="173">
        <v>10</v>
      </c>
      <c r="E332" s="41"/>
      <c r="F332" s="226">
        <f t="shared" si="16"/>
        <v>0</v>
      </c>
    </row>
    <row r="333" spans="1:7" s="61" customFormat="1">
      <c r="A333" s="115"/>
      <c r="B333" s="80" t="s">
        <v>267</v>
      </c>
      <c r="C333" s="82" t="s">
        <v>35</v>
      </c>
      <c r="D333" s="173">
        <v>26</v>
      </c>
      <c r="E333" s="41"/>
      <c r="F333" s="226">
        <f t="shared" si="16"/>
        <v>0</v>
      </c>
    </row>
    <row r="334" spans="1:7" s="61" customFormat="1">
      <c r="A334" s="115"/>
      <c r="B334" s="77"/>
      <c r="C334" s="77"/>
      <c r="D334" s="77"/>
      <c r="E334" s="41"/>
      <c r="F334" s="226">
        <f t="shared" si="16"/>
        <v>0</v>
      </c>
    </row>
    <row r="335" spans="1:7" s="61" customFormat="1">
      <c r="A335" s="172">
        <f>IF(B335&gt;0,MAX(A$242:A334)+1,"")</f>
        <v>11</v>
      </c>
      <c r="B335" s="79" t="s">
        <v>476</v>
      </c>
      <c r="C335" s="77"/>
      <c r="D335" s="77"/>
      <c r="E335" s="41"/>
      <c r="F335" s="226">
        <f t="shared" si="16"/>
        <v>0</v>
      </c>
    </row>
    <row r="336" spans="1:7" s="61" customFormat="1" ht="57.75" customHeight="1">
      <c r="A336" s="115"/>
      <c r="B336" s="72" t="s">
        <v>477</v>
      </c>
      <c r="C336" s="77"/>
      <c r="D336" s="77"/>
      <c r="E336" s="41"/>
      <c r="F336" s="226">
        <f t="shared" si="16"/>
        <v>0</v>
      </c>
    </row>
    <row r="337" spans="1:7" s="61" customFormat="1" ht="34.5" customHeight="1">
      <c r="A337" s="115"/>
      <c r="B337" s="72" t="s">
        <v>70</v>
      </c>
      <c r="C337" s="77"/>
      <c r="D337" s="77"/>
      <c r="E337" s="41"/>
      <c r="F337" s="226">
        <f t="shared" si="16"/>
        <v>0</v>
      </c>
    </row>
    <row r="338" spans="1:7" s="61" customFormat="1">
      <c r="A338" s="115"/>
      <c r="B338" s="80" t="s">
        <v>18</v>
      </c>
      <c r="C338" s="77"/>
      <c r="D338" s="77"/>
      <c r="E338" s="41"/>
      <c r="F338" s="226">
        <f t="shared" si="16"/>
        <v>0</v>
      </c>
    </row>
    <row r="339" spans="1:7" s="61" customFormat="1">
      <c r="A339" s="115"/>
      <c r="B339" s="80" t="s">
        <v>19</v>
      </c>
      <c r="C339" s="82" t="s">
        <v>17</v>
      </c>
      <c r="D339" s="173">
        <v>0.3</v>
      </c>
      <c r="E339" s="41"/>
      <c r="F339" s="226">
        <f t="shared" si="16"/>
        <v>0</v>
      </c>
    </row>
    <row r="340" spans="1:7" s="61" customFormat="1">
      <c r="A340" s="115"/>
      <c r="B340" s="80" t="s">
        <v>20</v>
      </c>
      <c r="C340" s="82" t="s">
        <v>21</v>
      </c>
      <c r="D340" s="173">
        <v>2</v>
      </c>
      <c r="E340" s="41"/>
      <c r="F340" s="226">
        <f t="shared" si="16"/>
        <v>0</v>
      </c>
    </row>
    <row r="341" spans="1:7" s="61" customFormat="1">
      <c r="A341" s="115"/>
      <c r="B341" s="77"/>
      <c r="C341" s="77"/>
      <c r="D341" s="77"/>
      <c r="E341" s="41"/>
      <c r="F341" s="226">
        <f t="shared" si="16"/>
        <v>0</v>
      </c>
    </row>
    <row r="342" spans="1:7" s="61" customFormat="1">
      <c r="A342" s="172">
        <f>IF(B342&gt;0,MAX(A$242:A341)+1,"")</f>
        <v>12</v>
      </c>
      <c r="B342" s="79" t="s">
        <v>478</v>
      </c>
      <c r="C342" s="77"/>
      <c r="D342" s="77"/>
      <c r="E342" s="41"/>
      <c r="F342" s="226">
        <f t="shared" si="16"/>
        <v>0</v>
      </c>
    </row>
    <row r="343" spans="1:7" s="61" customFormat="1" ht="57.75" customHeight="1">
      <c r="A343" s="115"/>
      <c r="B343" s="72" t="s">
        <v>479</v>
      </c>
      <c r="C343" s="77"/>
      <c r="D343" s="77"/>
      <c r="E343" s="41"/>
      <c r="F343" s="226">
        <f t="shared" si="16"/>
        <v>0</v>
      </c>
    </row>
    <row r="344" spans="1:7" s="61" customFormat="1" ht="34.5" customHeight="1">
      <c r="A344" s="115"/>
      <c r="B344" s="72" t="s">
        <v>70</v>
      </c>
      <c r="C344" s="77"/>
      <c r="D344" s="77"/>
      <c r="E344" s="41"/>
      <c r="F344" s="226">
        <f t="shared" si="16"/>
        <v>0</v>
      </c>
    </row>
    <row r="345" spans="1:7" s="61" customFormat="1">
      <c r="A345" s="115"/>
      <c r="B345" s="80" t="s">
        <v>18</v>
      </c>
      <c r="C345" s="77"/>
      <c r="D345" s="77"/>
      <c r="E345" s="41"/>
      <c r="F345" s="226">
        <f t="shared" si="16"/>
        <v>0</v>
      </c>
    </row>
    <row r="346" spans="1:7" s="61" customFormat="1">
      <c r="A346" s="115"/>
      <c r="B346" s="80" t="s">
        <v>19</v>
      </c>
      <c r="C346" s="82" t="s">
        <v>17</v>
      </c>
      <c r="D346" s="173">
        <v>0.8</v>
      </c>
      <c r="E346" s="41"/>
      <c r="F346" s="226">
        <f t="shared" si="16"/>
        <v>0</v>
      </c>
    </row>
    <row r="347" spans="1:7" s="61" customFormat="1">
      <c r="A347" s="115"/>
      <c r="B347" s="80" t="s">
        <v>20</v>
      </c>
      <c r="C347" s="82" t="s">
        <v>21</v>
      </c>
      <c r="D347" s="173">
        <v>6</v>
      </c>
      <c r="E347" s="41"/>
      <c r="F347" s="226">
        <f t="shared" si="16"/>
        <v>0</v>
      </c>
    </row>
    <row r="348" spans="1:7" s="61" customFormat="1">
      <c r="A348" s="115"/>
      <c r="B348" s="77"/>
      <c r="C348" s="77"/>
      <c r="D348" s="77"/>
      <c r="E348" s="41"/>
      <c r="F348" s="226">
        <f t="shared" si="16"/>
        <v>0</v>
      </c>
    </row>
    <row r="349" spans="1:7" s="61" customFormat="1">
      <c r="A349" s="172">
        <f>IF(B349&gt;0,MAX(A$242:A348)+1,"")</f>
        <v>13</v>
      </c>
      <c r="B349" s="79" t="s">
        <v>483</v>
      </c>
      <c r="C349" s="77"/>
      <c r="D349" s="77"/>
      <c r="E349" s="41"/>
      <c r="F349" s="226">
        <f t="shared" si="16"/>
        <v>0</v>
      </c>
    </row>
    <row r="350" spans="1:7" s="61" customFormat="1" ht="74.25" customHeight="1">
      <c r="A350" s="115"/>
      <c r="B350" s="72" t="s">
        <v>484</v>
      </c>
      <c r="C350" s="77"/>
      <c r="D350" s="77"/>
      <c r="E350" s="41"/>
      <c r="F350" s="226">
        <f t="shared" si="16"/>
        <v>0</v>
      </c>
    </row>
    <row r="351" spans="1:7" s="61" customFormat="1" ht="48" customHeight="1">
      <c r="A351" s="115"/>
      <c r="B351" s="72" t="s">
        <v>539</v>
      </c>
      <c r="C351" s="77"/>
      <c r="D351" s="77"/>
      <c r="E351" s="41"/>
      <c r="F351" s="226">
        <f t="shared" si="16"/>
        <v>0</v>
      </c>
      <c r="G351" s="178"/>
    </row>
    <row r="352" spans="1:7" s="61" customFormat="1" ht="34.5" customHeight="1">
      <c r="A352" s="115"/>
      <c r="B352" s="72" t="s">
        <v>70</v>
      </c>
      <c r="C352" s="77"/>
      <c r="D352" s="77"/>
      <c r="E352" s="41"/>
      <c r="F352" s="226">
        <f t="shared" si="16"/>
        <v>0</v>
      </c>
    </row>
    <row r="353" spans="1:6" s="61" customFormat="1">
      <c r="A353" s="115"/>
      <c r="B353" s="80" t="s">
        <v>268</v>
      </c>
      <c r="C353" s="77"/>
      <c r="D353" s="77"/>
      <c r="E353" s="41"/>
      <c r="F353" s="226">
        <f t="shared" si="16"/>
        <v>0</v>
      </c>
    </row>
    <row r="354" spans="1:6" s="61" customFormat="1">
      <c r="A354" s="115"/>
      <c r="B354" s="80" t="s">
        <v>19</v>
      </c>
      <c r="C354" s="82" t="s">
        <v>17</v>
      </c>
      <c r="D354" s="173">
        <v>0.7</v>
      </c>
      <c r="E354" s="41"/>
      <c r="F354" s="226">
        <f t="shared" si="16"/>
        <v>0</v>
      </c>
    </row>
    <row r="355" spans="1:6" s="61" customFormat="1">
      <c r="A355" s="115"/>
      <c r="B355" s="80" t="s">
        <v>213</v>
      </c>
      <c r="C355" s="82" t="s">
        <v>21</v>
      </c>
      <c r="D355" s="173">
        <v>6.5</v>
      </c>
      <c r="E355" s="41"/>
      <c r="F355" s="226">
        <f t="shared" si="16"/>
        <v>0</v>
      </c>
    </row>
    <row r="356" spans="1:6" s="61" customFormat="1">
      <c r="A356" s="115"/>
      <c r="B356" s="80" t="s">
        <v>267</v>
      </c>
      <c r="C356" s="82" t="s">
        <v>35</v>
      </c>
      <c r="D356" s="173">
        <v>13</v>
      </c>
      <c r="E356" s="41"/>
      <c r="F356" s="226">
        <f t="shared" si="16"/>
        <v>0</v>
      </c>
    </row>
    <row r="357" spans="1:6" s="61" customFormat="1">
      <c r="A357" s="115"/>
      <c r="B357" s="77"/>
      <c r="C357" s="77"/>
      <c r="D357" s="77"/>
      <c r="E357" s="41"/>
      <c r="F357" s="226">
        <f t="shared" ref="F357" si="18">E357*D357</f>
        <v>0</v>
      </c>
    </row>
    <row r="358" spans="1:6" s="61" customFormat="1">
      <c r="A358" s="107" t="s">
        <v>22</v>
      </c>
      <c r="B358" s="101" t="s">
        <v>68</v>
      </c>
      <c r="C358" s="63"/>
      <c r="D358" s="64"/>
      <c r="E358" s="130"/>
      <c r="F358" s="233">
        <f>SUM(F239:F357)</f>
        <v>0</v>
      </c>
    </row>
    <row r="359" spans="1:6" s="61" customFormat="1">
      <c r="A359" s="115"/>
      <c r="B359" s="77"/>
      <c r="C359" s="77"/>
      <c r="D359" s="77"/>
      <c r="E359" s="41"/>
      <c r="F359" s="231"/>
    </row>
    <row r="360" spans="1:6" s="61" customFormat="1">
      <c r="A360" s="107" t="s">
        <v>36</v>
      </c>
      <c r="B360" s="101" t="s">
        <v>23</v>
      </c>
      <c r="C360" s="63"/>
      <c r="D360" s="64"/>
      <c r="E360" s="55"/>
      <c r="F360" s="232"/>
    </row>
    <row r="361" spans="1:6" s="61" customFormat="1">
      <c r="A361" s="115"/>
      <c r="B361" s="77"/>
      <c r="C361" s="77"/>
      <c r="D361" s="77"/>
      <c r="E361" s="41"/>
      <c r="F361" s="231"/>
    </row>
    <row r="362" spans="1:6" s="61" customFormat="1">
      <c r="A362" s="179">
        <v>1</v>
      </c>
      <c r="B362" s="79" t="s">
        <v>34</v>
      </c>
      <c r="C362" s="69"/>
      <c r="D362" s="70"/>
      <c r="E362" s="39"/>
      <c r="F362" s="236"/>
    </row>
    <row r="363" spans="1:6" s="61" customFormat="1" ht="72.75" customHeight="1">
      <c r="A363" s="174"/>
      <c r="B363" s="175" t="s">
        <v>491</v>
      </c>
      <c r="C363" s="69"/>
      <c r="D363" s="176"/>
      <c r="E363" s="39"/>
      <c r="F363" s="236"/>
    </row>
    <row r="364" spans="1:6" s="61" customFormat="1">
      <c r="A364" s="180"/>
      <c r="B364" s="68" t="s">
        <v>33</v>
      </c>
      <c r="C364" s="82" t="s">
        <v>24</v>
      </c>
      <c r="D364" s="173">
        <v>5000</v>
      </c>
      <c r="E364" s="41"/>
      <c r="F364" s="226">
        <f>E364*D364</f>
        <v>0</v>
      </c>
    </row>
    <row r="365" spans="1:6" s="61" customFormat="1">
      <c r="A365" s="114"/>
      <c r="B365" s="75"/>
      <c r="C365" s="75"/>
      <c r="D365" s="67"/>
      <c r="E365" s="41"/>
      <c r="F365" s="237"/>
    </row>
    <row r="366" spans="1:6" s="61" customFormat="1">
      <c r="A366" s="107" t="s">
        <v>36</v>
      </c>
      <c r="B366" s="101" t="s">
        <v>25</v>
      </c>
      <c r="C366" s="63"/>
      <c r="D366" s="64"/>
      <c r="E366" s="141"/>
      <c r="F366" s="232">
        <f>SUM(F363:F364)</f>
        <v>0</v>
      </c>
    </row>
    <row r="367" spans="1:6" s="61" customFormat="1">
      <c r="A367" s="115"/>
      <c r="B367" s="77"/>
      <c r="C367" s="77"/>
      <c r="D367" s="77"/>
      <c r="E367" s="41"/>
      <c r="F367" s="231"/>
    </row>
    <row r="368" spans="1:6" s="61" customFormat="1">
      <c r="A368" s="107" t="s">
        <v>47</v>
      </c>
      <c r="B368" s="101" t="s">
        <v>83</v>
      </c>
      <c r="C368" s="63"/>
      <c r="D368" s="64"/>
      <c r="E368" s="55"/>
      <c r="F368" s="232"/>
    </row>
    <row r="369" spans="1:7" s="61" customFormat="1">
      <c r="A369" s="115"/>
      <c r="B369" s="175"/>
      <c r="C369" s="77"/>
      <c r="D369" s="77"/>
      <c r="E369" s="41"/>
      <c r="F369" s="231"/>
    </row>
    <row r="370" spans="1:7" s="61" customFormat="1" ht="136.5" customHeight="1">
      <c r="A370" s="115"/>
      <c r="B370" s="175" t="s">
        <v>244</v>
      </c>
      <c r="C370" s="77"/>
      <c r="D370" s="77"/>
      <c r="E370" s="41"/>
      <c r="F370" s="231"/>
    </row>
    <row r="371" spans="1:7" s="61" customFormat="1" ht="30" customHeight="1">
      <c r="A371" s="115"/>
      <c r="B371" s="175" t="s">
        <v>227</v>
      </c>
      <c r="C371" s="77"/>
      <c r="D371" s="77"/>
      <c r="E371" s="41"/>
      <c r="F371" s="231"/>
    </row>
    <row r="372" spans="1:7" s="61" customFormat="1" ht="17.25" customHeight="1">
      <c r="A372" s="115"/>
      <c r="B372" s="175" t="s">
        <v>96</v>
      </c>
      <c r="C372" s="77"/>
      <c r="D372" s="77"/>
      <c r="E372" s="41"/>
      <c r="F372" s="231"/>
    </row>
    <row r="373" spans="1:7" s="61" customFormat="1" ht="115.5" customHeight="1">
      <c r="A373" s="115"/>
      <c r="B373" s="182" t="s">
        <v>97</v>
      </c>
      <c r="C373" s="77"/>
      <c r="D373" s="77"/>
      <c r="E373" s="41"/>
      <c r="F373" s="231"/>
    </row>
    <row r="374" spans="1:7" s="61" customFormat="1">
      <c r="A374" s="115"/>
      <c r="B374" s="175"/>
      <c r="C374" s="77"/>
      <c r="D374" s="77"/>
      <c r="E374" s="41"/>
      <c r="F374" s="231"/>
    </row>
    <row r="375" spans="1:7" s="61" customFormat="1">
      <c r="A375" s="183">
        <v>1</v>
      </c>
      <c r="B375" s="79" t="s">
        <v>214</v>
      </c>
      <c r="C375" s="69"/>
      <c r="D375" s="70"/>
      <c r="E375" s="39"/>
      <c r="F375" s="236"/>
    </row>
    <row r="376" spans="1:7" s="61" customFormat="1" ht="89.25">
      <c r="A376" s="174"/>
      <c r="B376" s="175" t="s">
        <v>277</v>
      </c>
      <c r="C376" s="69"/>
      <c r="D376" s="176"/>
      <c r="E376" s="39"/>
      <c r="F376" s="236"/>
    </row>
    <row r="377" spans="1:7" s="61" customFormat="1" ht="34.5" customHeight="1">
      <c r="A377" s="174"/>
      <c r="B377" s="175" t="s">
        <v>85</v>
      </c>
      <c r="C377" s="69"/>
      <c r="D377" s="176"/>
      <c r="E377" s="39"/>
      <c r="F377" s="236"/>
    </row>
    <row r="378" spans="1:7" s="61" customFormat="1">
      <c r="A378" s="174"/>
      <c r="B378" s="68" t="s">
        <v>246</v>
      </c>
      <c r="C378" s="82" t="s">
        <v>28</v>
      </c>
      <c r="D378" s="173">
        <v>40</v>
      </c>
      <c r="E378" s="41"/>
      <c r="F378" s="226">
        <f>D378*E378</f>
        <v>0</v>
      </c>
    </row>
    <row r="379" spans="1:7" s="61" customFormat="1">
      <c r="A379" s="180"/>
      <c r="B379" s="68"/>
      <c r="C379" s="82"/>
      <c r="D379" s="173"/>
      <c r="E379" s="41"/>
      <c r="F379" s="226">
        <f t="shared" ref="F379:F426" si="19">D379*E379</f>
        <v>0</v>
      </c>
    </row>
    <row r="380" spans="1:7" s="61" customFormat="1" ht="30">
      <c r="A380" s="183">
        <f>IF(B380&gt;0,MAX(A$375:A379)+1,"")</f>
        <v>2</v>
      </c>
      <c r="B380" s="160" t="s">
        <v>382</v>
      </c>
      <c r="C380" s="69"/>
      <c r="D380" s="70"/>
      <c r="E380" s="39"/>
      <c r="F380" s="226">
        <f t="shared" si="19"/>
        <v>0</v>
      </c>
    </row>
    <row r="381" spans="1:7" s="61" customFormat="1" ht="120.75" customHeight="1">
      <c r="A381" s="174"/>
      <c r="B381" s="175" t="s">
        <v>534</v>
      </c>
      <c r="C381" s="69"/>
      <c r="D381" s="176"/>
      <c r="E381" s="39"/>
      <c r="F381" s="226">
        <f t="shared" si="19"/>
        <v>0</v>
      </c>
    </row>
    <row r="382" spans="1:7" s="61" customFormat="1" ht="33" customHeight="1">
      <c r="A382" s="174"/>
      <c r="B382" s="175" t="s">
        <v>489</v>
      </c>
      <c r="C382" s="69"/>
      <c r="D382" s="176"/>
      <c r="E382" s="39"/>
      <c r="F382" s="226">
        <f t="shared" si="19"/>
        <v>0</v>
      </c>
      <c r="G382" s="184"/>
    </row>
    <row r="383" spans="1:7" s="61" customFormat="1" ht="59.25" customHeight="1">
      <c r="A383" s="174"/>
      <c r="B383" s="175" t="s">
        <v>383</v>
      </c>
      <c r="C383" s="69"/>
      <c r="D383" s="176"/>
      <c r="E383" s="39"/>
      <c r="F383" s="226">
        <f t="shared" si="19"/>
        <v>0</v>
      </c>
      <c r="G383" s="184"/>
    </row>
    <row r="384" spans="1:7" s="61" customFormat="1" ht="39.75" customHeight="1">
      <c r="A384" s="174"/>
      <c r="B384" s="175" t="s">
        <v>337</v>
      </c>
      <c r="C384" s="69"/>
      <c r="D384" s="176"/>
      <c r="E384" s="39"/>
      <c r="F384" s="226">
        <f t="shared" si="19"/>
        <v>0</v>
      </c>
      <c r="G384" s="184"/>
    </row>
    <row r="385" spans="1:6" s="61" customFormat="1" ht="33" customHeight="1">
      <c r="A385" s="174"/>
      <c r="B385" s="175" t="s">
        <v>85</v>
      </c>
      <c r="C385" s="69"/>
      <c r="D385" s="176"/>
      <c r="E385" s="39"/>
      <c r="F385" s="226">
        <f t="shared" si="19"/>
        <v>0</v>
      </c>
    </row>
    <row r="386" spans="1:6" s="61" customFormat="1" ht="25.5">
      <c r="A386" s="174"/>
      <c r="B386" s="68" t="s">
        <v>341</v>
      </c>
      <c r="C386" s="69"/>
      <c r="D386" s="176"/>
      <c r="E386" s="39"/>
      <c r="F386" s="226">
        <f t="shared" si="19"/>
        <v>0</v>
      </c>
    </row>
    <row r="387" spans="1:6" s="61" customFormat="1">
      <c r="A387" s="180"/>
      <c r="B387" s="68" t="s">
        <v>490</v>
      </c>
      <c r="C387" s="82" t="s">
        <v>28</v>
      </c>
      <c r="D387" s="173">
        <v>11</v>
      </c>
      <c r="E387" s="41"/>
      <c r="F387" s="226">
        <f t="shared" si="19"/>
        <v>0</v>
      </c>
    </row>
    <row r="388" spans="1:6" s="61" customFormat="1">
      <c r="A388" s="180"/>
      <c r="B388" s="68" t="s">
        <v>338</v>
      </c>
      <c r="C388" s="82" t="s">
        <v>28</v>
      </c>
      <c r="D388" s="173">
        <v>11</v>
      </c>
      <c r="E388" s="41"/>
      <c r="F388" s="226">
        <f t="shared" si="19"/>
        <v>0</v>
      </c>
    </row>
    <row r="389" spans="1:6" s="61" customFormat="1">
      <c r="A389" s="180"/>
      <c r="B389" s="68" t="s">
        <v>339</v>
      </c>
      <c r="C389" s="82" t="s">
        <v>21</v>
      </c>
      <c r="D389" s="173">
        <v>15</v>
      </c>
      <c r="E389" s="41"/>
      <c r="F389" s="226">
        <f t="shared" si="19"/>
        <v>0</v>
      </c>
    </row>
    <row r="390" spans="1:6" s="61" customFormat="1">
      <c r="A390" s="180"/>
      <c r="B390" s="68" t="s">
        <v>340</v>
      </c>
      <c r="C390" s="82" t="s">
        <v>35</v>
      </c>
      <c r="D390" s="173">
        <v>54</v>
      </c>
      <c r="E390" s="41"/>
      <c r="F390" s="226">
        <f t="shared" si="19"/>
        <v>0</v>
      </c>
    </row>
    <row r="391" spans="1:6" s="61" customFormat="1">
      <c r="A391" s="180"/>
      <c r="B391" s="68" t="s">
        <v>384</v>
      </c>
      <c r="C391" s="82" t="s">
        <v>28</v>
      </c>
      <c r="D391" s="173">
        <v>2</v>
      </c>
      <c r="E391" s="41"/>
      <c r="F391" s="226">
        <f t="shared" si="19"/>
        <v>0</v>
      </c>
    </row>
    <row r="392" spans="1:6" s="61" customFormat="1">
      <c r="A392" s="180"/>
      <c r="B392" s="68"/>
      <c r="C392" s="82"/>
      <c r="D392" s="173"/>
      <c r="E392" s="41"/>
      <c r="F392" s="226">
        <f t="shared" si="19"/>
        <v>0</v>
      </c>
    </row>
    <row r="393" spans="1:6" s="61" customFormat="1">
      <c r="A393" s="183">
        <f>IF(B393&gt;0,MAX(A$375:A392)+1,"")</f>
        <v>3</v>
      </c>
      <c r="B393" s="160" t="s">
        <v>444</v>
      </c>
      <c r="C393" s="69"/>
      <c r="D393" s="70"/>
      <c r="E393" s="39"/>
      <c r="F393" s="226">
        <f t="shared" si="19"/>
        <v>0</v>
      </c>
    </row>
    <row r="394" spans="1:6" s="61" customFormat="1" ht="39" customHeight="1">
      <c r="A394" s="174"/>
      <c r="B394" s="175" t="s">
        <v>445</v>
      </c>
      <c r="C394" s="69"/>
      <c r="D394" s="176"/>
      <c r="E394" s="39"/>
      <c r="F394" s="226">
        <f t="shared" si="19"/>
        <v>0</v>
      </c>
    </row>
    <row r="395" spans="1:6" s="61" customFormat="1" ht="103.5" customHeight="1">
      <c r="A395" s="174"/>
      <c r="B395" s="175" t="s">
        <v>535</v>
      </c>
      <c r="C395" s="69"/>
      <c r="D395" s="176"/>
      <c r="E395" s="39"/>
      <c r="F395" s="226">
        <f t="shared" si="19"/>
        <v>0</v>
      </c>
    </row>
    <row r="396" spans="1:6" s="61" customFormat="1" ht="48" customHeight="1">
      <c r="A396" s="174"/>
      <c r="B396" s="175" t="s">
        <v>280</v>
      </c>
      <c r="C396" s="69"/>
      <c r="D396" s="176"/>
      <c r="E396" s="39"/>
      <c r="F396" s="226">
        <f t="shared" si="19"/>
        <v>0</v>
      </c>
    </row>
    <row r="397" spans="1:6" s="61" customFormat="1" ht="33.75" customHeight="1">
      <c r="A397" s="174"/>
      <c r="B397" s="68" t="s">
        <v>98</v>
      </c>
      <c r="C397" s="69"/>
      <c r="D397" s="176"/>
      <c r="E397" s="39"/>
      <c r="F397" s="226">
        <f t="shared" si="19"/>
        <v>0</v>
      </c>
    </row>
    <row r="398" spans="1:6" s="61" customFormat="1" ht="56.25" customHeight="1">
      <c r="A398" s="174"/>
      <c r="B398" s="68" t="s">
        <v>281</v>
      </c>
      <c r="C398" s="69"/>
      <c r="D398" s="176"/>
      <c r="E398" s="39"/>
      <c r="F398" s="226">
        <f t="shared" si="19"/>
        <v>0</v>
      </c>
    </row>
    <row r="399" spans="1:6" s="61" customFormat="1">
      <c r="A399" s="174"/>
      <c r="B399" s="68" t="s">
        <v>282</v>
      </c>
      <c r="C399" s="69"/>
      <c r="D399" s="176"/>
      <c r="E399" s="39"/>
      <c r="F399" s="226">
        <f t="shared" si="19"/>
        <v>0</v>
      </c>
    </row>
    <row r="400" spans="1:6" s="61" customFormat="1">
      <c r="A400" s="180"/>
      <c r="B400" s="68" t="s">
        <v>446</v>
      </c>
      <c r="C400" s="82" t="s">
        <v>28</v>
      </c>
      <c r="D400" s="173">
        <v>8.1</v>
      </c>
      <c r="E400" s="41"/>
      <c r="F400" s="226">
        <f t="shared" si="19"/>
        <v>0</v>
      </c>
    </row>
    <row r="401" spans="1:6" s="61" customFormat="1">
      <c r="A401" s="180"/>
      <c r="B401" s="68" t="s">
        <v>447</v>
      </c>
      <c r="C401" s="82" t="s">
        <v>28</v>
      </c>
      <c r="D401" s="173">
        <v>3.2</v>
      </c>
      <c r="E401" s="41"/>
      <c r="F401" s="226">
        <f t="shared" si="19"/>
        <v>0</v>
      </c>
    </row>
    <row r="402" spans="1:6" s="61" customFormat="1" ht="25.5">
      <c r="A402" s="180"/>
      <c r="B402" s="68" t="s">
        <v>448</v>
      </c>
      <c r="C402" s="185" t="s">
        <v>35</v>
      </c>
      <c r="D402" s="173">
        <v>2</v>
      </c>
      <c r="E402" s="41"/>
      <c r="F402" s="226">
        <f t="shared" si="19"/>
        <v>0</v>
      </c>
    </row>
    <row r="403" spans="1:6" s="61" customFormat="1">
      <c r="A403" s="180"/>
      <c r="B403" s="68" t="s">
        <v>536</v>
      </c>
      <c r="C403" s="82" t="s">
        <v>35</v>
      </c>
      <c r="D403" s="173">
        <v>2</v>
      </c>
      <c r="E403" s="41"/>
      <c r="F403" s="226">
        <f t="shared" si="19"/>
        <v>0</v>
      </c>
    </row>
    <row r="404" spans="1:6" s="61" customFormat="1">
      <c r="A404" s="180"/>
      <c r="B404" s="68" t="s">
        <v>449</v>
      </c>
      <c r="C404" s="82" t="s">
        <v>35</v>
      </c>
      <c r="D404" s="173">
        <v>2</v>
      </c>
      <c r="E404" s="41"/>
      <c r="F404" s="226">
        <f t="shared" si="19"/>
        <v>0</v>
      </c>
    </row>
    <row r="405" spans="1:6" s="61" customFormat="1">
      <c r="A405" s="180"/>
      <c r="B405" s="68"/>
      <c r="C405" s="82"/>
      <c r="D405" s="173"/>
      <c r="E405" s="41"/>
      <c r="F405" s="226">
        <f t="shared" si="19"/>
        <v>0</v>
      </c>
    </row>
    <row r="406" spans="1:6" s="61" customFormat="1">
      <c r="A406" s="183">
        <f>IF(B406&gt;0,MAX(A$375:A405)+1,"")</f>
        <v>4</v>
      </c>
      <c r="B406" s="79" t="s">
        <v>450</v>
      </c>
      <c r="C406" s="69"/>
      <c r="D406" s="70"/>
      <c r="E406" s="39"/>
      <c r="F406" s="226">
        <f t="shared" si="19"/>
        <v>0</v>
      </c>
    </row>
    <row r="407" spans="1:6" s="61" customFormat="1" ht="25.5">
      <c r="A407" s="174"/>
      <c r="B407" s="175" t="s">
        <v>451</v>
      </c>
      <c r="C407" s="69"/>
      <c r="D407" s="176"/>
      <c r="E407" s="39"/>
      <c r="F407" s="226">
        <f t="shared" si="19"/>
        <v>0</v>
      </c>
    </row>
    <row r="408" spans="1:6" s="61" customFormat="1" ht="63.75">
      <c r="A408" s="174"/>
      <c r="B408" s="175" t="s">
        <v>531</v>
      </c>
      <c r="C408" s="69"/>
      <c r="D408" s="176"/>
      <c r="E408" s="39"/>
      <c r="F408" s="226">
        <f t="shared" si="19"/>
        <v>0</v>
      </c>
    </row>
    <row r="409" spans="1:6" s="61" customFormat="1" ht="63.75">
      <c r="A409" s="174"/>
      <c r="B409" s="175" t="s">
        <v>368</v>
      </c>
      <c r="C409" s="69"/>
      <c r="D409" s="176"/>
      <c r="E409" s="39"/>
      <c r="F409" s="226">
        <f t="shared" si="19"/>
        <v>0</v>
      </c>
    </row>
    <row r="410" spans="1:6" s="61" customFormat="1" ht="51">
      <c r="A410" s="174"/>
      <c r="B410" s="175" t="s">
        <v>164</v>
      </c>
      <c r="C410" s="69"/>
      <c r="D410" s="176"/>
      <c r="E410" s="39"/>
      <c r="F410" s="226">
        <f t="shared" si="19"/>
        <v>0</v>
      </c>
    </row>
    <row r="411" spans="1:6" s="61" customFormat="1" ht="25.5">
      <c r="A411" s="174"/>
      <c r="B411" s="175" t="s">
        <v>85</v>
      </c>
      <c r="C411" s="69"/>
      <c r="D411" s="176"/>
      <c r="E411" s="39"/>
      <c r="F411" s="226">
        <f t="shared" si="19"/>
        <v>0</v>
      </c>
    </row>
    <row r="412" spans="1:6" s="61" customFormat="1" ht="25.5">
      <c r="A412" s="174"/>
      <c r="B412" s="68" t="s">
        <v>369</v>
      </c>
      <c r="C412" s="69"/>
      <c r="D412" s="176"/>
      <c r="E412" s="39"/>
      <c r="F412" s="226">
        <f t="shared" si="19"/>
        <v>0</v>
      </c>
    </row>
    <row r="413" spans="1:6" s="61" customFormat="1" ht="25.5">
      <c r="A413" s="180"/>
      <c r="B413" s="68" t="s">
        <v>526</v>
      </c>
      <c r="C413" s="82" t="s">
        <v>28</v>
      </c>
      <c r="D413" s="173">
        <v>13</v>
      </c>
      <c r="E413" s="41"/>
      <c r="F413" s="226">
        <f t="shared" si="19"/>
        <v>0</v>
      </c>
    </row>
    <row r="414" spans="1:6" s="61" customFormat="1">
      <c r="A414" s="180"/>
      <c r="B414" s="68" t="s">
        <v>370</v>
      </c>
      <c r="C414" s="82" t="s">
        <v>21</v>
      </c>
      <c r="D414" s="173">
        <v>8</v>
      </c>
      <c r="E414" s="41"/>
      <c r="F414" s="226">
        <f t="shared" si="19"/>
        <v>0</v>
      </c>
    </row>
    <row r="415" spans="1:6" s="61" customFormat="1">
      <c r="A415" s="180"/>
      <c r="B415" s="68" t="s">
        <v>371</v>
      </c>
      <c r="C415" s="82" t="s">
        <v>21</v>
      </c>
      <c r="D415" s="173">
        <v>8</v>
      </c>
      <c r="E415" s="41"/>
      <c r="F415" s="226">
        <f t="shared" si="19"/>
        <v>0</v>
      </c>
    </row>
    <row r="416" spans="1:6" s="61" customFormat="1">
      <c r="A416" s="180"/>
      <c r="B416" s="68"/>
      <c r="C416" s="82"/>
      <c r="D416" s="173"/>
      <c r="E416" s="41"/>
      <c r="F416" s="226">
        <f t="shared" si="19"/>
        <v>0</v>
      </c>
    </row>
    <row r="417" spans="1:6" s="61" customFormat="1">
      <c r="A417" s="183">
        <f>IF(B417&gt;0,MAX(A$375:A416)+1,"")</f>
        <v>5</v>
      </c>
      <c r="B417" s="79" t="s">
        <v>452</v>
      </c>
      <c r="C417" s="69"/>
      <c r="D417" s="70"/>
      <c r="E417" s="39"/>
      <c r="F417" s="226">
        <f t="shared" si="19"/>
        <v>0</v>
      </c>
    </row>
    <row r="418" spans="1:6" s="61" customFormat="1" ht="25.5">
      <c r="A418" s="174"/>
      <c r="B418" s="175" t="s">
        <v>453</v>
      </c>
      <c r="C418" s="69"/>
      <c r="D418" s="176"/>
      <c r="E418" s="39"/>
      <c r="F418" s="226">
        <f t="shared" si="19"/>
        <v>0</v>
      </c>
    </row>
    <row r="419" spans="1:6" s="61" customFormat="1" ht="38.25">
      <c r="A419" s="174"/>
      <c r="B419" s="175" t="s">
        <v>454</v>
      </c>
      <c r="C419" s="69"/>
      <c r="D419" s="176"/>
      <c r="E419" s="39"/>
      <c r="F419" s="226">
        <f t="shared" si="19"/>
        <v>0</v>
      </c>
    </row>
    <row r="420" spans="1:6" s="61" customFormat="1" ht="63.75">
      <c r="A420" s="174"/>
      <c r="B420" s="175" t="s">
        <v>368</v>
      </c>
      <c r="C420" s="69"/>
      <c r="D420" s="176"/>
      <c r="E420" s="39"/>
      <c r="F420" s="226">
        <f t="shared" si="19"/>
        <v>0</v>
      </c>
    </row>
    <row r="421" spans="1:6" s="61" customFormat="1" ht="51">
      <c r="A421" s="174"/>
      <c r="B421" s="175" t="s">
        <v>164</v>
      </c>
      <c r="C421" s="69"/>
      <c r="D421" s="176"/>
      <c r="E421" s="39"/>
      <c r="F421" s="226">
        <f t="shared" si="19"/>
        <v>0</v>
      </c>
    </row>
    <row r="422" spans="1:6" s="61" customFormat="1" ht="25.5">
      <c r="A422" s="174"/>
      <c r="B422" s="175" t="s">
        <v>85</v>
      </c>
      <c r="C422" s="69"/>
      <c r="D422" s="176"/>
      <c r="E422" s="39"/>
      <c r="F422" s="226">
        <f t="shared" si="19"/>
        <v>0</v>
      </c>
    </row>
    <row r="423" spans="1:6" s="61" customFormat="1" ht="25.5">
      <c r="A423" s="174"/>
      <c r="B423" s="68" t="s">
        <v>369</v>
      </c>
      <c r="C423" s="69"/>
      <c r="D423" s="176"/>
      <c r="E423" s="39"/>
      <c r="F423" s="226">
        <f t="shared" si="19"/>
        <v>0</v>
      </c>
    </row>
    <row r="424" spans="1:6" s="61" customFormat="1">
      <c r="A424" s="180"/>
      <c r="B424" s="68" t="s">
        <v>455</v>
      </c>
      <c r="C424" s="82" t="s">
        <v>28</v>
      </c>
      <c r="D424" s="173">
        <v>7</v>
      </c>
      <c r="E424" s="41"/>
      <c r="F424" s="226">
        <f t="shared" si="19"/>
        <v>0</v>
      </c>
    </row>
    <row r="425" spans="1:6" s="61" customFormat="1">
      <c r="A425" s="180"/>
      <c r="B425" s="68" t="s">
        <v>456</v>
      </c>
      <c r="C425" s="82" t="s">
        <v>21</v>
      </c>
      <c r="D425" s="173">
        <v>4.5</v>
      </c>
      <c r="E425" s="41"/>
      <c r="F425" s="226">
        <f t="shared" si="19"/>
        <v>0</v>
      </c>
    </row>
    <row r="426" spans="1:6" s="61" customFormat="1">
      <c r="A426" s="180"/>
      <c r="B426" s="68" t="s">
        <v>457</v>
      </c>
      <c r="C426" s="82" t="s">
        <v>21</v>
      </c>
      <c r="D426" s="173">
        <v>4.5</v>
      </c>
      <c r="E426" s="41"/>
      <c r="F426" s="226">
        <f t="shared" si="19"/>
        <v>0</v>
      </c>
    </row>
    <row r="427" spans="1:6" s="61" customFormat="1">
      <c r="A427" s="180"/>
      <c r="B427" s="68"/>
      <c r="C427" s="82"/>
      <c r="D427" s="173"/>
      <c r="E427" s="41"/>
      <c r="F427" s="226">
        <f t="shared" ref="F427" si="20">D427*E427</f>
        <v>0</v>
      </c>
    </row>
    <row r="428" spans="1:6" s="61" customFormat="1">
      <c r="A428" s="107" t="s">
        <v>47</v>
      </c>
      <c r="B428" s="101" t="s">
        <v>84</v>
      </c>
      <c r="C428" s="63"/>
      <c r="D428" s="64"/>
      <c r="E428" s="141"/>
      <c r="F428" s="232">
        <f>SUM(F372:F427)</f>
        <v>0</v>
      </c>
    </row>
    <row r="429" spans="1:6" s="61" customFormat="1">
      <c r="A429" s="115"/>
      <c r="B429" s="77"/>
      <c r="C429" s="77"/>
      <c r="D429" s="77"/>
      <c r="E429" s="41"/>
      <c r="F429" s="231"/>
    </row>
    <row r="430" spans="1:6" s="61" customFormat="1">
      <c r="A430" s="107" t="s">
        <v>48</v>
      </c>
      <c r="B430" s="101" t="s">
        <v>86</v>
      </c>
      <c r="C430" s="63"/>
      <c r="D430" s="64"/>
      <c r="E430" s="141"/>
      <c r="F430" s="233"/>
    </row>
    <row r="431" spans="1:6" s="61" customFormat="1">
      <c r="A431" s="115"/>
      <c r="B431" s="77"/>
      <c r="C431" s="77"/>
      <c r="D431" s="77"/>
      <c r="E431" s="41"/>
      <c r="F431" s="231"/>
    </row>
    <row r="432" spans="1:6" s="61" customFormat="1" ht="30">
      <c r="A432" s="115"/>
      <c r="B432" s="160" t="s">
        <v>113</v>
      </c>
      <c r="C432" s="77"/>
      <c r="D432" s="77"/>
      <c r="E432" s="41"/>
      <c r="F432" s="231"/>
    </row>
    <row r="433" spans="1:6" s="61" customFormat="1">
      <c r="A433" s="115"/>
      <c r="B433" s="77"/>
      <c r="C433" s="77"/>
      <c r="D433" s="77"/>
      <c r="E433" s="41"/>
      <c r="F433" s="231"/>
    </row>
    <row r="434" spans="1:6" s="61" customFormat="1">
      <c r="A434" s="115"/>
      <c r="B434" s="79" t="s">
        <v>274</v>
      </c>
      <c r="C434" s="77"/>
      <c r="D434" s="77"/>
      <c r="E434" s="41"/>
      <c r="F434" s="231"/>
    </row>
    <row r="435" spans="1:6" s="61" customFormat="1">
      <c r="A435" s="115"/>
      <c r="B435" s="79"/>
      <c r="C435" s="77"/>
      <c r="D435" s="77"/>
      <c r="E435" s="41"/>
      <c r="F435" s="231"/>
    </row>
    <row r="436" spans="1:6" s="61" customFormat="1">
      <c r="A436" s="186">
        <v>1</v>
      </c>
      <c r="B436" s="79" t="s">
        <v>275</v>
      </c>
      <c r="C436" s="77"/>
      <c r="D436" s="77"/>
      <c r="E436" s="41"/>
      <c r="F436" s="231"/>
    </row>
    <row r="437" spans="1:6" s="61" customFormat="1" ht="96.75" customHeight="1">
      <c r="A437" s="115"/>
      <c r="B437" s="175" t="s">
        <v>488</v>
      </c>
      <c r="C437" s="77"/>
      <c r="D437" s="77"/>
      <c r="E437" s="41"/>
      <c r="F437" s="231"/>
    </row>
    <row r="438" spans="1:6" s="61" customFormat="1" ht="46.5" customHeight="1">
      <c r="A438" s="115"/>
      <c r="B438" s="175" t="s">
        <v>276</v>
      </c>
      <c r="C438" s="77"/>
      <c r="D438" s="77"/>
      <c r="E438" s="41"/>
      <c r="F438" s="231"/>
    </row>
    <row r="439" spans="1:6" s="61" customFormat="1">
      <c r="A439" s="115"/>
      <c r="B439" s="68" t="s">
        <v>37</v>
      </c>
      <c r="C439" s="82" t="s">
        <v>17</v>
      </c>
      <c r="D439" s="67">
        <v>5</v>
      </c>
      <c r="E439" s="37"/>
      <c r="F439" s="226">
        <f>D439*E439</f>
        <v>0</v>
      </c>
    </row>
    <row r="440" spans="1:6" s="61" customFormat="1">
      <c r="A440" s="115"/>
      <c r="B440" s="68"/>
      <c r="C440" s="82"/>
      <c r="D440" s="67"/>
      <c r="E440" s="37"/>
      <c r="F440" s="226">
        <f t="shared" ref="F440:F492" si="21">D440*E440</f>
        <v>0</v>
      </c>
    </row>
    <row r="441" spans="1:6" s="61" customFormat="1">
      <c r="A441" s="186">
        <f>IF(B441&gt;0,MAX(A$436:A440)+1,"")</f>
        <v>2</v>
      </c>
      <c r="B441" s="79" t="s">
        <v>411</v>
      </c>
      <c r="C441" s="77"/>
      <c r="D441" s="77"/>
      <c r="E441" s="41"/>
      <c r="F441" s="226">
        <f t="shared" si="21"/>
        <v>0</v>
      </c>
    </row>
    <row r="442" spans="1:6" s="61" customFormat="1" ht="89.25">
      <c r="A442" s="115"/>
      <c r="B442" s="175" t="s">
        <v>412</v>
      </c>
      <c r="C442" s="77"/>
      <c r="D442" s="77"/>
      <c r="E442" s="41"/>
      <c r="F442" s="226">
        <f t="shared" si="21"/>
        <v>0</v>
      </c>
    </row>
    <row r="443" spans="1:6" s="61" customFormat="1" ht="33" customHeight="1">
      <c r="A443" s="115"/>
      <c r="B443" s="175" t="s">
        <v>366</v>
      </c>
      <c r="C443" s="77"/>
      <c r="D443" s="77"/>
      <c r="E443" s="41"/>
      <c r="F443" s="226">
        <f t="shared" si="21"/>
        <v>0</v>
      </c>
    </row>
    <row r="444" spans="1:6" s="61" customFormat="1" ht="18.75" customHeight="1">
      <c r="A444" s="115"/>
      <c r="B444" s="68" t="s">
        <v>37</v>
      </c>
      <c r="C444" s="82"/>
      <c r="D444" s="67"/>
      <c r="E444" s="37"/>
      <c r="F444" s="226">
        <f t="shared" si="21"/>
        <v>0</v>
      </c>
    </row>
    <row r="445" spans="1:6" s="61" customFormat="1">
      <c r="A445" s="115"/>
      <c r="B445" s="68" t="s">
        <v>367</v>
      </c>
      <c r="C445" s="82" t="s">
        <v>17</v>
      </c>
      <c r="D445" s="67">
        <v>15.5</v>
      </c>
      <c r="E445" s="37"/>
      <c r="F445" s="226">
        <f t="shared" si="21"/>
        <v>0</v>
      </c>
    </row>
    <row r="446" spans="1:6" s="61" customFormat="1">
      <c r="A446" s="115"/>
      <c r="B446" s="68" t="s">
        <v>413</v>
      </c>
      <c r="C446" s="82" t="s">
        <v>17</v>
      </c>
      <c r="D446" s="67">
        <v>11.5</v>
      </c>
      <c r="E446" s="37"/>
      <c r="F446" s="226">
        <f t="shared" si="21"/>
        <v>0</v>
      </c>
    </row>
    <row r="447" spans="1:6" s="61" customFormat="1">
      <c r="A447" s="115"/>
      <c r="B447" s="68"/>
      <c r="C447" s="82"/>
      <c r="D447" s="67"/>
      <c r="E447" s="37"/>
      <c r="F447" s="226">
        <f t="shared" si="21"/>
        <v>0</v>
      </c>
    </row>
    <row r="448" spans="1:6" s="61" customFormat="1">
      <c r="A448" s="186">
        <f>IF(B448&gt;0,MAX(A$436:A447)+1,"")</f>
        <v>3</v>
      </c>
      <c r="B448" s="79" t="s">
        <v>471</v>
      </c>
      <c r="C448" s="77"/>
      <c r="D448" s="77"/>
      <c r="E448" s="41"/>
      <c r="F448" s="226">
        <f t="shared" si="21"/>
        <v>0</v>
      </c>
    </row>
    <row r="449" spans="1:6" s="61" customFormat="1" ht="89.25">
      <c r="A449" s="115"/>
      <c r="B449" s="175" t="s">
        <v>472</v>
      </c>
      <c r="C449" s="77"/>
      <c r="D449" s="77"/>
      <c r="E449" s="41"/>
      <c r="F449" s="226">
        <f t="shared" si="21"/>
        <v>0</v>
      </c>
    </row>
    <row r="450" spans="1:6" s="61" customFormat="1" ht="33" customHeight="1">
      <c r="A450" s="115"/>
      <c r="B450" s="175" t="s">
        <v>366</v>
      </c>
      <c r="C450" s="77"/>
      <c r="D450" s="77"/>
      <c r="E450" s="41"/>
      <c r="F450" s="226">
        <f t="shared" si="21"/>
        <v>0</v>
      </c>
    </row>
    <row r="451" spans="1:6" s="61" customFormat="1" ht="18.75" customHeight="1">
      <c r="A451" s="115"/>
      <c r="B451" s="68" t="s">
        <v>37</v>
      </c>
      <c r="C451" s="82"/>
      <c r="D451" s="67"/>
      <c r="E451" s="37"/>
      <c r="F451" s="226">
        <f t="shared" si="21"/>
        <v>0</v>
      </c>
    </row>
    <row r="452" spans="1:6" s="61" customFormat="1">
      <c r="A452" s="115"/>
      <c r="B452" s="68" t="s">
        <v>367</v>
      </c>
      <c r="C452" s="82" t="s">
        <v>17</v>
      </c>
      <c r="D452" s="67">
        <v>5</v>
      </c>
      <c r="E452" s="37"/>
      <c r="F452" s="226">
        <f t="shared" si="21"/>
        <v>0</v>
      </c>
    </row>
    <row r="453" spans="1:6" s="61" customFormat="1">
      <c r="A453" s="115"/>
      <c r="B453" s="68" t="s">
        <v>473</v>
      </c>
      <c r="C453" s="82" t="s">
        <v>17</v>
      </c>
      <c r="D453" s="67">
        <v>3.5</v>
      </c>
      <c r="E453" s="37"/>
      <c r="F453" s="226">
        <f t="shared" si="21"/>
        <v>0</v>
      </c>
    </row>
    <row r="454" spans="1:6" s="61" customFormat="1">
      <c r="A454" s="115"/>
      <c r="B454" s="68"/>
      <c r="C454" s="82"/>
      <c r="D454" s="67"/>
      <c r="E454" s="37"/>
      <c r="F454" s="226">
        <f t="shared" si="21"/>
        <v>0</v>
      </c>
    </row>
    <row r="455" spans="1:6" s="61" customFormat="1">
      <c r="A455" s="186">
        <f>IF(B455&gt;0,MAX(A$436:A454)+1,"")</f>
        <v>4</v>
      </c>
      <c r="B455" s="79" t="s">
        <v>258</v>
      </c>
      <c r="C455" s="77"/>
      <c r="D455" s="77"/>
      <c r="E455" s="41"/>
      <c r="F455" s="226">
        <f t="shared" si="21"/>
        <v>0</v>
      </c>
    </row>
    <row r="456" spans="1:6" s="61" customFormat="1" ht="84" customHeight="1">
      <c r="A456" s="115"/>
      <c r="B456" s="175" t="s">
        <v>487</v>
      </c>
      <c r="C456" s="77"/>
      <c r="D456" s="77"/>
      <c r="E456" s="41"/>
      <c r="F456" s="226">
        <f t="shared" si="21"/>
        <v>0</v>
      </c>
    </row>
    <row r="457" spans="1:6" s="61" customFormat="1">
      <c r="A457" s="115"/>
      <c r="B457" s="175" t="s">
        <v>284</v>
      </c>
      <c r="C457" s="77"/>
      <c r="D457" s="77"/>
      <c r="E457" s="41"/>
      <c r="F457" s="226">
        <f t="shared" si="21"/>
        <v>0</v>
      </c>
    </row>
    <row r="458" spans="1:6" s="61" customFormat="1">
      <c r="A458" s="115"/>
      <c r="B458" s="68" t="s">
        <v>43</v>
      </c>
      <c r="C458" s="82" t="s">
        <v>21</v>
      </c>
      <c r="D458" s="67">
        <v>220</v>
      </c>
      <c r="E458" s="37"/>
      <c r="F458" s="226">
        <f t="shared" si="21"/>
        <v>0</v>
      </c>
    </row>
    <row r="459" spans="1:6" s="61" customFormat="1">
      <c r="A459" s="115"/>
      <c r="B459" s="68"/>
      <c r="C459" s="82"/>
      <c r="D459" s="67"/>
      <c r="E459" s="37"/>
      <c r="F459" s="226">
        <f t="shared" si="21"/>
        <v>0</v>
      </c>
    </row>
    <row r="460" spans="1:6" s="61" customFormat="1">
      <c r="A460" s="186">
        <f>IF(B460&gt;0,MAX(A$436:A459)+1,"")</f>
        <v>5</v>
      </c>
      <c r="B460" s="79" t="s">
        <v>38</v>
      </c>
      <c r="C460" s="77"/>
      <c r="D460" s="77"/>
      <c r="E460" s="41"/>
      <c r="F460" s="226">
        <f t="shared" si="21"/>
        <v>0</v>
      </c>
    </row>
    <row r="461" spans="1:6" s="61" customFormat="1" ht="76.5">
      <c r="A461" s="115"/>
      <c r="B461" s="175" t="s">
        <v>39</v>
      </c>
      <c r="C461" s="77"/>
      <c r="D461" s="77"/>
      <c r="E461" s="41"/>
      <c r="F461" s="226">
        <f t="shared" si="21"/>
        <v>0</v>
      </c>
    </row>
    <row r="462" spans="1:6" s="61" customFormat="1">
      <c r="A462" s="115"/>
      <c r="B462" s="68" t="s">
        <v>40</v>
      </c>
      <c r="C462" s="82" t="s">
        <v>41</v>
      </c>
      <c r="D462" s="67">
        <v>50</v>
      </c>
      <c r="E462" s="37"/>
      <c r="F462" s="226">
        <f t="shared" si="21"/>
        <v>0</v>
      </c>
    </row>
    <row r="463" spans="1:6" s="61" customFormat="1">
      <c r="A463" s="115"/>
      <c r="B463" s="68" t="s">
        <v>42</v>
      </c>
      <c r="C463" s="82" t="s">
        <v>41</v>
      </c>
      <c r="D463" s="67">
        <v>50</v>
      </c>
      <c r="E463" s="37"/>
      <c r="F463" s="226">
        <f t="shared" si="21"/>
        <v>0</v>
      </c>
    </row>
    <row r="464" spans="1:6" s="61" customFormat="1">
      <c r="A464" s="115"/>
      <c r="B464" s="77"/>
      <c r="C464" s="77"/>
      <c r="D464" s="77"/>
      <c r="E464" s="41"/>
      <c r="F464" s="226">
        <f t="shared" si="21"/>
        <v>0</v>
      </c>
    </row>
    <row r="465" spans="1:6" s="61" customFormat="1">
      <c r="A465" s="115"/>
      <c r="B465" s="79" t="s">
        <v>93</v>
      </c>
      <c r="C465" s="75"/>
      <c r="D465" s="76"/>
      <c r="E465" s="41"/>
      <c r="F465" s="226">
        <f t="shared" si="21"/>
        <v>0</v>
      </c>
    </row>
    <row r="466" spans="1:6" s="61" customFormat="1">
      <c r="A466" s="115"/>
      <c r="B466" s="79"/>
      <c r="C466" s="75"/>
      <c r="D466" s="76"/>
      <c r="E466" s="41"/>
      <c r="F466" s="226">
        <f t="shared" si="21"/>
        <v>0</v>
      </c>
    </row>
    <row r="467" spans="1:6" s="61" customFormat="1" ht="25.5">
      <c r="A467" s="187"/>
      <c r="B467" s="78" t="s">
        <v>87</v>
      </c>
      <c r="C467" s="188"/>
      <c r="D467" s="189"/>
      <c r="E467" s="138"/>
      <c r="F467" s="226">
        <f t="shared" si="21"/>
        <v>0</v>
      </c>
    </row>
    <row r="468" spans="1:6" s="61" customFormat="1" ht="151.5" customHeight="1">
      <c r="A468" s="187"/>
      <c r="B468" s="190" t="s">
        <v>419</v>
      </c>
      <c r="C468" s="188"/>
      <c r="D468" s="189"/>
      <c r="E468" s="138"/>
      <c r="F468" s="226">
        <f t="shared" si="21"/>
        <v>0</v>
      </c>
    </row>
    <row r="469" spans="1:6" s="61" customFormat="1">
      <c r="A469" s="187"/>
      <c r="B469" s="78"/>
      <c r="C469" s="188"/>
      <c r="D469" s="189"/>
      <c r="E469" s="138"/>
      <c r="F469" s="226">
        <f t="shared" si="21"/>
        <v>0</v>
      </c>
    </row>
    <row r="470" spans="1:6" s="61" customFormat="1">
      <c r="A470" s="187"/>
      <c r="B470" s="79" t="s">
        <v>342</v>
      </c>
      <c r="C470" s="188"/>
      <c r="D470" s="189"/>
      <c r="E470" s="138"/>
      <c r="F470" s="226">
        <f t="shared" si="21"/>
        <v>0</v>
      </c>
    </row>
    <row r="471" spans="1:6" s="61" customFormat="1">
      <c r="A471" s="187"/>
      <c r="B471" s="78"/>
      <c r="C471" s="188"/>
      <c r="D471" s="189"/>
      <c r="E471" s="138"/>
      <c r="F471" s="226">
        <f t="shared" si="21"/>
        <v>0</v>
      </c>
    </row>
    <row r="472" spans="1:6" s="61" customFormat="1">
      <c r="A472" s="186">
        <f>IF(B472&gt;0,MAX(A$436:A471)+1,"")</f>
        <v>6</v>
      </c>
      <c r="B472" s="79" t="s">
        <v>88</v>
      </c>
      <c r="C472" s="75"/>
      <c r="D472" s="76"/>
      <c r="E472" s="41"/>
      <c r="F472" s="226">
        <f t="shared" si="21"/>
        <v>0</v>
      </c>
    </row>
    <row r="473" spans="1:6" s="61" customFormat="1" ht="99" customHeight="1">
      <c r="A473" s="115"/>
      <c r="B473" s="161" t="s">
        <v>235</v>
      </c>
      <c r="C473" s="75"/>
      <c r="D473" s="76"/>
      <c r="E473" s="41"/>
      <c r="F473" s="226">
        <f t="shared" si="21"/>
        <v>0</v>
      </c>
    </row>
    <row r="474" spans="1:6" s="61" customFormat="1" ht="58.5" customHeight="1">
      <c r="A474" s="115"/>
      <c r="B474" s="161" t="s">
        <v>269</v>
      </c>
      <c r="C474" s="75"/>
      <c r="D474" s="76"/>
      <c r="E474" s="41"/>
      <c r="F474" s="226">
        <f t="shared" si="21"/>
        <v>0</v>
      </c>
    </row>
    <row r="475" spans="1:6" s="61" customFormat="1" ht="70.5" customHeight="1">
      <c r="A475" s="116"/>
      <c r="B475" s="164" t="s">
        <v>152</v>
      </c>
      <c r="C475" s="75"/>
      <c r="D475" s="76"/>
      <c r="E475" s="41"/>
      <c r="F475" s="226">
        <f t="shared" si="21"/>
        <v>0</v>
      </c>
    </row>
    <row r="476" spans="1:6" s="61" customFormat="1" ht="25.5">
      <c r="A476" s="116"/>
      <c r="B476" s="164" t="s">
        <v>270</v>
      </c>
      <c r="C476" s="75"/>
      <c r="D476" s="76"/>
      <c r="E476" s="41"/>
      <c r="F476" s="226">
        <f t="shared" si="21"/>
        <v>0</v>
      </c>
    </row>
    <row r="477" spans="1:6" s="61" customFormat="1" ht="25.5">
      <c r="A477" s="116"/>
      <c r="B477" s="164" t="s">
        <v>343</v>
      </c>
      <c r="C477" s="75"/>
      <c r="D477" s="76"/>
      <c r="E477" s="41"/>
      <c r="F477" s="226">
        <f t="shared" si="21"/>
        <v>0</v>
      </c>
    </row>
    <row r="478" spans="1:6" s="61" customFormat="1" ht="15.75" customHeight="1">
      <c r="A478" s="115"/>
      <c r="B478" s="78" t="s">
        <v>271</v>
      </c>
      <c r="C478" s="75" t="s">
        <v>21</v>
      </c>
      <c r="D478" s="67">
        <v>60</v>
      </c>
      <c r="E478" s="41"/>
      <c r="F478" s="226">
        <f t="shared" si="21"/>
        <v>0</v>
      </c>
    </row>
    <row r="479" spans="1:6" s="61" customFormat="1" ht="15.75" customHeight="1">
      <c r="A479" s="115"/>
      <c r="B479" s="78" t="s">
        <v>272</v>
      </c>
      <c r="C479" s="75" t="s">
        <v>21</v>
      </c>
      <c r="D479" s="67">
        <v>60</v>
      </c>
      <c r="E479" s="41"/>
      <c r="F479" s="226">
        <f t="shared" si="21"/>
        <v>0</v>
      </c>
    </row>
    <row r="480" spans="1:6" s="61" customFormat="1" ht="15.75" customHeight="1">
      <c r="A480" s="115"/>
      <c r="B480" s="78" t="s">
        <v>273</v>
      </c>
      <c r="C480" s="75" t="s">
        <v>21</v>
      </c>
      <c r="D480" s="67">
        <v>60</v>
      </c>
      <c r="E480" s="41"/>
      <c r="F480" s="226">
        <f t="shared" si="21"/>
        <v>0</v>
      </c>
    </row>
    <row r="481" spans="1:6" s="61" customFormat="1">
      <c r="A481" s="115"/>
      <c r="B481" s="79"/>
      <c r="C481" s="75"/>
      <c r="D481" s="76"/>
      <c r="E481" s="41"/>
      <c r="F481" s="226">
        <f t="shared" si="21"/>
        <v>0</v>
      </c>
    </row>
    <row r="482" spans="1:6" s="61" customFormat="1">
      <c r="A482" s="186">
        <f>IF(B482&gt;0,MAX(A$436:A481)+1,"")</f>
        <v>7</v>
      </c>
      <c r="B482" s="79" t="s">
        <v>95</v>
      </c>
      <c r="C482" s="75"/>
      <c r="D482" s="76"/>
      <c r="E482" s="41"/>
      <c r="F482" s="226">
        <f t="shared" si="21"/>
        <v>0</v>
      </c>
    </row>
    <row r="483" spans="1:6" s="61" customFormat="1" ht="165.75">
      <c r="A483" s="115"/>
      <c r="B483" s="161" t="s">
        <v>147</v>
      </c>
      <c r="C483" s="75"/>
      <c r="D483" s="76"/>
      <c r="E483" s="41"/>
      <c r="F483" s="226">
        <f t="shared" si="21"/>
        <v>0</v>
      </c>
    </row>
    <row r="484" spans="1:6" s="61" customFormat="1" ht="52.5" customHeight="1">
      <c r="A484" s="116"/>
      <c r="B484" s="164" t="s">
        <v>344</v>
      </c>
      <c r="C484" s="75"/>
      <c r="D484" s="76"/>
      <c r="E484" s="41"/>
      <c r="F484" s="226">
        <f t="shared" si="21"/>
        <v>0</v>
      </c>
    </row>
    <row r="485" spans="1:6" s="61" customFormat="1">
      <c r="A485" s="115"/>
      <c r="B485" s="78" t="s">
        <v>94</v>
      </c>
      <c r="C485" s="75" t="s">
        <v>21</v>
      </c>
      <c r="D485" s="67">
        <v>60</v>
      </c>
      <c r="E485" s="41"/>
      <c r="F485" s="226">
        <f t="shared" si="21"/>
        <v>0</v>
      </c>
    </row>
    <row r="486" spans="1:6" s="61" customFormat="1">
      <c r="A486" s="115"/>
      <c r="B486" s="79"/>
      <c r="C486" s="75"/>
      <c r="D486" s="76"/>
      <c r="E486" s="41"/>
      <c r="F486" s="226">
        <f t="shared" si="21"/>
        <v>0</v>
      </c>
    </row>
    <row r="487" spans="1:6" s="61" customFormat="1">
      <c r="A487" s="186">
        <f>IF(B487&gt;0,MAX(A$436:A486)+1,"")</f>
        <v>8</v>
      </c>
      <c r="B487" s="79" t="s">
        <v>286</v>
      </c>
      <c r="C487" s="75"/>
      <c r="D487" s="76"/>
      <c r="E487" s="41"/>
      <c r="F487" s="226">
        <f t="shared" si="21"/>
        <v>0</v>
      </c>
    </row>
    <row r="488" spans="1:6" s="61" customFormat="1" ht="155.25" customHeight="1">
      <c r="A488" s="115"/>
      <c r="B488" s="161" t="s">
        <v>153</v>
      </c>
      <c r="C488" s="75"/>
      <c r="D488" s="76"/>
      <c r="E488" s="41"/>
      <c r="F488" s="226">
        <f t="shared" si="21"/>
        <v>0</v>
      </c>
    </row>
    <row r="489" spans="1:6" s="61" customFormat="1" ht="59.25" customHeight="1">
      <c r="A489" s="116"/>
      <c r="B489" s="164" t="s">
        <v>345</v>
      </c>
      <c r="C489" s="75"/>
      <c r="D489" s="76"/>
      <c r="E489" s="41"/>
      <c r="F489" s="226">
        <f t="shared" si="21"/>
        <v>0</v>
      </c>
    </row>
    <row r="490" spans="1:6" s="61" customFormat="1">
      <c r="A490" s="115"/>
      <c r="B490" s="78" t="s">
        <v>94</v>
      </c>
      <c r="C490" s="75" t="s">
        <v>21</v>
      </c>
      <c r="D490" s="67">
        <v>60</v>
      </c>
      <c r="E490" s="41"/>
      <c r="F490" s="226">
        <f t="shared" si="21"/>
        <v>0</v>
      </c>
    </row>
    <row r="491" spans="1:6" s="61" customFormat="1">
      <c r="A491" s="187"/>
      <c r="B491" s="78" t="s">
        <v>99</v>
      </c>
      <c r="C491" s="75" t="s">
        <v>35</v>
      </c>
      <c r="D491" s="67">
        <v>150</v>
      </c>
      <c r="E491" s="41"/>
      <c r="F491" s="226">
        <f t="shared" si="21"/>
        <v>0</v>
      </c>
    </row>
    <row r="492" spans="1:6" s="61" customFormat="1">
      <c r="A492" s="115"/>
      <c r="B492" s="79"/>
      <c r="C492" s="75"/>
      <c r="D492" s="76"/>
      <c r="E492" s="41"/>
      <c r="F492" s="226">
        <f t="shared" si="21"/>
        <v>0</v>
      </c>
    </row>
    <row r="493" spans="1:6" s="61" customFormat="1">
      <c r="A493" s="77"/>
      <c r="B493" s="79" t="s">
        <v>421</v>
      </c>
      <c r="C493" s="75"/>
      <c r="D493" s="76"/>
      <c r="E493" s="41"/>
      <c r="F493" s="226">
        <f t="shared" ref="F493:F549" si="22">D493*E493</f>
        <v>0</v>
      </c>
    </row>
    <row r="494" spans="1:6" s="61" customFormat="1">
      <c r="A494" s="191"/>
      <c r="B494" s="79"/>
      <c r="C494" s="75"/>
      <c r="D494" s="76"/>
      <c r="E494" s="41"/>
      <c r="F494" s="226">
        <f t="shared" si="22"/>
        <v>0</v>
      </c>
    </row>
    <row r="495" spans="1:6" s="61" customFormat="1" ht="25.5">
      <c r="A495" s="187"/>
      <c r="B495" s="78" t="s">
        <v>87</v>
      </c>
      <c r="C495" s="188"/>
      <c r="D495" s="189"/>
      <c r="E495" s="138"/>
      <c r="F495" s="226">
        <f t="shared" si="22"/>
        <v>0</v>
      </c>
    </row>
    <row r="496" spans="1:6" s="61" customFormat="1" ht="76.5">
      <c r="A496" s="192"/>
      <c r="B496" s="78" t="s">
        <v>422</v>
      </c>
      <c r="C496" s="188"/>
      <c r="D496" s="189"/>
      <c r="E496" s="138"/>
      <c r="F496" s="226">
        <f t="shared" si="22"/>
        <v>0</v>
      </c>
    </row>
    <row r="497" spans="1:6" s="61" customFormat="1" ht="255">
      <c r="A497" s="192"/>
      <c r="B497" s="78" t="s">
        <v>423</v>
      </c>
      <c r="C497" s="188"/>
      <c r="D497" s="189"/>
      <c r="E497" s="138"/>
      <c r="F497" s="226">
        <f t="shared" si="22"/>
        <v>0</v>
      </c>
    </row>
    <row r="498" spans="1:6" s="61" customFormat="1" ht="216.75">
      <c r="A498" s="192"/>
      <c r="B498" s="78" t="s">
        <v>424</v>
      </c>
      <c r="C498" s="188"/>
      <c r="D498" s="189"/>
      <c r="E498" s="138"/>
      <c r="F498" s="226">
        <f t="shared" si="22"/>
        <v>0</v>
      </c>
    </row>
    <row r="499" spans="1:6" s="61" customFormat="1" ht="382.5">
      <c r="A499" s="192"/>
      <c r="B499" s="78" t="s">
        <v>425</v>
      </c>
      <c r="C499" s="188"/>
      <c r="D499" s="189"/>
      <c r="E499" s="138"/>
      <c r="F499" s="226">
        <f t="shared" si="22"/>
        <v>0</v>
      </c>
    </row>
    <row r="500" spans="1:6" s="61" customFormat="1">
      <c r="A500" s="77"/>
      <c r="B500" s="79"/>
      <c r="C500" s="75"/>
      <c r="D500" s="76"/>
      <c r="E500" s="41"/>
      <c r="F500" s="226">
        <f t="shared" si="22"/>
        <v>0</v>
      </c>
    </row>
    <row r="501" spans="1:6" s="61" customFormat="1">
      <c r="A501" s="77"/>
      <c r="B501" s="79" t="s">
        <v>426</v>
      </c>
      <c r="C501" s="75"/>
      <c r="D501" s="76"/>
      <c r="E501" s="41"/>
      <c r="F501" s="226">
        <f t="shared" si="22"/>
        <v>0</v>
      </c>
    </row>
    <row r="502" spans="1:6" s="61" customFormat="1">
      <c r="A502" s="77"/>
      <c r="B502" s="79"/>
      <c r="C502" s="75"/>
      <c r="D502" s="76"/>
      <c r="E502" s="41"/>
      <c r="F502" s="226">
        <f t="shared" si="22"/>
        <v>0</v>
      </c>
    </row>
    <row r="503" spans="1:6" s="61" customFormat="1">
      <c r="A503" s="186">
        <f>IF(B503&gt;0,MAX(A$436:A502)+1,"")</f>
        <v>9</v>
      </c>
      <c r="B503" s="79" t="s">
        <v>427</v>
      </c>
      <c r="C503" s="75"/>
      <c r="D503" s="76"/>
      <c r="E503" s="41"/>
      <c r="F503" s="226">
        <f t="shared" si="22"/>
        <v>0</v>
      </c>
    </row>
    <row r="504" spans="1:6" s="61" customFormat="1" ht="38.25">
      <c r="A504" s="77"/>
      <c r="B504" s="161" t="s">
        <v>428</v>
      </c>
      <c r="C504" s="75"/>
      <c r="D504" s="76"/>
      <c r="E504" s="41"/>
      <c r="F504" s="226">
        <f t="shared" si="22"/>
        <v>0</v>
      </c>
    </row>
    <row r="505" spans="1:6" s="61" customFormat="1" ht="63.75">
      <c r="A505" s="193"/>
      <c r="B505" s="164" t="s">
        <v>92</v>
      </c>
      <c r="C505" s="75"/>
      <c r="D505" s="76"/>
      <c r="E505" s="41"/>
      <c r="F505" s="226">
        <f t="shared" si="22"/>
        <v>0</v>
      </c>
    </row>
    <row r="506" spans="1:6" s="61" customFormat="1">
      <c r="A506" s="77"/>
      <c r="B506" s="78" t="s">
        <v>43</v>
      </c>
      <c r="C506" s="75" t="s">
        <v>21</v>
      </c>
      <c r="D506" s="67">
        <v>220</v>
      </c>
      <c r="E506" s="41"/>
      <c r="F506" s="226">
        <f t="shared" si="22"/>
        <v>0</v>
      </c>
    </row>
    <row r="507" spans="1:6" s="61" customFormat="1">
      <c r="A507" s="77"/>
      <c r="B507" s="78"/>
      <c r="C507" s="75"/>
      <c r="D507" s="67"/>
      <c r="E507" s="41"/>
      <c r="F507" s="226">
        <f t="shared" si="22"/>
        <v>0</v>
      </c>
    </row>
    <row r="508" spans="1:6" s="61" customFormat="1">
      <c r="A508" s="186">
        <f>IF(B508&gt;0,MAX(A$436:A507)+1,"")</f>
        <v>10</v>
      </c>
      <c r="B508" s="79" t="s">
        <v>429</v>
      </c>
      <c r="C508" s="75"/>
      <c r="D508" s="76"/>
      <c r="E508" s="41"/>
      <c r="F508" s="226">
        <f t="shared" si="22"/>
        <v>0</v>
      </c>
    </row>
    <row r="509" spans="1:6" s="61" customFormat="1" ht="63.75">
      <c r="A509" s="77"/>
      <c r="B509" s="161" t="s">
        <v>430</v>
      </c>
      <c r="C509" s="75"/>
      <c r="D509" s="76"/>
      <c r="E509" s="41"/>
      <c r="F509" s="226">
        <f t="shared" si="22"/>
        <v>0</v>
      </c>
    </row>
    <row r="510" spans="1:6" s="61" customFormat="1" ht="51">
      <c r="A510" s="193"/>
      <c r="B510" s="164" t="s">
        <v>431</v>
      </c>
      <c r="C510" s="75"/>
      <c r="D510" s="76"/>
      <c r="E510" s="41"/>
      <c r="F510" s="226">
        <f t="shared" si="22"/>
        <v>0</v>
      </c>
    </row>
    <row r="511" spans="1:6" s="61" customFormat="1" ht="25.5">
      <c r="A511" s="193"/>
      <c r="B511" s="164" t="s">
        <v>432</v>
      </c>
      <c r="C511" s="75"/>
      <c r="D511" s="76"/>
      <c r="E511" s="41"/>
      <c r="F511" s="226">
        <f t="shared" si="22"/>
        <v>0</v>
      </c>
    </row>
    <row r="512" spans="1:6" s="61" customFormat="1">
      <c r="A512" s="77"/>
      <c r="B512" s="78" t="s">
        <v>62</v>
      </c>
      <c r="C512" s="75" t="s">
        <v>35</v>
      </c>
      <c r="D512" s="67">
        <v>1100</v>
      </c>
      <c r="E512" s="41"/>
      <c r="F512" s="226">
        <f t="shared" si="22"/>
        <v>0</v>
      </c>
    </row>
    <row r="513" spans="1:6" s="61" customFormat="1">
      <c r="A513" s="77"/>
      <c r="B513" s="78"/>
      <c r="C513" s="75"/>
      <c r="D513" s="67"/>
      <c r="E513" s="41"/>
      <c r="F513" s="226">
        <f t="shared" si="22"/>
        <v>0</v>
      </c>
    </row>
    <row r="514" spans="1:6" s="61" customFormat="1">
      <c r="A514" s="186">
        <f>IF(B514&gt;0,MAX(A$436:A513)+1,"")</f>
        <v>11</v>
      </c>
      <c r="B514" s="79" t="s">
        <v>433</v>
      </c>
      <c r="C514" s="75"/>
      <c r="D514" s="76"/>
      <c r="E514" s="41"/>
      <c r="F514" s="226">
        <f t="shared" si="22"/>
        <v>0</v>
      </c>
    </row>
    <row r="515" spans="1:6" s="61" customFormat="1" ht="25.5">
      <c r="A515" s="77"/>
      <c r="B515" s="161" t="s">
        <v>434</v>
      </c>
      <c r="C515" s="75"/>
      <c r="D515" s="76"/>
      <c r="E515" s="41"/>
      <c r="F515" s="226">
        <f t="shared" si="22"/>
        <v>0</v>
      </c>
    </row>
    <row r="516" spans="1:6" s="61" customFormat="1" ht="38.25">
      <c r="A516" s="193"/>
      <c r="B516" s="164" t="s">
        <v>435</v>
      </c>
      <c r="C516" s="75"/>
      <c r="D516" s="76"/>
      <c r="E516" s="41"/>
      <c r="F516" s="226">
        <f t="shared" si="22"/>
        <v>0</v>
      </c>
    </row>
    <row r="517" spans="1:6" s="61" customFormat="1" ht="63.75">
      <c r="A517" s="193"/>
      <c r="B517" s="164" t="s">
        <v>436</v>
      </c>
      <c r="C517" s="75"/>
      <c r="D517" s="76"/>
      <c r="E517" s="41"/>
      <c r="F517" s="226">
        <f t="shared" si="22"/>
        <v>0</v>
      </c>
    </row>
    <row r="518" spans="1:6" s="61" customFormat="1" ht="38.25">
      <c r="A518" s="193"/>
      <c r="B518" s="164" t="s">
        <v>437</v>
      </c>
      <c r="C518" s="75"/>
      <c r="D518" s="76"/>
      <c r="E518" s="41"/>
      <c r="F518" s="226">
        <f t="shared" si="22"/>
        <v>0</v>
      </c>
    </row>
    <row r="519" spans="1:6" s="61" customFormat="1" ht="25.5">
      <c r="A519" s="193"/>
      <c r="B519" s="164" t="s">
        <v>438</v>
      </c>
      <c r="C519" s="75"/>
      <c r="D519" s="76"/>
      <c r="E519" s="41"/>
      <c r="F519" s="226">
        <f t="shared" si="22"/>
        <v>0</v>
      </c>
    </row>
    <row r="520" spans="1:6" s="61" customFormat="1" ht="38.25">
      <c r="A520" s="193"/>
      <c r="B520" s="164" t="s">
        <v>439</v>
      </c>
      <c r="C520" s="75"/>
      <c r="D520" s="76"/>
      <c r="E520" s="41"/>
      <c r="F520" s="226">
        <f t="shared" si="22"/>
        <v>0</v>
      </c>
    </row>
    <row r="521" spans="1:6" s="61" customFormat="1" ht="25.5">
      <c r="A521" s="77"/>
      <c r="B521" s="78" t="s">
        <v>440</v>
      </c>
      <c r="C521" s="75"/>
      <c r="D521" s="67"/>
      <c r="E521" s="41"/>
      <c r="F521" s="226">
        <f t="shared" si="22"/>
        <v>0</v>
      </c>
    </row>
    <row r="522" spans="1:6" s="61" customFormat="1">
      <c r="A522" s="77"/>
      <c r="B522" s="78" t="s">
        <v>441</v>
      </c>
      <c r="C522" s="75" t="s">
        <v>21</v>
      </c>
      <c r="D522" s="67">
        <v>220</v>
      </c>
      <c r="E522" s="41"/>
      <c r="F522" s="226">
        <f t="shared" si="22"/>
        <v>0</v>
      </c>
    </row>
    <row r="523" spans="1:6" s="61" customFormat="1">
      <c r="A523" s="77"/>
      <c r="B523" s="78" t="s">
        <v>442</v>
      </c>
      <c r="C523" s="75" t="s">
        <v>35</v>
      </c>
      <c r="D523" s="67">
        <v>1100</v>
      </c>
      <c r="E523" s="41"/>
      <c r="F523" s="226">
        <f t="shared" si="22"/>
        <v>0</v>
      </c>
    </row>
    <row r="524" spans="1:6" s="61" customFormat="1">
      <c r="A524" s="77"/>
      <c r="B524" s="78" t="s">
        <v>443</v>
      </c>
      <c r="C524" s="75" t="s">
        <v>28</v>
      </c>
      <c r="D524" s="67">
        <v>85</v>
      </c>
      <c r="E524" s="41"/>
      <c r="F524" s="226">
        <f t="shared" si="22"/>
        <v>0</v>
      </c>
    </row>
    <row r="525" spans="1:6" s="61" customFormat="1" ht="15.75" customHeight="1">
      <c r="A525" s="77"/>
      <c r="B525" s="78"/>
      <c r="C525" s="75"/>
      <c r="D525" s="67"/>
      <c r="E525" s="41"/>
      <c r="F525" s="226">
        <f t="shared" si="22"/>
        <v>0</v>
      </c>
    </row>
    <row r="526" spans="1:6" s="61" customFormat="1" ht="30">
      <c r="A526" s="77"/>
      <c r="B526" s="160" t="s">
        <v>462</v>
      </c>
      <c r="C526" s="75"/>
      <c r="D526" s="76"/>
      <c r="E526" s="41"/>
      <c r="F526" s="226">
        <f t="shared" si="22"/>
        <v>0</v>
      </c>
    </row>
    <row r="527" spans="1:6" s="61" customFormat="1">
      <c r="A527" s="77"/>
      <c r="B527" s="79"/>
      <c r="C527" s="75"/>
      <c r="D527" s="76"/>
      <c r="E527" s="41"/>
      <c r="F527" s="226">
        <f t="shared" si="22"/>
        <v>0</v>
      </c>
    </row>
    <row r="528" spans="1:6" s="61" customFormat="1">
      <c r="A528" s="186">
        <f>IF(B528&gt;0,MAX(A$436:A527)+1,"")</f>
        <v>12</v>
      </c>
      <c r="B528" s="79" t="s">
        <v>459</v>
      </c>
      <c r="C528" s="75"/>
      <c r="D528" s="76"/>
      <c r="E528" s="41"/>
      <c r="F528" s="226">
        <f t="shared" si="22"/>
        <v>0</v>
      </c>
    </row>
    <row r="529" spans="1:6" s="61" customFormat="1" ht="38.25">
      <c r="A529" s="77"/>
      <c r="B529" s="161" t="s">
        <v>428</v>
      </c>
      <c r="C529" s="75"/>
      <c r="D529" s="76"/>
      <c r="E529" s="41"/>
      <c r="F529" s="226">
        <f t="shared" si="22"/>
        <v>0</v>
      </c>
    </row>
    <row r="530" spans="1:6" s="61" customFormat="1" ht="63.75">
      <c r="A530" s="193"/>
      <c r="B530" s="164" t="s">
        <v>92</v>
      </c>
      <c r="C530" s="75"/>
      <c r="D530" s="76"/>
      <c r="E530" s="41"/>
      <c r="F530" s="226">
        <f t="shared" si="22"/>
        <v>0</v>
      </c>
    </row>
    <row r="531" spans="1:6" s="61" customFormat="1">
      <c r="A531" s="77"/>
      <c r="B531" s="78" t="s">
        <v>43</v>
      </c>
      <c r="C531" s="75" t="s">
        <v>21</v>
      </c>
      <c r="D531" s="67">
        <v>20</v>
      </c>
      <c r="E531" s="41"/>
      <c r="F531" s="226">
        <f t="shared" si="22"/>
        <v>0</v>
      </c>
    </row>
    <row r="532" spans="1:6" s="61" customFormat="1">
      <c r="A532" s="77"/>
      <c r="B532" s="78"/>
      <c r="C532" s="75"/>
      <c r="D532" s="67"/>
      <c r="E532" s="41"/>
      <c r="F532" s="226">
        <f t="shared" si="22"/>
        <v>0</v>
      </c>
    </row>
    <row r="533" spans="1:6" s="61" customFormat="1">
      <c r="A533" s="186">
        <f>IF(B533&gt;0,MAX(A$436:A532)+1,"")</f>
        <v>13</v>
      </c>
      <c r="B533" s="79" t="s">
        <v>460</v>
      </c>
      <c r="C533" s="75"/>
      <c r="D533" s="76"/>
      <c r="E533" s="41"/>
      <c r="F533" s="226">
        <f t="shared" si="22"/>
        <v>0</v>
      </c>
    </row>
    <row r="534" spans="1:6" s="61" customFormat="1" ht="63.75">
      <c r="A534" s="77"/>
      <c r="B534" s="161" t="s">
        <v>461</v>
      </c>
      <c r="C534" s="75"/>
      <c r="D534" s="76"/>
      <c r="E534" s="41"/>
      <c r="F534" s="226">
        <f t="shared" si="22"/>
        <v>0</v>
      </c>
    </row>
    <row r="535" spans="1:6" s="61" customFormat="1" ht="51">
      <c r="A535" s="193"/>
      <c r="B535" s="164" t="s">
        <v>431</v>
      </c>
      <c r="C535" s="75"/>
      <c r="D535" s="76"/>
      <c r="E535" s="41"/>
      <c r="F535" s="226">
        <f t="shared" si="22"/>
        <v>0</v>
      </c>
    </row>
    <row r="536" spans="1:6" s="61" customFormat="1" ht="25.5">
      <c r="A536" s="193"/>
      <c r="B536" s="164" t="s">
        <v>432</v>
      </c>
      <c r="C536" s="75"/>
      <c r="D536" s="76"/>
      <c r="E536" s="41"/>
      <c r="F536" s="226">
        <f t="shared" si="22"/>
        <v>0</v>
      </c>
    </row>
    <row r="537" spans="1:6" s="61" customFormat="1">
      <c r="A537" s="77"/>
      <c r="B537" s="78" t="s">
        <v>62</v>
      </c>
      <c r="C537" s="75" t="s">
        <v>35</v>
      </c>
      <c r="D537" s="67">
        <v>100</v>
      </c>
      <c r="E537" s="41"/>
      <c r="F537" s="226">
        <f t="shared" si="22"/>
        <v>0</v>
      </c>
    </row>
    <row r="538" spans="1:6" s="61" customFormat="1">
      <c r="A538" s="77"/>
      <c r="B538" s="78"/>
      <c r="C538" s="75"/>
      <c r="D538" s="67"/>
      <c r="E538" s="41"/>
      <c r="F538" s="226">
        <f t="shared" si="22"/>
        <v>0</v>
      </c>
    </row>
    <row r="539" spans="1:6" s="61" customFormat="1">
      <c r="A539" s="186">
        <f>IF(B539&gt;0,MAX(A$436:A538)+1,"")</f>
        <v>14</v>
      </c>
      <c r="B539" s="79" t="s">
        <v>433</v>
      </c>
      <c r="C539" s="75"/>
      <c r="D539" s="76"/>
      <c r="E539" s="41"/>
      <c r="F539" s="226">
        <f t="shared" si="22"/>
        <v>0</v>
      </c>
    </row>
    <row r="540" spans="1:6" s="61" customFormat="1" ht="25.5">
      <c r="A540" s="77"/>
      <c r="B540" s="161" t="s">
        <v>434</v>
      </c>
      <c r="C540" s="75"/>
      <c r="D540" s="76"/>
      <c r="E540" s="41"/>
      <c r="F540" s="226">
        <f t="shared" si="22"/>
        <v>0</v>
      </c>
    </row>
    <row r="541" spans="1:6" s="61" customFormat="1" ht="38.25">
      <c r="A541" s="193"/>
      <c r="B541" s="164" t="s">
        <v>435</v>
      </c>
      <c r="C541" s="75"/>
      <c r="D541" s="76"/>
      <c r="E541" s="41"/>
      <c r="F541" s="226">
        <f t="shared" si="22"/>
        <v>0</v>
      </c>
    </row>
    <row r="542" spans="1:6" s="61" customFormat="1" ht="63.75">
      <c r="A542" s="193"/>
      <c r="B542" s="164" t="s">
        <v>436</v>
      </c>
      <c r="C542" s="75"/>
      <c r="D542" s="76"/>
      <c r="E542" s="41"/>
      <c r="F542" s="226">
        <f t="shared" si="22"/>
        <v>0</v>
      </c>
    </row>
    <row r="543" spans="1:6" s="61" customFormat="1" ht="38.25">
      <c r="A543" s="193"/>
      <c r="B543" s="164" t="s">
        <v>437</v>
      </c>
      <c r="C543" s="75"/>
      <c r="D543" s="76"/>
      <c r="E543" s="41"/>
      <c r="F543" s="226">
        <f t="shared" si="22"/>
        <v>0</v>
      </c>
    </row>
    <row r="544" spans="1:6" s="61" customFormat="1" ht="25.5">
      <c r="A544" s="193"/>
      <c r="B544" s="164" t="s">
        <v>438</v>
      </c>
      <c r="C544" s="75"/>
      <c r="D544" s="76"/>
      <c r="E544" s="41"/>
      <c r="F544" s="226">
        <f t="shared" si="22"/>
        <v>0</v>
      </c>
    </row>
    <row r="545" spans="1:6" s="61" customFormat="1" ht="38.25">
      <c r="A545" s="193"/>
      <c r="B545" s="164" t="s">
        <v>439</v>
      </c>
      <c r="C545" s="75"/>
      <c r="D545" s="76"/>
      <c r="E545" s="41"/>
      <c r="F545" s="226">
        <f t="shared" si="22"/>
        <v>0</v>
      </c>
    </row>
    <row r="546" spans="1:6" s="61" customFormat="1" ht="25.5">
      <c r="A546" s="77"/>
      <c r="B546" s="78" t="s">
        <v>440</v>
      </c>
      <c r="C546" s="75"/>
      <c r="D546" s="67"/>
      <c r="E546" s="41"/>
      <c r="F546" s="226">
        <f t="shared" si="22"/>
        <v>0</v>
      </c>
    </row>
    <row r="547" spans="1:6" s="61" customFormat="1">
      <c r="A547" s="77"/>
      <c r="B547" s="78" t="s">
        <v>441</v>
      </c>
      <c r="C547" s="75" t="s">
        <v>21</v>
      </c>
      <c r="D547" s="67">
        <v>20</v>
      </c>
      <c r="E547" s="41"/>
      <c r="F547" s="226">
        <f t="shared" si="22"/>
        <v>0</v>
      </c>
    </row>
    <row r="548" spans="1:6" s="61" customFormat="1">
      <c r="A548" s="77"/>
      <c r="B548" s="78" t="s">
        <v>442</v>
      </c>
      <c r="C548" s="75" t="s">
        <v>35</v>
      </c>
      <c r="D548" s="67">
        <v>100</v>
      </c>
      <c r="E548" s="41"/>
      <c r="F548" s="226">
        <f t="shared" si="22"/>
        <v>0</v>
      </c>
    </row>
    <row r="549" spans="1:6" s="61" customFormat="1">
      <c r="A549" s="77"/>
      <c r="B549" s="78" t="s">
        <v>443</v>
      </c>
      <c r="C549" s="75" t="s">
        <v>28</v>
      </c>
      <c r="D549" s="67">
        <v>4</v>
      </c>
      <c r="E549" s="41"/>
      <c r="F549" s="226">
        <f t="shared" si="22"/>
        <v>0</v>
      </c>
    </row>
    <row r="550" spans="1:6" s="61" customFormat="1" ht="15.75" customHeight="1">
      <c r="A550" s="77"/>
      <c r="B550" s="78"/>
      <c r="C550" s="75"/>
      <c r="D550" s="67"/>
      <c r="E550" s="41"/>
      <c r="F550" s="53">
        <f t="shared" ref="F550" si="23">D550*E550</f>
        <v>0</v>
      </c>
    </row>
    <row r="551" spans="1:6" s="61" customFormat="1">
      <c r="A551" s="107" t="s">
        <v>48</v>
      </c>
      <c r="B551" s="101" t="s">
        <v>110</v>
      </c>
      <c r="C551" s="63"/>
      <c r="D551" s="64"/>
      <c r="E551" s="141"/>
      <c r="F551" s="233">
        <f>SUM(F437:F550)</f>
        <v>0</v>
      </c>
    </row>
    <row r="552" spans="1:6" s="61" customFormat="1">
      <c r="A552" s="194"/>
      <c r="B552" s="90"/>
      <c r="C552" s="90"/>
      <c r="D552" s="195"/>
      <c r="E552" s="41"/>
      <c r="F552" s="238"/>
    </row>
    <row r="553" spans="1:6" s="61" customFormat="1">
      <c r="A553" s="107" t="s">
        <v>56</v>
      </c>
      <c r="B553" s="101" t="s">
        <v>102</v>
      </c>
      <c r="C553" s="101"/>
      <c r="D553" s="64"/>
      <c r="E553" s="132"/>
      <c r="F553" s="239"/>
    </row>
    <row r="554" spans="1:6" s="61" customFormat="1">
      <c r="A554" s="115"/>
      <c r="B554" s="68"/>
      <c r="C554" s="75"/>
      <c r="D554" s="76"/>
      <c r="E554" s="41"/>
      <c r="F554" s="226"/>
    </row>
    <row r="555" spans="1:6" s="61" customFormat="1">
      <c r="A555" s="198">
        <v>1</v>
      </c>
      <c r="B555" s="79" t="s">
        <v>513</v>
      </c>
      <c r="C555" s="75"/>
      <c r="D555" s="76"/>
      <c r="E555" s="41"/>
      <c r="F555" s="226"/>
    </row>
    <row r="556" spans="1:6" s="61" customFormat="1" ht="63.75">
      <c r="A556" s="115"/>
      <c r="B556" s="199" t="s">
        <v>353</v>
      </c>
      <c r="C556" s="75"/>
      <c r="D556" s="76"/>
      <c r="E556" s="41"/>
      <c r="F556" s="226"/>
    </row>
    <row r="557" spans="1:6" s="61" customFormat="1" ht="25.5">
      <c r="A557" s="115"/>
      <c r="B557" s="199" t="s">
        <v>248</v>
      </c>
      <c r="C557" s="75"/>
      <c r="D557" s="76"/>
      <c r="E557" s="41"/>
      <c r="F557" s="226"/>
    </row>
    <row r="558" spans="1:6" s="61" customFormat="1">
      <c r="A558" s="115"/>
      <c r="B558" s="199" t="s">
        <v>59</v>
      </c>
      <c r="C558" s="75"/>
      <c r="D558" s="76"/>
      <c r="E558" s="41"/>
      <c r="F558" s="226"/>
    </row>
    <row r="559" spans="1:6" s="61" customFormat="1">
      <c r="A559" s="115"/>
      <c r="B559" s="68" t="s">
        <v>43</v>
      </c>
      <c r="C559" s="75" t="s">
        <v>21</v>
      </c>
      <c r="D559" s="67">
        <v>50</v>
      </c>
      <c r="E559" s="41"/>
      <c r="F559" s="226">
        <f>E559*D559</f>
        <v>0</v>
      </c>
    </row>
    <row r="560" spans="1:6" s="61" customFormat="1">
      <c r="A560" s="200"/>
      <c r="B560" s="201"/>
      <c r="C560" s="202"/>
      <c r="D560" s="203"/>
      <c r="E560" s="140"/>
      <c r="F560" s="226">
        <f t="shared" ref="F560:F565" si="24">E560*D560</f>
        <v>0</v>
      </c>
    </row>
    <row r="561" spans="1:6" s="61" customFormat="1">
      <c r="A561" s="198">
        <f>IF(B561&gt;0,MAX(A$555:A560)+1,"")</f>
        <v>2</v>
      </c>
      <c r="B561" s="79" t="s">
        <v>514</v>
      </c>
      <c r="C561" s="75"/>
      <c r="D561" s="76"/>
      <c r="E561" s="41"/>
      <c r="F561" s="226">
        <f t="shared" si="24"/>
        <v>0</v>
      </c>
    </row>
    <row r="562" spans="1:6" s="61" customFormat="1" ht="63.75">
      <c r="A562" s="77"/>
      <c r="B562" s="199" t="s">
        <v>515</v>
      </c>
      <c r="C562" s="75"/>
      <c r="D562" s="76"/>
      <c r="E562" s="41"/>
      <c r="F562" s="226">
        <f t="shared" si="24"/>
        <v>0</v>
      </c>
    </row>
    <row r="563" spans="1:6" s="61" customFormat="1">
      <c r="A563" s="77"/>
      <c r="B563" s="199" t="s">
        <v>59</v>
      </c>
      <c r="C563" s="75"/>
      <c r="D563" s="76"/>
      <c r="E563" s="41"/>
      <c r="F563" s="226">
        <f t="shared" si="24"/>
        <v>0</v>
      </c>
    </row>
    <row r="564" spans="1:6" s="61" customFormat="1">
      <c r="A564" s="77"/>
      <c r="B564" s="68" t="s">
        <v>43</v>
      </c>
      <c r="C564" s="75" t="s">
        <v>21</v>
      </c>
      <c r="D564" s="67">
        <v>100</v>
      </c>
      <c r="E564" s="41"/>
      <c r="F564" s="226">
        <f t="shared" si="24"/>
        <v>0</v>
      </c>
    </row>
    <row r="565" spans="1:6" s="61" customFormat="1">
      <c r="A565" s="204"/>
      <c r="B565" s="201"/>
      <c r="C565" s="202"/>
      <c r="D565" s="203"/>
      <c r="E565" s="140"/>
      <c r="F565" s="226">
        <f t="shared" si="24"/>
        <v>0</v>
      </c>
    </row>
    <row r="566" spans="1:6" s="61" customFormat="1">
      <c r="A566" s="107" t="s">
        <v>56</v>
      </c>
      <c r="B566" s="101" t="s">
        <v>103</v>
      </c>
      <c r="C566" s="101"/>
      <c r="D566" s="64"/>
      <c r="E566" s="132"/>
      <c r="F566" s="240">
        <f>SUM(F556:F565)</f>
        <v>0</v>
      </c>
    </row>
    <row r="567" spans="1:6" s="61" customFormat="1">
      <c r="A567" s="205"/>
      <c r="B567" s="206"/>
      <c r="C567" s="206"/>
      <c r="D567" s="207"/>
      <c r="E567" s="131"/>
      <c r="F567" s="226">
        <f t="shared" ref="F567:F583" si="25">E567*D567</f>
        <v>0</v>
      </c>
    </row>
    <row r="568" spans="1:6" s="61" customFormat="1">
      <c r="A568" s="107" t="s">
        <v>109</v>
      </c>
      <c r="B568" s="101" t="s">
        <v>49</v>
      </c>
      <c r="C568" s="101"/>
      <c r="D568" s="64"/>
      <c r="E568" s="132"/>
      <c r="F568" s="240"/>
    </row>
    <row r="569" spans="1:6" s="61" customFormat="1">
      <c r="A569" s="208"/>
      <c r="B569" s="206"/>
      <c r="C569" s="69"/>
      <c r="D569" s="209"/>
      <c r="E569" s="133"/>
      <c r="F569" s="226">
        <f t="shared" si="25"/>
        <v>0</v>
      </c>
    </row>
    <row r="570" spans="1:6" s="61" customFormat="1">
      <c r="A570" s="208"/>
      <c r="B570" s="206" t="s">
        <v>50</v>
      </c>
      <c r="C570" s="69"/>
      <c r="D570" s="209"/>
      <c r="E570" s="133"/>
      <c r="F570" s="226">
        <f t="shared" si="25"/>
        <v>0</v>
      </c>
    </row>
    <row r="571" spans="1:6" s="61" customFormat="1" ht="25.5">
      <c r="A571" s="210" t="s">
        <v>44</v>
      </c>
      <c r="B571" s="175" t="s">
        <v>51</v>
      </c>
      <c r="C571" s="69"/>
      <c r="D571" s="209"/>
      <c r="E571" s="133"/>
      <c r="F571" s="226">
        <f t="shared" si="25"/>
        <v>0</v>
      </c>
    </row>
    <row r="572" spans="1:6" s="61" customFormat="1" ht="25.5">
      <c r="A572" s="210" t="s">
        <v>45</v>
      </c>
      <c r="B572" s="175" t="s">
        <v>52</v>
      </c>
      <c r="C572" s="69"/>
      <c r="D572" s="209"/>
      <c r="E572" s="133"/>
      <c r="F572" s="226">
        <f t="shared" si="25"/>
        <v>0</v>
      </c>
    </row>
    <row r="573" spans="1:6" s="61" customFormat="1" ht="25.5">
      <c r="A573" s="210" t="s">
        <v>46</v>
      </c>
      <c r="B573" s="175" t="s">
        <v>53</v>
      </c>
      <c r="C573" s="69"/>
      <c r="D573" s="209"/>
      <c r="E573" s="133"/>
      <c r="F573" s="226">
        <f t="shared" si="25"/>
        <v>0</v>
      </c>
    </row>
    <row r="574" spans="1:6" s="61" customFormat="1" ht="38.25">
      <c r="A574" s="210" t="s">
        <v>54</v>
      </c>
      <c r="B574" s="175" t="s">
        <v>55</v>
      </c>
      <c r="C574" s="69"/>
      <c r="D574" s="209"/>
      <c r="E574" s="133"/>
      <c r="F574" s="226">
        <f t="shared" si="25"/>
        <v>0</v>
      </c>
    </row>
    <row r="575" spans="1:6" s="61" customFormat="1">
      <c r="A575" s="115"/>
      <c r="B575" s="77"/>
      <c r="C575" s="77"/>
      <c r="D575" s="77"/>
      <c r="E575" s="41"/>
      <c r="F575" s="226">
        <f t="shared" si="25"/>
        <v>0</v>
      </c>
    </row>
    <row r="576" spans="1:6" s="61" customFormat="1">
      <c r="A576" s="77"/>
      <c r="B576" s="79" t="s">
        <v>403</v>
      </c>
      <c r="C576" s="77"/>
      <c r="D576" s="77"/>
      <c r="E576" s="41"/>
      <c r="F576" s="53">
        <f t="shared" si="25"/>
        <v>0</v>
      </c>
    </row>
    <row r="577" spans="1:6" s="61" customFormat="1">
      <c r="A577" s="191"/>
      <c r="B577" s="79"/>
      <c r="C577" s="77"/>
      <c r="D577" s="77"/>
      <c r="E577" s="41"/>
      <c r="F577" s="53">
        <f t="shared" si="25"/>
        <v>0</v>
      </c>
    </row>
    <row r="578" spans="1:6" s="61" customFormat="1">
      <c r="A578" s="211">
        <v>1</v>
      </c>
      <c r="B578" s="79" t="s">
        <v>404</v>
      </c>
      <c r="C578" s="77"/>
      <c r="D578" s="77"/>
      <c r="E578" s="41"/>
      <c r="F578" s="53">
        <f t="shared" si="25"/>
        <v>0</v>
      </c>
    </row>
    <row r="579" spans="1:6" s="61" customFormat="1" ht="114.75">
      <c r="A579" s="77"/>
      <c r="B579" s="175" t="s">
        <v>405</v>
      </c>
      <c r="C579" s="77"/>
      <c r="D579" s="77"/>
      <c r="E579" s="41"/>
      <c r="F579" s="53">
        <f t="shared" si="25"/>
        <v>0</v>
      </c>
    </row>
    <row r="580" spans="1:6" s="61" customFormat="1" ht="165.75">
      <c r="A580" s="77"/>
      <c r="B580" s="175" t="s">
        <v>406</v>
      </c>
      <c r="C580" s="77"/>
      <c r="D580" s="77"/>
      <c r="E580" s="41"/>
      <c r="F580" s="53">
        <f t="shared" si="25"/>
        <v>0</v>
      </c>
    </row>
    <row r="581" spans="1:6" s="61" customFormat="1" ht="102">
      <c r="A581" s="77"/>
      <c r="B581" s="175" t="s">
        <v>407</v>
      </c>
      <c r="C581" s="77"/>
      <c r="D581" s="77"/>
      <c r="E581" s="41"/>
      <c r="F581" s="53">
        <f t="shared" si="25"/>
        <v>0</v>
      </c>
    </row>
    <row r="582" spans="1:6" s="61" customFormat="1" ht="38.25">
      <c r="A582" s="77"/>
      <c r="B582" s="175" t="s">
        <v>408</v>
      </c>
      <c r="C582" s="77"/>
      <c r="D582" s="77"/>
      <c r="E582" s="41"/>
      <c r="F582" s="53">
        <f t="shared" si="25"/>
        <v>0</v>
      </c>
    </row>
    <row r="583" spans="1:6" s="61" customFormat="1">
      <c r="A583" s="77"/>
      <c r="B583" s="175" t="s">
        <v>409</v>
      </c>
      <c r="C583" s="77"/>
      <c r="D583" s="77"/>
      <c r="E583" s="41"/>
      <c r="F583" s="53">
        <f t="shared" si="25"/>
        <v>0</v>
      </c>
    </row>
    <row r="584" spans="1:6" s="61" customFormat="1">
      <c r="A584" s="77"/>
      <c r="B584" s="68" t="s">
        <v>410</v>
      </c>
      <c r="C584" s="75" t="s">
        <v>28</v>
      </c>
      <c r="D584" s="67">
        <v>46</v>
      </c>
      <c r="E584" s="41"/>
      <c r="F584" s="53">
        <f>E584*D584</f>
        <v>0</v>
      </c>
    </row>
    <row r="585" spans="1:6" s="61" customFormat="1">
      <c r="A585" s="77"/>
      <c r="B585" s="68"/>
      <c r="C585" s="75"/>
      <c r="D585" s="76"/>
      <c r="E585" s="41"/>
      <c r="F585" s="53">
        <f t="shared" ref="F585:F598" si="26">E585*D585</f>
        <v>0</v>
      </c>
    </row>
    <row r="586" spans="1:6" s="61" customFormat="1">
      <c r="A586" s="115"/>
      <c r="B586" s="79" t="s">
        <v>104</v>
      </c>
      <c r="C586" s="77"/>
      <c r="D586" s="77"/>
      <c r="E586" s="41"/>
      <c r="F586" s="53">
        <f t="shared" si="26"/>
        <v>0</v>
      </c>
    </row>
    <row r="587" spans="1:6" s="61" customFormat="1">
      <c r="A587" s="115"/>
      <c r="B587" s="79"/>
      <c r="C587" s="77"/>
      <c r="D587" s="77"/>
      <c r="E587" s="41"/>
      <c r="F587" s="53">
        <f t="shared" si="26"/>
        <v>0</v>
      </c>
    </row>
    <row r="588" spans="1:6" s="61" customFormat="1">
      <c r="A588" s="211">
        <v>2</v>
      </c>
      <c r="B588" s="79" t="s">
        <v>307</v>
      </c>
      <c r="C588" s="77"/>
      <c r="D588" s="77"/>
      <c r="E588" s="41"/>
      <c r="F588" s="53">
        <f t="shared" si="26"/>
        <v>0</v>
      </c>
    </row>
    <row r="589" spans="1:6" s="61" customFormat="1" ht="38.25">
      <c r="A589" s="115"/>
      <c r="B589" s="175" t="s">
        <v>308</v>
      </c>
      <c r="C589" s="77"/>
      <c r="D589" s="77"/>
      <c r="E589" s="41"/>
      <c r="F589" s="53">
        <f t="shared" si="26"/>
        <v>0</v>
      </c>
    </row>
    <row r="590" spans="1:6" s="61" customFormat="1" ht="61.5" customHeight="1">
      <c r="A590" s="115"/>
      <c r="B590" s="175" t="s">
        <v>309</v>
      </c>
      <c r="C590" s="77"/>
      <c r="D590" s="77"/>
      <c r="E590" s="41"/>
      <c r="F590" s="53">
        <f t="shared" si="26"/>
        <v>0</v>
      </c>
    </row>
    <row r="591" spans="1:6" s="61" customFormat="1" ht="38.25">
      <c r="A591" s="115"/>
      <c r="B591" s="175" t="s">
        <v>310</v>
      </c>
      <c r="C591" s="77"/>
      <c r="D591" s="77"/>
      <c r="E591" s="41"/>
      <c r="F591" s="53">
        <f t="shared" si="26"/>
        <v>0</v>
      </c>
    </row>
    <row r="592" spans="1:6" s="61" customFormat="1" ht="25.5">
      <c r="A592" s="115"/>
      <c r="B592" s="175" t="s">
        <v>311</v>
      </c>
      <c r="C592" s="77"/>
      <c r="D592" s="77"/>
      <c r="E592" s="41"/>
      <c r="F592" s="53">
        <f t="shared" si="26"/>
        <v>0</v>
      </c>
    </row>
    <row r="593" spans="1:6" s="61" customFormat="1" ht="25.5">
      <c r="A593" s="115"/>
      <c r="B593" s="175" t="s">
        <v>397</v>
      </c>
      <c r="C593" s="77"/>
      <c r="D593" s="77"/>
      <c r="E593" s="41"/>
      <c r="F593" s="53">
        <f t="shared" si="26"/>
        <v>0</v>
      </c>
    </row>
    <row r="594" spans="1:6" s="61" customFormat="1">
      <c r="A594" s="115"/>
      <c r="B594" s="68" t="s">
        <v>312</v>
      </c>
      <c r="C594" s="75"/>
      <c r="D594" s="67"/>
      <c r="E594" s="41"/>
      <c r="F594" s="53">
        <f t="shared" si="26"/>
        <v>0</v>
      </c>
    </row>
    <row r="595" spans="1:6" s="61" customFormat="1">
      <c r="A595" s="115"/>
      <c r="B595" s="68" t="s">
        <v>313</v>
      </c>
      <c r="C595" s="75" t="s">
        <v>21</v>
      </c>
      <c r="D595" s="67">
        <f>43+8.5</f>
        <v>51.5</v>
      </c>
      <c r="E595" s="41"/>
      <c r="F595" s="53">
        <f t="shared" si="26"/>
        <v>0</v>
      </c>
    </row>
    <row r="596" spans="1:6" s="61" customFormat="1">
      <c r="A596" s="115"/>
      <c r="B596" s="68" t="s">
        <v>314</v>
      </c>
      <c r="C596" s="75" t="s">
        <v>21</v>
      </c>
      <c r="D596" s="67">
        <f>43+8.5</f>
        <v>51.5</v>
      </c>
      <c r="E596" s="41"/>
      <c r="F596" s="53">
        <f t="shared" si="26"/>
        <v>0</v>
      </c>
    </row>
    <row r="597" spans="1:6" s="61" customFormat="1">
      <c r="A597" s="115"/>
      <c r="B597" s="68" t="s">
        <v>315</v>
      </c>
      <c r="C597" s="75" t="s">
        <v>28</v>
      </c>
      <c r="D597" s="67">
        <f>32+4.5</f>
        <v>36.5</v>
      </c>
      <c r="E597" s="41"/>
      <c r="F597" s="53">
        <f t="shared" si="26"/>
        <v>0</v>
      </c>
    </row>
    <row r="598" spans="1:6" s="61" customFormat="1">
      <c r="A598" s="115"/>
      <c r="B598" s="68" t="s">
        <v>398</v>
      </c>
      <c r="C598" s="75" t="s">
        <v>28</v>
      </c>
      <c r="D598" s="67">
        <f>32+4.5</f>
        <v>36.5</v>
      </c>
      <c r="E598" s="41"/>
      <c r="F598" s="53">
        <f t="shared" si="26"/>
        <v>0</v>
      </c>
    </row>
    <row r="599" spans="1:6" s="61" customFormat="1">
      <c r="A599" s="115"/>
      <c r="B599" s="68"/>
      <c r="C599" s="75"/>
      <c r="D599" s="76"/>
      <c r="E599" s="41"/>
      <c r="F599" s="226">
        <f t="shared" ref="F599" si="27">E599*D599</f>
        <v>0</v>
      </c>
    </row>
    <row r="600" spans="1:6" s="61" customFormat="1">
      <c r="A600" s="107" t="s">
        <v>109</v>
      </c>
      <c r="B600" s="101" t="s">
        <v>57</v>
      </c>
      <c r="C600" s="101"/>
      <c r="D600" s="196"/>
      <c r="E600" s="132"/>
      <c r="F600" s="239">
        <f>SUM(F570:F599)</f>
        <v>0</v>
      </c>
    </row>
    <row r="601" spans="1:6" s="61" customFormat="1">
      <c r="A601" s="205"/>
      <c r="B601" s="206"/>
      <c r="C601" s="206"/>
      <c r="D601" s="207"/>
      <c r="E601" s="131"/>
      <c r="F601" s="241"/>
    </row>
    <row r="602" spans="1:6" s="61" customFormat="1">
      <c r="A602" s="107" t="s">
        <v>141</v>
      </c>
      <c r="B602" s="101" t="s">
        <v>100</v>
      </c>
      <c r="C602" s="101"/>
      <c r="D602" s="64"/>
      <c r="E602" s="132"/>
      <c r="F602" s="239"/>
    </row>
    <row r="603" spans="1:6" s="61" customFormat="1">
      <c r="A603" s="115"/>
      <c r="B603" s="77"/>
      <c r="C603" s="77"/>
      <c r="D603" s="77"/>
      <c r="E603" s="41"/>
      <c r="F603" s="231"/>
    </row>
    <row r="604" spans="1:6" s="61" customFormat="1">
      <c r="A604" s="115"/>
      <c r="B604" s="79" t="s">
        <v>266</v>
      </c>
      <c r="C604" s="77"/>
      <c r="D604" s="77"/>
      <c r="E604" s="41"/>
      <c r="F604" s="231"/>
    </row>
    <row r="605" spans="1:6" s="61" customFormat="1" ht="30">
      <c r="A605" s="115"/>
      <c r="B605" s="212" t="s">
        <v>259</v>
      </c>
      <c r="C605" s="77"/>
      <c r="D605" s="77"/>
      <c r="E605" s="41"/>
      <c r="F605" s="231"/>
    </row>
    <row r="606" spans="1:6" s="61" customFormat="1">
      <c r="A606" s="115"/>
      <c r="B606" s="77"/>
      <c r="C606" s="77"/>
      <c r="D606" s="77"/>
      <c r="E606" s="41"/>
      <c r="F606" s="231"/>
    </row>
    <row r="607" spans="1:6" s="61" customFormat="1">
      <c r="A607" s="213">
        <v>1</v>
      </c>
      <c r="B607" s="160" t="s">
        <v>215</v>
      </c>
      <c r="C607" s="77"/>
      <c r="D607" s="77"/>
      <c r="E607" s="41"/>
      <c r="F607" s="231"/>
    </row>
    <row r="608" spans="1:6" s="61" customFormat="1" ht="63.75">
      <c r="A608" s="115"/>
      <c r="B608" s="175" t="s">
        <v>261</v>
      </c>
      <c r="C608" s="77"/>
      <c r="D608" s="77"/>
      <c r="E608" s="41"/>
      <c r="F608" s="231"/>
    </row>
    <row r="609" spans="1:6" s="61" customFormat="1" ht="25.5">
      <c r="A609" s="115"/>
      <c r="B609" s="175" t="s">
        <v>160</v>
      </c>
      <c r="C609" s="77"/>
      <c r="D609" s="77"/>
      <c r="E609" s="41"/>
      <c r="F609" s="231"/>
    </row>
    <row r="610" spans="1:6" s="61" customFormat="1" ht="51">
      <c r="A610" s="115"/>
      <c r="B610" s="175" t="s">
        <v>216</v>
      </c>
      <c r="C610" s="77"/>
      <c r="D610" s="77"/>
      <c r="E610" s="41"/>
      <c r="F610" s="231"/>
    </row>
    <row r="611" spans="1:6" s="61" customFormat="1">
      <c r="A611" s="115"/>
      <c r="B611" s="175" t="s">
        <v>154</v>
      </c>
      <c r="C611" s="75"/>
      <c r="D611" s="70"/>
      <c r="E611" s="41"/>
      <c r="F611" s="242"/>
    </row>
    <row r="612" spans="1:6" s="61" customFormat="1">
      <c r="A612" s="115"/>
      <c r="B612" s="175" t="s">
        <v>218</v>
      </c>
      <c r="C612" s="75" t="s">
        <v>21</v>
      </c>
      <c r="D612" s="70">
        <v>120</v>
      </c>
      <c r="E612" s="41"/>
      <c r="F612" s="242">
        <f>E612*D612</f>
        <v>0</v>
      </c>
    </row>
    <row r="613" spans="1:6" s="61" customFormat="1">
      <c r="A613" s="115"/>
      <c r="B613" s="175" t="s">
        <v>217</v>
      </c>
      <c r="C613" s="75" t="s">
        <v>21</v>
      </c>
      <c r="D613" s="70">
        <v>120</v>
      </c>
      <c r="E613" s="41"/>
      <c r="F613" s="242">
        <f t="shared" ref="F613:F663" si="28">E613*D613</f>
        <v>0</v>
      </c>
    </row>
    <row r="614" spans="1:6" s="61" customFormat="1">
      <c r="A614" s="205"/>
      <c r="B614" s="206"/>
      <c r="C614" s="206"/>
      <c r="D614" s="207"/>
      <c r="E614" s="131"/>
      <c r="F614" s="242">
        <f t="shared" si="28"/>
        <v>0</v>
      </c>
    </row>
    <row r="615" spans="1:6" s="61" customFormat="1">
      <c r="A615" s="215">
        <f>IF(B615&gt;0,MAX(A$607:A614)+1,"")</f>
        <v>2</v>
      </c>
      <c r="B615" s="160" t="s">
        <v>463</v>
      </c>
      <c r="C615" s="77"/>
      <c r="D615" s="77"/>
      <c r="E615" s="41"/>
      <c r="F615" s="242">
        <f t="shared" si="28"/>
        <v>0</v>
      </c>
    </row>
    <row r="616" spans="1:6" s="61" customFormat="1" ht="89.25">
      <c r="A616" s="115"/>
      <c r="B616" s="175" t="s">
        <v>240</v>
      </c>
      <c r="C616" s="77"/>
      <c r="D616" s="77"/>
      <c r="E616" s="41"/>
      <c r="F616" s="242">
        <f t="shared" si="28"/>
        <v>0</v>
      </c>
    </row>
    <row r="617" spans="1:6" s="61" customFormat="1" ht="89.25">
      <c r="A617" s="115"/>
      <c r="B617" s="175" t="s">
        <v>525</v>
      </c>
      <c r="C617" s="77"/>
      <c r="D617" s="77"/>
      <c r="E617" s="41"/>
      <c r="F617" s="242"/>
    </row>
    <row r="618" spans="1:6" s="61" customFormat="1" ht="76.5">
      <c r="A618" s="115"/>
      <c r="B618" s="175" t="s">
        <v>529</v>
      </c>
      <c r="C618" s="77"/>
      <c r="D618" s="77"/>
      <c r="E618" s="41"/>
      <c r="F618" s="242"/>
    </row>
    <row r="619" spans="1:6" s="61" customFormat="1" ht="25.5">
      <c r="A619" s="115"/>
      <c r="B619" s="175" t="s">
        <v>247</v>
      </c>
      <c r="C619" s="77"/>
      <c r="D619" s="77"/>
      <c r="E619" s="41"/>
      <c r="F619" s="242">
        <f t="shared" si="28"/>
        <v>0</v>
      </c>
    </row>
    <row r="620" spans="1:6" s="61" customFormat="1" ht="45" customHeight="1">
      <c r="A620" s="115"/>
      <c r="B620" s="175" t="s">
        <v>238</v>
      </c>
      <c r="C620" s="77"/>
      <c r="D620" s="77"/>
      <c r="E620" s="41"/>
      <c r="F620" s="242">
        <f t="shared" si="28"/>
        <v>0</v>
      </c>
    </row>
    <row r="621" spans="1:6" s="61" customFormat="1">
      <c r="A621" s="115"/>
      <c r="B621" s="175" t="s">
        <v>530</v>
      </c>
      <c r="C621" s="77"/>
      <c r="D621" s="77"/>
      <c r="E621" s="41"/>
      <c r="F621" s="242"/>
    </row>
    <row r="622" spans="1:6" s="61" customFormat="1">
      <c r="A622" s="115"/>
      <c r="B622" s="175" t="s">
        <v>239</v>
      </c>
      <c r="C622" s="75"/>
      <c r="D622" s="70"/>
      <c r="E622" s="41"/>
      <c r="F622" s="242">
        <f t="shared" si="28"/>
        <v>0</v>
      </c>
    </row>
    <row r="623" spans="1:6" s="61" customFormat="1">
      <c r="A623" s="115"/>
      <c r="B623" s="175" t="s">
        <v>243</v>
      </c>
      <c r="C623" s="75" t="s">
        <v>17</v>
      </c>
      <c r="D623" s="70">
        <v>24</v>
      </c>
      <c r="E623" s="41"/>
      <c r="F623" s="242">
        <f t="shared" si="28"/>
        <v>0</v>
      </c>
    </row>
    <row r="624" spans="1:6" s="61" customFormat="1">
      <c r="A624" s="115"/>
      <c r="B624" s="175" t="s">
        <v>242</v>
      </c>
      <c r="C624" s="75" t="s">
        <v>17</v>
      </c>
      <c r="D624" s="70">
        <v>24</v>
      </c>
      <c r="E624" s="41"/>
      <c r="F624" s="242">
        <f t="shared" si="28"/>
        <v>0</v>
      </c>
    </row>
    <row r="625" spans="1:6" s="61" customFormat="1">
      <c r="A625" s="115"/>
      <c r="B625" s="175" t="s">
        <v>241</v>
      </c>
      <c r="C625" s="75" t="s">
        <v>17</v>
      </c>
      <c r="D625" s="70">
        <v>24</v>
      </c>
      <c r="E625" s="41"/>
      <c r="F625" s="242">
        <f t="shared" si="28"/>
        <v>0</v>
      </c>
    </row>
    <row r="626" spans="1:6" s="61" customFormat="1">
      <c r="A626" s="205"/>
      <c r="B626" s="206"/>
      <c r="C626" s="206"/>
      <c r="D626" s="207"/>
      <c r="E626" s="131"/>
      <c r="F626" s="242">
        <f t="shared" si="28"/>
        <v>0</v>
      </c>
    </row>
    <row r="627" spans="1:6" s="61" customFormat="1">
      <c r="A627" s="215">
        <f>IF(B627&gt;0,MAX(A$607:A626)+1,"")</f>
        <v>3</v>
      </c>
      <c r="B627" s="79" t="s">
        <v>155</v>
      </c>
      <c r="C627" s="77"/>
      <c r="D627" s="77"/>
      <c r="E627" s="41"/>
      <c r="F627" s="242">
        <f t="shared" si="28"/>
        <v>0</v>
      </c>
    </row>
    <row r="628" spans="1:6" s="61" customFormat="1" ht="109.5" customHeight="1">
      <c r="A628" s="115"/>
      <c r="B628" s="175" t="s">
        <v>260</v>
      </c>
      <c r="C628" s="77"/>
      <c r="D628" s="77"/>
      <c r="E628" s="41"/>
      <c r="F628" s="242">
        <f t="shared" si="28"/>
        <v>0</v>
      </c>
    </row>
    <row r="629" spans="1:6" s="61" customFormat="1" ht="45.75" customHeight="1">
      <c r="A629" s="115"/>
      <c r="B629" s="175" t="s">
        <v>161</v>
      </c>
      <c r="C629" s="77"/>
      <c r="D629" s="77"/>
      <c r="E629" s="41"/>
      <c r="F629" s="242">
        <f t="shared" si="28"/>
        <v>0</v>
      </c>
    </row>
    <row r="630" spans="1:6" s="61" customFormat="1" ht="25.5">
      <c r="A630" s="115"/>
      <c r="B630" s="175" t="s">
        <v>162</v>
      </c>
      <c r="C630" s="77"/>
      <c r="D630" s="77"/>
      <c r="E630" s="41"/>
      <c r="F630" s="242">
        <f t="shared" si="28"/>
        <v>0</v>
      </c>
    </row>
    <row r="631" spans="1:6" s="61" customFormat="1">
      <c r="A631" s="115"/>
      <c r="B631" s="175" t="s">
        <v>154</v>
      </c>
      <c r="C631" s="75"/>
      <c r="D631" s="70"/>
      <c r="E631" s="41"/>
      <c r="F631" s="242">
        <f t="shared" si="28"/>
        <v>0</v>
      </c>
    </row>
    <row r="632" spans="1:6" s="61" customFormat="1">
      <c r="A632" s="115"/>
      <c r="B632" s="175" t="s">
        <v>156</v>
      </c>
      <c r="C632" s="75" t="s">
        <v>21</v>
      </c>
      <c r="D632" s="70">
        <v>120</v>
      </c>
      <c r="E632" s="41"/>
      <c r="F632" s="242">
        <f t="shared" si="28"/>
        <v>0</v>
      </c>
    </row>
    <row r="633" spans="1:6" s="61" customFormat="1">
      <c r="A633" s="115"/>
      <c r="B633" s="175" t="s">
        <v>157</v>
      </c>
      <c r="C633" s="75" t="s">
        <v>21</v>
      </c>
      <c r="D633" s="70">
        <v>120</v>
      </c>
      <c r="E633" s="41"/>
      <c r="F633" s="242">
        <f t="shared" si="28"/>
        <v>0</v>
      </c>
    </row>
    <row r="634" spans="1:6" s="61" customFormat="1">
      <c r="A634" s="115"/>
      <c r="B634" s="175" t="s">
        <v>163</v>
      </c>
      <c r="C634" s="75" t="s">
        <v>21</v>
      </c>
      <c r="D634" s="70">
        <v>120</v>
      </c>
      <c r="E634" s="41"/>
      <c r="F634" s="242">
        <f t="shared" si="28"/>
        <v>0</v>
      </c>
    </row>
    <row r="635" spans="1:6" s="61" customFormat="1">
      <c r="A635" s="205"/>
      <c r="B635" s="206"/>
      <c r="C635" s="206"/>
      <c r="D635" s="207"/>
      <c r="E635" s="131"/>
      <c r="F635" s="242">
        <f t="shared" si="28"/>
        <v>0</v>
      </c>
    </row>
    <row r="636" spans="1:6" s="61" customFormat="1">
      <c r="A636" s="215">
        <f>IF(B636&gt;0,MAX(A$607:A635)+1,"")</f>
        <v>4</v>
      </c>
      <c r="B636" s="79" t="s">
        <v>158</v>
      </c>
      <c r="C636" s="77"/>
      <c r="D636" s="77"/>
      <c r="E636" s="41"/>
      <c r="F636" s="242">
        <f t="shared" si="28"/>
        <v>0</v>
      </c>
    </row>
    <row r="637" spans="1:6" s="61" customFormat="1" ht="89.25">
      <c r="A637" s="115"/>
      <c r="B637" s="175" t="s">
        <v>237</v>
      </c>
      <c r="C637" s="77"/>
      <c r="D637" s="77"/>
      <c r="E637" s="41"/>
      <c r="F637" s="242">
        <f t="shared" si="28"/>
        <v>0</v>
      </c>
    </row>
    <row r="638" spans="1:6" s="61" customFormat="1">
      <c r="A638" s="115"/>
      <c r="B638" s="175" t="s">
        <v>61</v>
      </c>
      <c r="C638" s="75" t="s">
        <v>28</v>
      </c>
      <c r="D638" s="70">
        <v>7</v>
      </c>
      <c r="E638" s="41"/>
      <c r="F638" s="242">
        <f t="shared" si="28"/>
        <v>0</v>
      </c>
    </row>
    <row r="639" spans="1:6" s="61" customFormat="1">
      <c r="A639" s="205"/>
      <c r="B639" s="206"/>
      <c r="C639" s="206"/>
      <c r="D639" s="207"/>
      <c r="E639" s="131"/>
      <c r="F639" s="242">
        <f t="shared" si="28"/>
        <v>0</v>
      </c>
    </row>
    <row r="640" spans="1:6" s="217" customFormat="1">
      <c r="A640" s="215">
        <f>IF(B640&gt;0,MAX(A$607:A639)+1,"")</f>
        <v>5</v>
      </c>
      <c r="B640" s="79" t="s">
        <v>159</v>
      </c>
      <c r="C640" s="216"/>
      <c r="D640" s="216"/>
      <c r="E640" s="139"/>
      <c r="F640" s="242">
        <f t="shared" si="28"/>
        <v>0</v>
      </c>
    </row>
    <row r="641" spans="1:6" s="217" customFormat="1" ht="96.75" customHeight="1">
      <c r="A641" s="218"/>
      <c r="B641" s="175" t="s">
        <v>233</v>
      </c>
      <c r="C641" s="216"/>
      <c r="D641" s="216"/>
      <c r="E641" s="139"/>
      <c r="F641" s="242">
        <f t="shared" si="28"/>
        <v>0</v>
      </c>
    </row>
    <row r="642" spans="1:6" s="217" customFormat="1">
      <c r="A642" s="218"/>
      <c r="B642" s="175" t="s">
        <v>61</v>
      </c>
      <c r="C642" s="75" t="s">
        <v>28</v>
      </c>
      <c r="D642" s="70">
        <v>24</v>
      </c>
      <c r="E642" s="41"/>
      <c r="F642" s="242">
        <f t="shared" si="28"/>
        <v>0</v>
      </c>
    </row>
    <row r="643" spans="1:6" s="61" customFormat="1">
      <c r="A643" s="115"/>
      <c r="B643" s="77"/>
      <c r="C643" s="77"/>
      <c r="D643" s="77"/>
      <c r="E643" s="41"/>
      <c r="F643" s="242">
        <f t="shared" si="28"/>
        <v>0</v>
      </c>
    </row>
    <row r="644" spans="1:6" s="61" customFormat="1">
      <c r="A644" s="115"/>
      <c r="B644" s="79" t="s">
        <v>32</v>
      </c>
      <c r="C644" s="77"/>
      <c r="D644" s="77"/>
      <c r="E644" s="41"/>
      <c r="F644" s="242">
        <f t="shared" si="28"/>
        <v>0</v>
      </c>
    </row>
    <row r="645" spans="1:6" s="61" customFormat="1">
      <c r="A645" s="115"/>
      <c r="B645" s="77"/>
      <c r="C645" s="77"/>
      <c r="D645" s="77"/>
      <c r="E645" s="41"/>
      <c r="F645" s="242">
        <f t="shared" si="28"/>
        <v>0</v>
      </c>
    </row>
    <row r="646" spans="1:6" s="61" customFormat="1">
      <c r="A646" s="215">
        <f>IF(B646&gt;0,MAX(A$607:A645)+1,"")</f>
        <v>6</v>
      </c>
      <c r="B646" s="79" t="s">
        <v>220</v>
      </c>
      <c r="C646" s="77"/>
      <c r="D646" s="77"/>
      <c r="E646" s="41"/>
      <c r="F646" s="242">
        <f t="shared" si="28"/>
        <v>0</v>
      </c>
    </row>
    <row r="647" spans="1:6" s="61" customFormat="1" ht="76.5">
      <c r="A647" s="115"/>
      <c r="B647" s="175" t="s">
        <v>232</v>
      </c>
      <c r="C647" s="77"/>
      <c r="D647" s="77"/>
      <c r="E647" s="41"/>
      <c r="F647" s="242">
        <f t="shared" si="28"/>
        <v>0</v>
      </c>
    </row>
    <row r="648" spans="1:6" s="61" customFormat="1">
      <c r="A648" s="115"/>
      <c r="B648" s="175" t="s">
        <v>61</v>
      </c>
      <c r="C648" s="75"/>
      <c r="D648" s="70"/>
      <c r="E648" s="41"/>
      <c r="F648" s="242">
        <f t="shared" si="28"/>
        <v>0</v>
      </c>
    </row>
    <row r="649" spans="1:6" s="61" customFormat="1">
      <c r="A649" s="115"/>
      <c r="B649" s="175" t="s">
        <v>221</v>
      </c>
      <c r="C649" s="75" t="s">
        <v>28</v>
      </c>
      <c r="D649" s="70">
        <v>30</v>
      </c>
      <c r="E649" s="41"/>
      <c r="F649" s="242">
        <f t="shared" si="28"/>
        <v>0</v>
      </c>
    </row>
    <row r="650" spans="1:6" s="61" customFormat="1">
      <c r="A650" s="115"/>
      <c r="B650" s="175" t="s">
        <v>222</v>
      </c>
      <c r="C650" s="75" t="s">
        <v>28</v>
      </c>
      <c r="D650" s="70">
        <v>25</v>
      </c>
      <c r="E650" s="41"/>
      <c r="F650" s="242">
        <f t="shared" si="28"/>
        <v>0</v>
      </c>
    </row>
    <row r="651" spans="1:6" s="61" customFormat="1">
      <c r="A651" s="115"/>
      <c r="B651" s="175"/>
      <c r="C651" s="75"/>
      <c r="D651" s="70"/>
      <c r="E651" s="41"/>
      <c r="F651" s="242">
        <f t="shared" si="28"/>
        <v>0</v>
      </c>
    </row>
    <row r="652" spans="1:6" s="61" customFormat="1">
      <c r="A652" s="215">
        <f>IF(B652&gt;0,MAX(A$607:A651)+1,"")</f>
        <v>7</v>
      </c>
      <c r="B652" s="79" t="s">
        <v>139</v>
      </c>
      <c r="C652" s="77"/>
      <c r="D652" s="77"/>
      <c r="E652" s="41"/>
      <c r="F652" s="242">
        <f t="shared" si="28"/>
        <v>0</v>
      </c>
    </row>
    <row r="653" spans="1:6" s="61" customFormat="1" ht="124.5" customHeight="1">
      <c r="A653" s="115"/>
      <c r="B653" s="175" t="s">
        <v>140</v>
      </c>
      <c r="C653" s="77"/>
      <c r="D653" s="77"/>
      <c r="E653" s="41"/>
      <c r="F653" s="242">
        <f t="shared" si="28"/>
        <v>0</v>
      </c>
    </row>
    <row r="654" spans="1:6" s="61" customFormat="1">
      <c r="A654" s="115"/>
      <c r="B654" s="175" t="s">
        <v>62</v>
      </c>
      <c r="C654" s="75" t="s">
        <v>35</v>
      </c>
      <c r="D654" s="70">
        <v>30</v>
      </c>
      <c r="E654" s="41"/>
      <c r="F654" s="242">
        <f t="shared" si="28"/>
        <v>0</v>
      </c>
    </row>
    <row r="655" spans="1:6" s="61" customFormat="1">
      <c r="A655" s="205"/>
      <c r="B655" s="206"/>
      <c r="C655" s="206"/>
      <c r="D655" s="207"/>
      <c r="E655" s="131"/>
      <c r="F655" s="242">
        <f t="shared" si="28"/>
        <v>0</v>
      </c>
    </row>
    <row r="656" spans="1:6" s="61" customFormat="1" ht="30">
      <c r="A656" s="215">
        <f>IF(B656&gt;0,MAX(A$607:A655)+1,"")</f>
        <v>8</v>
      </c>
      <c r="B656" s="160" t="s">
        <v>348</v>
      </c>
      <c r="C656" s="77"/>
      <c r="D656" s="77"/>
      <c r="E656" s="41"/>
      <c r="F656" s="242">
        <f t="shared" si="28"/>
        <v>0</v>
      </c>
    </row>
    <row r="657" spans="1:7" s="61" customFormat="1" ht="60" customHeight="1">
      <c r="A657" s="115"/>
      <c r="B657" s="175" t="s">
        <v>349</v>
      </c>
      <c r="C657" s="77"/>
      <c r="D657" s="77"/>
      <c r="E657" s="41"/>
      <c r="F657" s="242">
        <f t="shared" si="28"/>
        <v>0</v>
      </c>
    </row>
    <row r="658" spans="1:7" s="61" customFormat="1" ht="204">
      <c r="A658" s="115"/>
      <c r="B658" s="175" t="s">
        <v>486</v>
      </c>
      <c r="C658" s="77"/>
      <c r="D658" s="77"/>
      <c r="E658" s="41"/>
      <c r="F658" s="242">
        <f t="shared" si="28"/>
        <v>0</v>
      </c>
    </row>
    <row r="659" spans="1:7" s="61" customFormat="1" ht="63.75">
      <c r="A659" s="115"/>
      <c r="B659" s="175" t="s">
        <v>528</v>
      </c>
      <c r="C659" s="77"/>
      <c r="D659" s="77"/>
      <c r="E659" s="41"/>
      <c r="F659" s="242">
        <f t="shared" si="28"/>
        <v>0</v>
      </c>
    </row>
    <row r="660" spans="1:7" s="61" customFormat="1">
      <c r="A660" s="115"/>
      <c r="B660" s="175" t="s">
        <v>30</v>
      </c>
      <c r="C660" s="75"/>
      <c r="D660" s="70"/>
      <c r="E660" s="41"/>
      <c r="F660" s="242">
        <f t="shared" si="28"/>
        <v>0</v>
      </c>
    </row>
    <row r="661" spans="1:7" s="61" customFormat="1">
      <c r="A661" s="115"/>
      <c r="B661" s="175" t="s">
        <v>350</v>
      </c>
      <c r="C661" s="75" t="s">
        <v>58</v>
      </c>
      <c r="D661" s="70">
        <v>1</v>
      </c>
      <c r="E661" s="41"/>
      <c r="F661" s="242">
        <f t="shared" si="28"/>
        <v>0</v>
      </c>
    </row>
    <row r="662" spans="1:7" s="61" customFormat="1">
      <c r="A662" s="115"/>
      <c r="B662" s="175" t="s">
        <v>351</v>
      </c>
      <c r="C662" s="75" t="s">
        <v>58</v>
      </c>
      <c r="D662" s="70">
        <v>1</v>
      </c>
      <c r="E662" s="41"/>
      <c r="F662" s="242">
        <f t="shared" si="28"/>
        <v>0</v>
      </c>
    </row>
    <row r="663" spans="1:7" s="61" customFormat="1">
      <c r="A663" s="115"/>
      <c r="B663" s="175" t="s">
        <v>352</v>
      </c>
      <c r="C663" s="75" t="s">
        <v>58</v>
      </c>
      <c r="D663" s="70">
        <v>1</v>
      </c>
      <c r="E663" s="41"/>
      <c r="F663" s="242">
        <f t="shared" si="28"/>
        <v>0</v>
      </c>
    </row>
    <row r="664" spans="1:7" s="61" customFormat="1">
      <c r="A664" s="205"/>
      <c r="B664" s="206"/>
      <c r="C664" s="206"/>
      <c r="D664" s="207"/>
      <c r="E664" s="206"/>
      <c r="F664" s="214">
        <f t="shared" ref="F664" si="29">E664*D664</f>
        <v>0</v>
      </c>
    </row>
    <row r="665" spans="1:7" s="61" customFormat="1">
      <c r="A665" s="107" t="s">
        <v>141</v>
      </c>
      <c r="B665" s="101" t="s">
        <v>101</v>
      </c>
      <c r="C665" s="101"/>
      <c r="D665" s="64"/>
      <c r="E665" s="196"/>
      <c r="F665" s="197">
        <f>SUM(F607:F664)</f>
        <v>0</v>
      </c>
    </row>
    <row r="666" spans="1:7" s="61" customFormat="1">
      <c r="A666" s="115"/>
      <c r="B666" s="77"/>
      <c r="C666" s="77"/>
      <c r="D666" s="77"/>
      <c r="E666" s="76"/>
      <c r="F666" s="120"/>
    </row>
    <row r="667" spans="1:7" s="61" customFormat="1">
      <c r="A667" s="122" t="s">
        <v>12</v>
      </c>
      <c r="B667" s="98" t="s">
        <v>60</v>
      </c>
      <c r="C667" s="99"/>
      <c r="D667" s="100"/>
      <c r="E667" s="100"/>
      <c r="F667" s="123"/>
    </row>
    <row r="668" spans="1:7" s="61" customFormat="1">
      <c r="A668" s="115"/>
      <c r="B668" s="77"/>
      <c r="C668" s="77"/>
      <c r="D668" s="77"/>
      <c r="E668" s="76"/>
      <c r="F668" s="120"/>
    </row>
    <row r="669" spans="1:7" s="61" customFormat="1">
      <c r="A669" s="107" t="s">
        <v>492</v>
      </c>
      <c r="B669" s="62" t="str">
        <f>B43</f>
        <v>RESTAURATORSKI RADOVI UKUPNO</v>
      </c>
      <c r="C669" s="63"/>
      <c r="D669" s="64"/>
      <c r="E669" s="149"/>
      <c r="F669" s="113">
        <f>F43</f>
        <v>0</v>
      </c>
    </row>
    <row r="670" spans="1:7" s="61" customFormat="1">
      <c r="A670" s="107" t="s">
        <v>10</v>
      </c>
      <c r="B670" s="62" t="str">
        <f>B121</f>
        <v>PRIPREMNI RADOVI UKUPNO</v>
      </c>
      <c r="C670" s="63"/>
      <c r="D670" s="64"/>
      <c r="E670" s="149"/>
      <c r="F670" s="113">
        <f>F121</f>
        <v>0</v>
      </c>
    </row>
    <row r="671" spans="1:7" s="61" customFormat="1">
      <c r="A671" s="107" t="s">
        <v>27</v>
      </c>
      <c r="B671" s="62" t="str">
        <f>B206</f>
        <v>RUŠENJA I DEMONTAŽE UKUPNO</v>
      </c>
      <c r="C671" s="63"/>
      <c r="D671" s="64"/>
      <c r="E671" s="149"/>
      <c r="F671" s="113">
        <f>F206</f>
        <v>0</v>
      </c>
    </row>
    <row r="672" spans="1:7" s="61" customFormat="1">
      <c r="A672" s="107" t="s">
        <v>13</v>
      </c>
      <c r="B672" s="62" t="str">
        <f>B214</f>
        <v>GEODETSKI RADOVI UKUPNO</v>
      </c>
      <c r="C672" s="63"/>
      <c r="D672" s="64"/>
      <c r="E672" s="171"/>
      <c r="F672" s="121">
        <f>F214</f>
        <v>0</v>
      </c>
      <c r="G672" s="65"/>
    </row>
    <row r="673" spans="1:6" s="61" customFormat="1">
      <c r="A673" s="107" t="s">
        <v>15</v>
      </c>
      <c r="B673" s="101" t="str">
        <f>B236</f>
        <v>ZEMLJANI RADOVI UKUPNO</v>
      </c>
      <c r="C673" s="63"/>
      <c r="D673" s="64"/>
      <c r="E673" s="181"/>
      <c r="F673" s="166">
        <f>F236</f>
        <v>0</v>
      </c>
    </row>
    <row r="674" spans="1:6" s="61" customFormat="1">
      <c r="A674" s="107" t="s">
        <v>22</v>
      </c>
      <c r="B674" s="101" t="str">
        <f>B358</f>
        <v>BETONSKI I ARMIRANOBETONSKI RADOVI UKUPNO</v>
      </c>
      <c r="C674" s="63"/>
      <c r="D674" s="64"/>
      <c r="E674" s="181"/>
      <c r="F674" s="121">
        <f>F358</f>
        <v>0</v>
      </c>
    </row>
    <row r="675" spans="1:6" s="61" customFormat="1">
      <c r="A675" s="107" t="s">
        <v>36</v>
      </c>
      <c r="B675" s="101" t="str">
        <f>B366</f>
        <v>ARMIRAČKI RADOVI UKUPNO</v>
      </c>
      <c r="C675" s="101"/>
      <c r="D675" s="64"/>
      <c r="E675" s="196"/>
      <c r="F675" s="197">
        <f>F366</f>
        <v>0</v>
      </c>
    </row>
    <row r="676" spans="1:6" s="61" customFormat="1">
      <c r="A676" s="107" t="s">
        <v>47</v>
      </c>
      <c r="B676" s="101" t="str">
        <f>B428</f>
        <v>ČELIČNA KONSTRUKCIJA UKUPNO</v>
      </c>
      <c r="C676" s="101"/>
      <c r="D676" s="196"/>
      <c r="E676" s="196"/>
      <c r="F676" s="197">
        <f>F428</f>
        <v>0</v>
      </c>
    </row>
    <row r="677" spans="1:6" s="61" customFormat="1">
      <c r="A677" s="107" t="s">
        <v>48</v>
      </c>
      <c r="B677" s="101" t="str">
        <f>B551</f>
        <v>ZIDARSKI RADOVI UKUPNO</v>
      </c>
      <c r="C677" s="101"/>
      <c r="D677" s="64"/>
      <c r="E677" s="196"/>
      <c r="F677" s="197">
        <f>F551</f>
        <v>0</v>
      </c>
    </row>
    <row r="678" spans="1:6" s="61" customFormat="1">
      <c r="A678" s="107" t="s">
        <v>56</v>
      </c>
      <c r="B678" s="101" t="str">
        <f>B566</f>
        <v>TESARSKI RADOVI I SKELA UKUPNO</v>
      </c>
      <c r="C678" s="101"/>
      <c r="D678" s="64"/>
      <c r="E678" s="196"/>
      <c r="F678" s="197">
        <f>F566</f>
        <v>0</v>
      </c>
    </row>
    <row r="679" spans="1:6" s="61" customFormat="1">
      <c r="A679" s="107" t="s">
        <v>109</v>
      </c>
      <c r="B679" s="101" t="str">
        <f>B600</f>
        <v>IZOLATERSKI RADOVI UKUPNO</v>
      </c>
      <c r="C679" s="101"/>
      <c r="D679" s="64"/>
      <c r="E679" s="196"/>
      <c r="F679" s="197">
        <f>F600</f>
        <v>0</v>
      </c>
    </row>
    <row r="680" spans="1:6" s="61" customFormat="1">
      <c r="A680" s="107" t="s">
        <v>141</v>
      </c>
      <c r="B680" s="101" t="str">
        <f>B665</f>
        <v>SANACIJA KROVIŠTA UKUPNO</v>
      </c>
      <c r="C680" s="101"/>
      <c r="D680" s="64"/>
      <c r="E680" s="196"/>
      <c r="F680" s="197">
        <f>F665</f>
        <v>0</v>
      </c>
    </row>
    <row r="681" spans="1:6" s="61" customFormat="1">
      <c r="A681" s="115"/>
      <c r="B681" s="77"/>
      <c r="C681" s="77"/>
      <c r="D681" s="77"/>
      <c r="E681" s="76"/>
      <c r="F681" s="120"/>
    </row>
    <row r="682" spans="1:6" s="61" customFormat="1">
      <c r="A682" s="124" t="s">
        <v>12</v>
      </c>
      <c r="B682" s="102" t="s">
        <v>31</v>
      </c>
      <c r="C682" s="102"/>
      <c r="D682" s="102"/>
      <c r="E682" s="219"/>
      <c r="F682" s="125">
        <f>SUM(F669:F680)</f>
        <v>0</v>
      </c>
    </row>
    <row r="683" spans="1:6" s="61" customFormat="1">
      <c r="A683" s="115"/>
      <c r="B683" s="77"/>
      <c r="C683" s="77"/>
      <c r="D683" s="77"/>
      <c r="E683" s="76"/>
      <c r="F683" s="120"/>
    </row>
    <row r="684" spans="1:6" s="61" customFormat="1">
      <c r="A684" s="115"/>
      <c r="B684" s="77"/>
      <c r="C684" s="77"/>
      <c r="D684" s="77"/>
      <c r="E684" s="76"/>
      <c r="F684" s="120"/>
    </row>
    <row r="685" spans="1:6" s="61" customFormat="1">
      <c r="A685" s="115"/>
      <c r="B685" s="77"/>
      <c r="C685" s="77"/>
      <c r="D685" s="77"/>
      <c r="E685" s="76"/>
      <c r="F685" s="120"/>
    </row>
    <row r="686" spans="1:6" s="61" customFormat="1">
      <c r="A686" s="177"/>
      <c r="B686" s="220"/>
      <c r="C686" s="220"/>
      <c r="D686" s="220"/>
      <c r="E686" s="221"/>
      <c r="F686" s="222"/>
    </row>
    <row r="687" spans="1:6" s="61" customFormat="1">
      <c r="A687" s="177"/>
      <c r="B687" s="220"/>
      <c r="C687" s="220"/>
      <c r="D687" s="220"/>
      <c r="E687" s="221"/>
      <c r="F687" s="222"/>
    </row>
    <row r="688" spans="1:6" s="61" customFormat="1">
      <c r="A688" s="177"/>
      <c r="B688" s="220"/>
      <c r="C688" s="220"/>
      <c r="D688" s="220"/>
      <c r="E688" s="221"/>
      <c r="F688" s="222"/>
    </row>
    <row r="689" spans="1:6" s="61" customFormat="1">
      <c r="A689" s="177"/>
      <c r="B689" s="220"/>
      <c r="C689" s="220"/>
      <c r="D689" s="220"/>
      <c r="E689" s="221"/>
      <c r="F689" s="222"/>
    </row>
    <row r="690" spans="1:6" s="61" customFormat="1">
      <c r="A690" s="177"/>
      <c r="B690" s="220"/>
      <c r="C690" s="220"/>
      <c r="D690" s="220"/>
      <c r="E690" s="221"/>
      <c r="F690" s="222"/>
    </row>
    <row r="691" spans="1:6" s="61" customFormat="1">
      <c r="A691" s="177"/>
      <c r="B691" s="220"/>
      <c r="C691" s="220"/>
      <c r="D691" s="220"/>
      <c r="E691" s="221"/>
      <c r="F691" s="222"/>
    </row>
    <row r="692" spans="1:6" s="61" customFormat="1">
      <c r="A692" s="177"/>
      <c r="B692" s="220"/>
      <c r="C692" s="220"/>
      <c r="D692" s="220"/>
      <c r="E692" s="221"/>
      <c r="F692" s="222"/>
    </row>
    <row r="693" spans="1:6" s="61" customFormat="1">
      <c r="A693" s="177"/>
      <c r="B693" s="220"/>
      <c r="C693" s="220"/>
      <c r="D693" s="220"/>
      <c r="E693" s="221"/>
      <c r="F693" s="222"/>
    </row>
    <row r="694" spans="1:6" s="61" customFormat="1">
      <c r="A694" s="177"/>
      <c r="B694" s="220"/>
      <c r="C694" s="220"/>
      <c r="D694" s="220"/>
      <c r="E694" s="221"/>
      <c r="F694" s="222"/>
    </row>
    <row r="695" spans="1:6" s="61" customFormat="1">
      <c r="A695" s="177"/>
      <c r="B695" s="220"/>
      <c r="C695" s="220"/>
      <c r="D695" s="220"/>
      <c r="E695" s="221"/>
      <c r="F695" s="222"/>
    </row>
    <row r="696" spans="1:6" s="61" customFormat="1">
      <c r="A696" s="177"/>
      <c r="B696" s="220"/>
      <c r="C696" s="220"/>
      <c r="D696" s="220"/>
      <c r="E696" s="221"/>
      <c r="F696" s="222"/>
    </row>
    <row r="697" spans="1:6" s="61" customFormat="1">
      <c r="A697" s="177"/>
      <c r="B697" s="220"/>
      <c r="C697" s="220"/>
      <c r="D697" s="220"/>
      <c r="E697" s="221"/>
      <c r="F697" s="222"/>
    </row>
    <row r="698" spans="1:6" s="61" customFormat="1">
      <c r="A698" s="177"/>
      <c r="B698" s="220"/>
      <c r="C698" s="220"/>
      <c r="D698" s="220"/>
      <c r="E698" s="221"/>
      <c r="F698" s="222"/>
    </row>
    <row r="699" spans="1:6" s="83" customFormat="1">
      <c r="A699" s="177"/>
      <c r="B699" s="220"/>
      <c r="C699" s="220"/>
      <c r="D699" s="220"/>
      <c r="E699" s="221"/>
      <c r="F699" s="222"/>
    </row>
    <row r="700" spans="1:6" s="83" customFormat="1">
      <c r="A700" s="177"/>
      <c r="B700" s="220"/>
      <c r="C700" s="220"/>
      <c r="D700" s="220"/>
      <c r="E700" s="221"/>
      <c r="F700" s="222"/>
    </row>
    <row r="701" spans="1:6" s="83" customFormat="1">
      <c r="A701" s="177"/>
      <c r="B701" s="220"/>
      <c r="C701" s="220"/>
      <c r="D701" s="220"/>
      <c r="E701" s="221"/>
      <c r="F701" s="222"/>
    </row>
    <row r="702" spans="1:6" s="83" customFormat="1">
      <c r="A702" s="177"/>
      <c r="B702" s="220"/>
      <c r="C702" s="220"/>
      <c r="D702" s="220"/>
      <c r="E702" s="221"/>
      <c r="F702" s="222"/>
    </row>
    <row r="703" spans="1:6" s="83" customFormat="1">
      <c r="A703" s="177"/>
      <c r="B703" s="220"/>
      <c r="C703" s="220"/>
      <c r="D703" s="220"/>
      <c r="E703" s="221"/>
      <c r="F703" s="222"/>
    </row>
    <row r="704" spans="1:6" s="83" customFormat="1">
      <c r="A704" s="177"/>
      <c r="B704" s="220"/>
      <c r="C704" s="220"/>
      <c r="D704" s="220"/>
      <c r="E704" s="221"/>
      <c r="F704" s="222"/>
    </row>
    <row r="705" spans="1:6" s="83" customFormat="1">
      <c r="A705" s="177"/>
      <c r="B705" s="220"/>
      <c r="C705" s="220"/>
      <c r="D705" s="220"/>
      <c r="E705" s="221"/>
      <c r="F705" s="222"/>
    </row>
    <row r="706" spans="1:6" s="83" customFormat="1">
      <c r="A706" s="177"/>
      <c r="B706" s="220"/>
      <c r="C706" s="220"/>
      <c r="D706" s="220"/>
      <c r="E706" s="221"/>
      <c r="F706" s="222"/>
    </row>
    <row r="707" spans="1:6" s="83" customFormat="1">
      <c r="A707" s="177"/>
      <c r="B707" s="220"/>
      <c r="C707" s="220"/>
      <c r="D707" s="220"/>
      <c r="E707" s="221"/>
      <c r="F707" s="222"/>
    </row>
    <row r="708" spans="1:6" s="83" customFormat="1">
      <c r="A708" s="177"/>
      <c r="B708" s="220"/>
      <c r="C708" s="220"/>
      <c r="D708" s="220"/>
      <c r="E708" s="221"/>
      <c r="F708" s="222"/>
    </row>
    <row r="709" spans="1:6" s="83" customFormat="1">
      <c r="A709" s="177"/>
      <c r="B709" s="220"/>
      <c r="C709" s="220"/>
      <c r="D709" s="220"/>
      <c r="E709" s="221"/>
      <c r="F709" s="222"/>
    </row>
    <row r="710" spans="1:6" s="83" customFormat="1">
      <c r="A710" s="177"/>
      <c r="B710" s="220"/>
      <c r="C710" s="220"/>
      <c r="D710" s="220"/>
      <c r="E710" s="221"/>
      <c r="F710" s="222"/>
    </row>
    <row r="711" spans="1:6" s="83" customFormat="1">
      <c r="A711" s="177"/>
      <c r="B711" s="220"/>
      <c r="C711" s="220"/>
      <c r="D711" s="220"/>
      <c r="E711" s="221"/>
      <c r="F711" s="222"/>
    </row>
    <row r="712" spans="1:6" s="83" customFormat="1">
      <c r="A712" s="177"/>
      <c r="B712" s="220"/>
      <c r="C712" s="220"/>
      <c r="D712" s="220"/>
      <c r="E712" s="221"/>
      <c r="F712" s="222"/>
    </row>
    <row r="713" spans="1:6" s="83" customFormat="1">
      <c r="A713" s="177"/>
      <c r="B713" s="220"/>
      <c r="C713" s="220"/>
      <c r="D713" s="220"/>
      <c r="E713" s="221"/>
      <c r="F713" s="222"/>
    </row>
    <row r="714" spans="1:6" s="83" customFormat="1">
      <c r="A714" s="177"/>
      <c r="B714" s="220"/>
      <c r="C714" s="220"/>
      <c r="D714" s="220"/>
      <c r="E714" s="221"/>
      <c r="F714" s="222"/>
    </row>
    <row r="715" spans="1:6" s="83" customFormat="1">
      <c r="A715" s="177"/>
      <c r="B715" s="220"/>
      <c r="C715" s="220"/>
      <c r="D715" s="220"/>
      <c r="E715" s="221"/>
      <c r="F715" s="222"/>
    </row>
    <row r="716" spans="1:6" s="83" customFormat="1">
      <c r="A716" s="177"/>
      <c r="B716" s="220"/>
      <c r="C716" s="220"/>
      <c r="D716" s="220"/>
      <c r="E716" s="221"/>
      <c r="F716" s="222"/>
    </row>
    <row r="717" spans="1:6" s="83" customFormat="1">
      <c r="A717" s="177"/>
      <c r="B717" s="220"/>
      <c r="C717" s="220"/>
      <c r="D717" s="220"/>
      <c r="E717" s="221"/>
      <c r="F717" s="222"/>
    </row>
    <row r="718" spans="1:6" s="83" customFormat="1">
      <c r="A718" s="177"/>
      <c r="B718" s="220"/>
      <c r="C718" s="220"/>
      <c r="D718" s="220"/>
      <c r="E718" s="221"/>
      <c r="F718" s="222"/>
    </row>
    <row r="719" spans="1:6" s="83" customFormat="1">
      <c r="A719" s="177"/>
      <c r="B719" s="220"/>
      <c r="C719" s="220"/>
      <c r="D719" s="220"/>
      <c r="E719" s="221"/>
      <c r="F719" s="222"/>
    </row>
    <row r="720" spans="1:6" s="83" customFormat="1">
      <c r="A720" s="177"/>
      <c r="B720" s="220"/>
      <c r="C720" s="220"/>
      <c r="D720" s="220"/>
      <c r="E720" s="221"/>
      <c r="F720" s="222"/>
    </row>
    <row r="721" spans="1:6" s="83" customFormat="1">
      <c r="A721" s="177"/>
      <c r="B721" s="220"/>
      <c r="C721" s="220"/>
      <c r="D721" s="220"/>
      <c r="E721" s="221"/>
      <c r="F721" s="222"/>
    </row>
    <row r="722" spans="1:6" s="83" customFormat="1">
      <c r="A722" s="177"/>
      <c r="B722" s="220"/>
      <c r="C722" s="220"/>
      <c r="D722" s="220"/>
      <c r="E722" s="221"/>
      <c r="F722" s="222"/>
    </row>
    <row r="723" spans="1:6" s="83" customFormat="1">
      <c r="A723" s="177"/>
      <c r="B723" s="220"/>
      <c r="C723" s="220"/>
      <c r="D723" s="220"/>
      <c r="E723" s="221"/>
      <c r="F723" s="222"/>
    </row>
    <row r="724" spans="1:6" s="83" customFormat="1">
      <c r="A724" s="177"/>
      <c r="B724" s="220"/>
      <c r="C724" s="220"/>
      <c r="D724" s="220"/>
      <c r="E724" s="221"/>
      <c r="F724" s="222"/>
    </row>
    <row r="725" spans="1:6" s="83" customFormat="1">
      <c r="A725" s="177"/>
      <c r="B725" s="220"/>
      <c r="C725" s="220"/>
      <c r="D725" s="220"/>
      <c r="E725" s="221"/>
      <c r="F725" s="222"/>
    </row>
    <row r="726" spans="1:6" s="83" customFormat="1">
      <c r="A726" s="177"/>
      <c r="B726" s="220"/>
      <c r="C726" s="220"/>
      <c r="D726" s="220"/>
      <c r="E726" s="221"/>
      <c r="F726" s="222"/>
    </row>
    <row r="727" spans="1:6" s="83" customFormat="1">
      <c r="A727" s="177"/>
      <c r="B727" s="220"/>
      <c r="C727" s="220"/>
      <c r="D727" s="220"/>
      <c r="E727" s="221"/>
      <c r="F727" s="222"/>
    </row>
    <row r="728" spans="1:6" s="83" customFormat="1">
      <c r="A728" s="177"/>
      <c r="B728" s="220"/>
      <c r="C728" s="220"/>
      <c r="D728" s="220"/>
      <c r="E728" s="221"/>
      <c r="F728" s="222"/>
    </row>
    <row r="729" spans="1:6" s="83" customFormat="1">
      <c r="A729" s="177"/>
      <c r="B729" s="220"/>
      <c r="C729" s="220"/>
      <c r="D729" s="220"/>
      <c r="E729" s="221"/>
      <c r="F729" s="222"/>
    </row>
    <row r="730" spans="1:6" s="83" customFormat="1">
      <c r="A730" s="177"/>
      <c r="B730" s="220"/>
      <c r="C730" s="220"/>
      <c r="D730" s="220"/>
      <c r="E730" s="221"/>
      <c r="F730" s="222"/>
    </row>
    <row r="731" spans="1:6" s="83" customFormat="1">
      <c r="A731" s="177"/>
      <c r="B731" s="220"/>
      <c r="C731" s="220"/>
      <c r="D731" s="220"/>
      <c r="E731" s="221"/>
      <c r="F731" s="222"/>
    </row>
    <row r="732" spans="1:6" s="83" customFormat="1">
      <c r="A732" s="177"/>
      <c r="B732" s="220"/>
      <c r="C732" s="220"/>
      <c r="D732" s="220"/>
      <c r="E732" s="221"/>
      <c r="F732" s="222"/>
    </row>
    <row r="733" spans="1:6" s="83" customFormat="1">
      <c r="A733" s="177"/>
      <c r="B733" s="220"/>
      <c r="C733" s="220"/>
      <c r="D733" s="220"/>
      <c r="E733" s="221"/>
      <c r="F733" s="222"/>
    </row>
    <row r="734" spans="1:6" s="83" customFormat="1">
      <c r="A734" s="177"/>
      <c r="B734" s="220"/>
      <c r="C734" s="220"/>
      <c r="D734" s="220"/>
      <c r="E734" s="221"/>
      <c r="F734" s="222"/>
    </row>
    <row r="735" spans="1:6" s="83" customFormat="1">
      <c r="A735" s="177"/>
      <c r="B735" s="220"/>
      <c r="C735" s="220"/>
      <c r="D735" s="220"/>
      <c r="E735" s="221"/>
      <c r="F735" s="222"/>
    </row>
    <row r="736" spans="1:6" s="83" customFormat="1">
      <c r="A736" s="177"/>
      <c r="B736" s="220"/>
      <c r="C736" s="220"/>
      <c r="D736" s="220"/>
      <c r="E736" s="221"/>
      <c r="F736" s="222"/>
    </row>
    <row r="737" spans="1:6" s="83" customFormat="1">
      <c r="A737" s="177"/>
      <c r="B737" s="220"/>
      <c r="C737" s="220"/>
      <c r="D737" s="220"/>
      <c r="E737" s="221"/>
      <c r="F737" s="222"/>
    </row>
    <row r="738" spans="1:6" s="83" customFormat="1">
      <c r="A738" s="177"/>
      <c r="B738" s="220"/>
      <c r="C738" s="220"/>
      <c r="D738" s="220"/>
      <c r="E738" s="221"/>
      <c r="F738" s="222"/>
    </row>
    <row r="739" spans="1:6" s="83" customFormat="1">
      <c r="A739" s="177"/>
      <c r="B739" s="220"/>
      <c r="C739" s="220"/>
      <c r="D739" s="220"/>
      <c r="E739" s="221"/>
      <c r="F739" s="222"/>
    </row>
    <row r="740" spans="1:6" s="83" customFormat="1">
      <c r="A740" s="177"/>
      <c r="B740" s="220"/>
      <c r="C740" s="220"/>
      <c r="D740" s="220"/>
      <c r="E740" s="221"/>
      <c r="F740" s="222"/>
    </row>
    <row r="741" spans="1:6" s="83" customFormat="1">
      <c r="A741" s="177"/>
      <c r="B741" s="220"/>
      <c r="C741" s="220"/>
      <c r="D741" s="220"/>
      <c r="E741" s="221"/>
      <c r="F741" s="222"/>
    </row>
    <row r="742" spans="1:6" s="83" customFormat="1">
      <c r="A742" s="177"/>
      <c r="B742" s="220"/>
      <c r="C742" s="220"/>
      <c r="D742" s="220"/>
      <c r="E742" s="221"/>
      <c r="F742" s="222"/>
    </row>
    <row r="743" spans="1:6" s="83" customFormat="1">
      <c r="A743" s="177"/>
      <c r="B743" s="220"/>
      <c r="C743" s="220"/>
      <c r="D743" s="220"/>
      <c r="E743" s="221"/>
      <c r="F743" s="222"/>
    </row>
    <row r="744" spans="1:6" s="83" customFormat="1">
      <c r="A744" s="177"/>
      <c r="B744" s="220"/>
      <c r="C744" s="220"/>
      <c r="D744" s="220"/>
      <c r="E744" s="221"/>
      <c r="F744" s="222"/>
    </row>
    <row r="745" spans="1:6" s="83" customFormat="1">
      <c r="A745" s="177"/>
      <c r="B745" s="220"/>
      <c r="C745" s="220"/>
      <c r="D745" s="220"/>
      <c r="E745" s="221"/>
      <c r="F745" s="222"/>
    </row>
    <row r="746" spans="1:6" s="83" customFormat="1">
      <c r="A746" s="177"/>
      <c r="B746" s="220"/>
      <c r="C746" s="220"/>
      <c r="D746" s="220"/>
      <c r="E746" s="221"/>
      <c r="F746" s="222"/>
    </row>
    <row r="747" spans="1:6" s="83" customFormat="1">
      <c r="A747" s="177"/>
      <c r="B747" s="220"/>
      <c r="C747" s="220"/>
      <c r="D747" s="220"/>
      <c r="E747" s="221"/>
      <c r="F747" s="222"/>
    </row>
    <row r="748" spans="1:6" s="83" customFormat="1">
      <c r="A748" s="177"/>
      <c r="B748" s="220"/>
      <c r="C748" s="220"/>
      <c r="D748" s="220"/>
      <c r="E748" s="221"/>
      <c r="F748" s="222"/>
    </row>
    <row r="749" spans="1:6" s="83" customFormat="1">
      <c r="A749" s="177"/>
      <c r="B749" s="220"/>
      <c r="C749" s="220"/>
      <c r="D749" s="220"/>
      <c r="E749" s="221"/>
      <c r="F749" s="222"/>
    </row>
    <row r="750" spans="1:6" s="83" customFormat="1">
      <c r="A750" s="177"/>
      <c r="B750" s="220"/>
      <c r="C750" s="220"/>
      <c r="D750" s="220"/>
      <c r="E750" s="221"/>
      <c r="F750" s="222"/>
    </row>
    <row r="751" spans="1:6" s="83" customFormat="1">
      <c r="A751" s="177"/>
      <c r="B751" s="220"/>
      <c r="C751" s="220"/>
      <c r="D751" s="220"/>
      <c r="E751" s="221"/>
      <c r="F751" s="222"/>
    </row>
    <row r="752" spans="1:6" s="83" customFormat="1">
      <c r="A752" s="177"/>
      <c r="B752" s="220"/>
      <c r="C752" s="220"/>
      <c r="D752" s="220"/>
      <c r="E752" s="221"/>
      <c r="F752" s="222"/>
    </row>
    <row r="753" spans="1:6" s="83" customFormat="1">
      <c r="A753" s="177"/>
      <c r="B753" s="220"/>
      <c r="C753" s="220"/>
      <c r="D753" s="220"/>
      <c r="E753" s="221"/>
      <c r="F753" s="222"/>
    </row>
    <row r="754" spans="1:6" s="83" customFormat="1">
      <c r="A754" s="177"/>
      <c r="B754" s="220"/>
      <c r="C754" s="220"/>
      <c r="D754" s="220"/>
      <c r="E754" s="221"/>
      <c r="F754" s="222"/>
    </row>
    <row r="755" spans="1:6" s="83" customFormat="1">
      <c r="A755" s="177"/>
      <c r="B755" s="220"/>
      <c r="C755" s="220"/>
      <c r="D755" s="220"/>
      <c r="E755" s="221"/>
      <c r="F755" s="222"/>
    </row>
    <row r="756" spans="1:6" s="83" customFormat="1">
      <c r="A756" s="177"/>
      <c r="B756" s="220"/>
      <c r="C756" s="220"/>
      <c r="D756" s="220"/>
      <c r="E756" s="221"/>
      <c r="F756" s="222"/>
    </row>
    <row r="757" spans="1:6" s="83" customFormat="1">
      <c r="A757" s="177"/>
      <c r="B757" s="220"/>
      <c r="C757" s="220"/>
      <c r="D757" s="220"/>
      <c r="E757" s="221"/>
      <c r="F757" s="222"/>
    </row>
    <row r="758" spans="1:6" s="83" customFormat="1">
      <c r="A758" s="177"/>
      <c r="B758" s="220"/>
      <c r="C758" s="220"/>
      <c r="D758" s="220"/>
      <c r="E758" s="221"/>
      <c r="F758" s="222"/>
    </row>
    <row r="759" spans="1:6" s="83" customFormat="1">
      <c r="A759" s="177"/>
      <c r="B759" s="220"/>
      <c r="C759" s="220"/>
      <c r="D759" s="220"/>
      <c r="E759" s="221"/>
      <c r="F759" s="222"/>
    </row>
    <row r="760" spans="1:6" s="83" customFormat="1">
      <c r="A760" s="177"/>
      <c r="B760" s="220"/>
      <c r="C760" s="220"/>
      <c r="D760" s="220"/>
      <c r="E760" s="221"/>
      <c r="F760" s="222"/>
    </row>
    <row r="761" spans="1:6" s="83" customFormat="1">
      <c r="A761" s="177"/>
      <c r="B761" s="220"/>
      <c r="C761" s="220"/>
      <c r="D761" s="220"/>
      <c r="E761" s="221"/>
      <c r="F761" s="222"/>
    </row>
    <row r="762" spans="1:6" s="83" customFormat="1">
      <c r="A762" s="177"/>
      <c r="B762" s="220"/>
      <c r="C762" s="220"/>
      <c r="D762" s="220"/>
      <c r="E762" s="221"/>
      <c r="F762" s="222"/>
    </row>
    <row r="763" spans="1:6" s="83" customFormat="1">
      <c r="A763" s="177"/>
      <c r="B763" s="220"/>
      <c r="C763" s="220"/>
      <c r="D763" s="220"/>
      <c r="E763" s="221"/>
      <c r="F763" s="222"/>
    </row>
    <row r="764" spans="1:6" s="83" customFormat="1">
      <c r="A764" s="177"/>
      <c r="B764" s="220"/>
      <c r="C764" s="220"/>
      <c r="D764" s="220"/>
      <c r="E764" s="221"/>
      <c r="F764" s="222"/>
    </row>
    <row r="765" spans="1:6" s="83" customFormat="1">
      <c r="A765" s="177"/>
      <c r="B765" s="220"/>
      <c r="C765" s="220"/>
      <c r="D765" s="220"/>
      <c r="E765" s="221"/>
      <c r="F765" s="222"/>
    </row>
    <row r="766" spans="1:6" s="83" customFormat="1">
      <c r="A766" s="177"/>
      <c r="B766" s="220"/>
      <c r="C766" s="220"/>
      <c r="D766" s="220"/>
      <c r="E766" s="221"/>
      <c r="F766" s="222"/>
    </row>
    <row r="767" spans="1:6" s="83" customFormat="1">
      <c r="A767" s="177"/>
      <c r="B767" s="220"/>
      <c r="C767" s="220"/>
      <c r="D767" s="220"/>
      <c r="E767" s="221"/>
      <c r="F767" s="222"/>
    </row>
    <row r="768" spans="1:6" s="83" customFormat="1">
      <c r="A768" s="177"/>
      <c r="B768" s="220"/>
      <c r="C768" s="220"/>
      <c r="D768" s="220"/>
      <c r="E768" s="221"/>
      <c r="F768" s="222"/>
    </row>
    <row r="769" spans="1:6" s="83" customFormat="1">
      <c r="A769" s="177"/>
      <c r="B769" s="220"/>
      <c r="C769" s="220"/>
      <c r="D769" s="220"/>
      <c r="E769" s="221"/>
      <c r="F769" s="222"/>
    </row>
    <row r="770" spans="1:6" s="83" customFormat="1">
      <c r="A770" s="177"/>
      <c r="B770" s="220"/>
      <c r="C770" s="220"/>
      <c r="D770" s="220"/>
      <c r="E770" s="221"/>
      <c r="F770" s="222"/>
    </row>
    <row r="771" spans="1:6" s="83" customFormat="1">
      <c r="A771" s="177"/>
      <c r="B771" s="220"/>
      <c r="C771" s="220"/>
      <c r="D771" s="220"/>
      <c r="E771" s="221"/>
      <c r="F771" s="222"/>
    </row>
    <row r="772" spans="1:6" s="83" customFormat="1">
      <c r="A772" s="177"/>
      <c r="B772" s="220"/>
      <c r="C772" s="220"/>
      <c r="D772" s="220"/>
      <c r="E772" s="221"/>
      <c r="F772" s="222"/>
    </row>
    <row r="773" spans="1:6" s="83" customFormat="1">
      <c r="A773" s="177"/>
      <c r="B773" s="220"/>
      <c r="C773" s="220"/>
      <c r="D773" s="220"/>
      <c r="E773" s="221"/>
      <c r="F773" s="222"/>
    </row>
    <row r="774" spans="1:6" s="83" customFormat="1">
      <c r="A774" s="177"/>
      <c r="B774" s="220"/>
      <c r="C774" s="220"/>
      <c r="D774" s="220"/>
      <c r="E774" s="221"/>
      <c r="F774" s="222"/>
    </row>
    <row r="775" spans="1:6" s="83" customFormat="1">
      <c r="A775" s="177"/>
      <c r="B775" s="220"/>
      <c r="C775" s="220"/>
      <c r="D775" s="220"/>
      <c r="E775" s="221"/>
      <c r="F775" s="222"/>
    </row>
    <row r="776" spans="1:6" s="83" customFormat="1">
      <c r="A776" s="177"/>
      <c r="B776" s="220"/>
      <c r="C776" s="220"/>
      <c r="D776" s="220"/>
      <c r="E776" s="221"/>
      <c r="F776" s="222"/>
    </row>
    <row r="777" spans="1:6" s="83" customFormat="1">
      <c r="A777" s="177"/>
      <c r="B777" s="220"/>
      <c r="C777" s="220"/>
      <c r="D777" s="220"/>
      <c r="E777" s="221"/>
      <c r="F777" s="222"/>
    </row>
    <row r="778" spans="1:6" s="83" customFormat="1">
      <c r="A778" s="177"/>
      <c r="B778" s="220"/>
      <c r="C778" s="220"/>
      <c r="D778" s="220"/>
      <c r="E778" s="221"/>
      <c r="F778" s="222"/>
    </row>
    <row r="779" spans="1:6" s="83" customFormat="1">
      <c r="A779" s="177"/>
      <c r="B779" s="220"/>
      <c r="C779" s="220"/>
      <c r="D779" s="220"/>
      <c r="E779" s="221"/>
      <c r="F779" s="222"/>
    </row>
    <row r="780" spans="1:6" s="83" customFormat="1">
      <c r="A780" s="177"/>
      <c r="B780" s="220"/>
      <c r="C780" s="220"/>
      <c r="D780" s="220"/>
      <c r="E780" s="221"/>
      <c r="F780" s="222"/>
    </row>
    <row r="781" spans="1:6" s="83" customFormat="1">
      <c r="A781" s="177"/>
      <c r="B781" s="220"/>
      <c r="C781" s="220"/>
      <c r="D781" s="220"/>
      <c r="E781" s="221"/>
      <c r="F781" s="222"/>
    </row>
    <row r="782" spans="1:6" s="83" customFormat="1">
      <c r="A782" s="177"/>
      <c r="B782" s="220"/>
      <c r="C782" s="220"/>
      <c r="D782" s="220"/>
      <c r="E782" s="221"/>
      <c r="F782" s="222"/>
    </row>
    <row r="783" spans="1:6" s="83" customFormat="1">
      <c r="A783" s="177"/>
      <c r="B783" s="220"/>
      <c r="C783" s="220"/>
      <c r="D783" s="220"/>
      <c r="E783" s="221"/>
      <c r="F783" s="222"/>
    </row>
    <row r="784" spans="1:6" s="83" customFormat="1">
      <c r="A784" s="177"/>
      <c r="B784" s="220"/>
      <c r="C784" s="220"/>
      <c r="D784" s="220"/>
      <c r="E784" s="221"/>
      <c r="F784" s="222"/>
    </row>
    <row r="785" spans="1:6" s="83" customFormat="1">
      <c r="A785" s="177"/>
      <c r="B785" s="220"/>
      <c r="C785" s="220"/>
      <c r="D785" s="220"/>
      <c r="E785" s="221"/>
      <c r="F785" s="222"/>
    </row>
    <row r="786" spans="1:6" s="83" customFormat="1">
      <c r="A786" s="177"/>
      <c r="B786" s="220"/>
      <c r="C786" s="220"/>
      <c r="D786" s="220"/>
      <c r="E786" s="221"/>
      <c r="F786" s="222"/>
    </row>
    <row r="787" spans="1:6" s="83" customFormat="1">
      <c r="A787" s="177"/>
      <c r="B787" s="220"/>
      <c r="C787" s="220"/>
      <c r="D787" s="220"/>
      <c r="E787" s="221"/>
      <c r="F787" s="222"/>
    </row>
    <row r="788" spans="1:6" s="83" customFormat="1">
      <c r="A788" s="177"/>
      <c r="B788" s="220"/>
      <c r="C788" s="220"/>
      <c r="D788" s="220"/>
      <c r="E788" s="221"/>
      <c r="F788" s="222"/>
    </row>
    <row r="789" spans="1:6" s="83" customFormat="1">
      <c r="A789" s="177"/>
      <c r="B789" s="220"/>
      <c r="C789" s="220"/>
      <c r="D789" s="220"/>
      <c r="E789" s="221"/>
      <c r="F789" s="222"/>
    </row>
    <row r="790" spans="1:6" s="83" customFormat="1">
      <c r="A790" s="177"/>
      <c r="B790" s="220"/>
      <c r="C790" s="220"/>
      <c r="D790" s="220"/>
      <c r="E790" s="221"/>
      <c r="F790" s="222"/>
    </row>
    <row r="791" spans="1:6" s="83" customFormat="1">
      <c r="A791" s="177"/>
      <c r="B791" s="220"/>
      <c r="C791" s="220"/>
      <c r="D791" s="220"/>
      <c r="E791" s="221"/>
      <c r="F791" s="222"/>
    </row>
    <row r="792" spans="1:6" s="83" customFormat="1">
      <c r="A792" s="177"/>
      <c r="B792" s="220"/>
      <c r="C792" s="220"/>
      <c r="D792" s="220"/>
      <c r="E792" s="221"/>
      <c r="F792" s="222"/>
    </row>
    <row r="793" spans="1:6" s="83" customFormat="1">
      <c r="A793" s="177"/>
      <c r="B793" s="220"/>
      <c r="C793" s="220"/>
      <c r="D793" s="220"/>
      <c r="E793" s="221"/>
      <c r="F793" s="222"/>
    </row>
    <row r="794" spans="1:6" s="83" customFormat="1">
      <c r="A794" s="177"/>
      <c r="B794" s="220"/>
      <c r="C794" s="220"/>
      <c r="D794" s="220"/>
      <c r="E794" s="221"/>
      <c r="F794" s="222"/>
    </row>
    <row r="795" spans="1:6" s="83" customFormat="1">
      <c r="A795" s="177"/>
      <c r="B795" s="220"/>
      <c r="C795" s="220"/>
      <c r="D795" s="220"/>
      <c r="E795" s="221"/>
      <c r="F795" s="222"/>
    </row>
    <row r="796" spans="1:6" s="83" customFormat="1">
      <c r="A796" s="177"/>
      <c r="B796" s="220"/>
      <c r="C796" s="220"/>
      <c r="D796" s="220"/>
      <c r="E796" s="221"/>
      <c r="F796" s="222"/>
    </row>
    <row r="797" spans="1:6" s="83" customFormat="1">
      <c r="A797" s="177"/>
      <c r="B797" s="220"/>
      <c r="C797" s="220"/>
      <c r="D797" s="220"/>
      <c r="E797" s="221"/>
      <c r="F797" s="222"/>
    </row>
    <row r="798" spans="1:6" s="83" customFormat="1">
      <c r="A798" s="177"/>
      <c r="B798" s="220"/>
      <c r="C798" s="220"/>
      <c r="D798" s="220"/>
      <c r="E798" s="221"/>
      <c r="F798" s="222"/>
    </row>
    <row r="799" spans="1:6" s="83" customFormat="1">
      <c r="A799" s="177"/>
      <c r="B799" s="220"/>
      <c r="C799" s="220"/>
      <c r="D799" s="220"/>
      <c r="E799" s="221"/>
      <c r="F799" s="222"/>
    </row>
    <row r="800" spans="1:6" s="83" customFormat="1">
      <c r="A800" s="177"/>
      <c r="B800" s="220"/>
      <c r="C800" s="220"/>
      <c r="D800" s="220"/>
      <c r="E800" s="221"/>
      <c r="F800" s="222"/>
    </row>
    <row r="801" spans="1:6" s="83" customFormat="1">
      <c r="A801" s="177"/>
      <c r="B801" s="220"/>
      <c r="C801" s="220"/>
      <c r="D801" s="220"/>
      <c r="E801" s="221"/>
      <c r="F801" s="222"/>
    </row>
    <row r="802" spans="1:6" s="83" customFormat="1">
      <c r="A802" s="177"/>
      <c r="B802" s="220"/>
      <c r="C802" s="220"/>
      <c r="D802" s="220"/>
      <c r="E802" s="221"/>
      <c r="F802" s="222"/>
    </row>
    <row r="803" spans="1:6" s="83" customFormat="1">
      <c r="A803" s="177"/>
      <c r="B803" s="220"/>
      <c r="C803" s="220"/>
      <c r="D803" s="220"/>
      <c r="E803" s="221"/>
      <c r="F803" s="222"/>
    </row>
    <row r="804" spans="1:6" s="83" customFormat="1">
      <c r="A804" s="177"/>
      <c r="B804" s="220"/>
      <c r="C804" s="220"/>
      <c r="D804" s="220"/>
      <c r="E804" s="221"/>
      <c r="F804" s="222"/>
    </row>
    <row r="805" spans="1:6" s="83" customFormat="1">
      <c r="A805" s="177"/>
      <c r="B805" s="220"/>
      <c r="C805" s="220"/>
      <c r="D805" s="220"/>
      <c r="E805" s="221"/>
      <c r="F805" s="222"/>
    </row>
    <row r="806" spans="1:6" s="83" customFormat="1">
      <c r="A806" s="177"/>
      <c r="B806" s="220"/>
      <c r="C806" s="220"/>
      <c r="D806" s="220"/>
      <c r="E806" s="221"/>
      <c r="F806" s="222"/>
    </row>
    <row r="807" spans="1:6" s="83" customFormat="1">
      <c r="A807" s="177"/>
      <c r="B807" s="220"/>
      <c r="C807" s="220"/>
      <c r="D807" s="220"/>
      <c r="E807" s="221"/>
      <c r="F807" s="222"/>
    </row>
    <row r="808" spans="1:6" s="83" customFormat="1">
      <c r="A808" s="177"/>
      <c r="B808" s="220"/>
      <c r="C808" s="220"/>
      <c r="D808" s="220"/>
      <c r="E808" s="221"/>
      <c r="F808" s="222"/>
    </row>
    <row r="809" spans="1:6" s="83" customFormat="1">
      <c r="A809" s="177"/>
      <c r="B809" s="220"/>
      <c r="C809" s="220"/>
      <c r="D809" s="220"/>
      <c r="E809" s="221"/>
      <c r="F809" s="222"/>
    </row>
    <row r="810" spans="1:6" s="83" customFormat="1">
      <c r="A810" s="177"/>
      <c r="B810" s="220"/>
      <c r="C810" s="220"/>
      <c r="D810" s="220"/>
      <c r="E810" s="221"/>
      <c r="F810" s="222"/>
    </row>
    <row r="811" spans="1:6" s="83" customFormat="1">
      <c r="A811" s="177"/>
      <c r="B811" s="220"/>
      <c r="C811" s="220"/>
      <c r="D811" s="220"/>
      <c r="E811" s="221"/>
      <c r="F811" s="222"/>
    </row>
    <row r="812" spans="1:6" s="83" customFormat="1">
      <c r="A812" s="177"/>
      <c r="B812" s="220"/>
      <c r="C812" s="220"/>
      <c r="D812" s="220"/>
      <c r="E812" s="221"/>
      <c r="F812" s="222"/>
    </row>
    <row r="813" spans="1:6" s="83" customFormat="1">
      <c r="A813" s="177"/>
      <c r="B813" s="220"/>
      <c r="C813" s="220"/>
      <c r="D813" s="220"/>
      <c r="E813" s="221"/>
      <c r="F813" s="222"/>
    </row>
    <row r="814" spans="1:6" s="83" customFormat="1">
      <c r="A814" s="177"/>
      <c r="B814" s="220"/>
      <c r="C814" s="220"/>
      <c r="D814" s="220"/>
      <c r="E814" s="221"/>
      <c r="F814" s="222"/>
    </row>
    <row r="815" spans="1:6" s="83" customFormat="1">
      <c r="A815" s="177"/>
      <c r="B815" s="220"/>
      <c r="C815" s="220"/>
      <c r="D815" s="220"/>
      <c r="E815" s="221"/>
      <c r="F815" s="222"/>
    </row>
    <row r="816" spans="1:6" s="83" customFormat="1">
      <c r="A816" s="177"/>
      <c r="B816" s="220"/>
      <c r="C816" s="220"/>
      <c r="D816" s="220"/>
      <c r="E816" s="221"/>
      <c r="F816" s="222"/>
    </row>
    <row r="817" spans="1:6" s="83" customFormat="1">
      <c r="A817" s="177"/>
      <c r="B817" s="220"/>
      <c r="C817" s="220"/>
      <c r="D817" s="220"/>
      <c r="E817" s="221"/>
      <c r="F817" s="222"/>
    </row>
    <row r="818" spans="1:6" s="83" customFormat="1">
      <c r="A818" s="177"/>
      <c r="B818" s="220"/>
      <c r="C818" s="220"/>
      <c r="D818" s="220"/>
      <c r="E818" s="221"/>
      <c r="F818" s="222"/>
    </row>
    <row r="819" spans="1:6" s="83" customFormat="1">
      <c r="A819" s="177"/>
      <c r="B819" s="220"/>
      <c r="C819" s="220"/>
      <c r="D819" s="220"/>
      <c r="E819" s="221"/>
      <c r="F819" s="222"/>
    </row>
    <row r="820" spans="1:6" s="83" customFormat="1">
      <c r="A820" s="177"/>
      <c r="B820" s="220"/>
      <c r="C820" s="220"/>
      <c r="D820" s="220"/>
      <c r="E820" s="221"/>
      <c r="F820" s="222"/>
    </row>
    <row r="821" spans="1:6" s="83" customFormat="1">
      <c r="A821" s="177"/>
      <c r="B821" s="220"/>
      <c r="C821" s="220"/>
      <c r="D821" s="220"/>
      <c r="E821" s="221"/>
      <c r="F821" s="222"/>
    </row>
    <row r="822" spans="1:6" s="83" customFormat="1">
      <c r="A822" s="177"/>
      <c r="B822" s="220"/>
      <c r="C822" s="220"/>
      <c r="D822" s="220"/>
      <c r="E822" s="221"/>
      <c r="F822" s="222"/>
    </row>
    <row r="823" spans="1:6" s="83" customFormat="1">
      <c r="A823" s="177"/>
      <c r="B823" s="220"/>
      <c r="C823" s="220"/>
      <c r="D823" s="220"/>
      <c r="E823" s="221"/>
      <c r="F823" s="222"/>
    </row>
    <row r="824" spans="1:6" s="83" customFormat="1">
      <c r="A824" s="177"/>
      <c r="B824" s="220"/>
      <c r="C824" s="220"/>
      <c r="D824" s="220"/>
      <c r="E824" s="221"/>
      <c r="F824" s="222"/>
    </row>
    <row r="825" spans="1:6" s="83" customFormat="1">
      <c r="A825" s="177"/>
      <c r="B825" s="220"/>
      <c r="C825" s="220"/>
      <c r="D825" s="220"/>
      <c r="E825" s="221"/>
      <c r="F825" s="222"/>
    </row>
    <row r="826" spans="1:6" s="83" customFormat="1">
      <c r="A826" s="177"/>
      <c r="B826" s="220"/>
      <c r="C826" s="220"/>
      <c r="D826" s="220"/>
      <c r="E826" s="221"/>
      <c r="F826" s="222"/>
    </row>
    <row r="827" spans="1:6" s="83" customFormat="1">
      <c r="A827" s="177"/>
      <c r="B827" s="220"/>
      <c r="C827" s="220"/>
      <c r="D827" s="220"/>
      <c r="E827" s="221"/>
      <c r="F827" s="222"/>
    </row>
    <row r="828" spans="1:6" s="83" customFormat="1">
      <c r="A828" s="177"/>
      <c r="B828" s="220"/>
      <c r="C828" s="220"/>
      <c r="D828" s="220"/>
      <c r="E828" s="221"/>
      <c r="F828" s="222"/>
    </row>
    <row r="829" spans="1:6" s="83" customFormat="1">
      <c r="A829" s="177"/>
      <c r="B829" s="220"/>
      <c r="C829" s="220"/>
      <c r="D829" s="220"/>
      <c r="E829" s="221"/>
      <c r="F829" s="222"/>
    </row>
    <row r="830" spans="1:6" s="83" customFormat="1">
      <c r="A830" s="177"/>
      <c r="B830" s="220"/>
      <c r="C830" s="220"/>
      <c r="D830" s="220"/>
      <c r="E830" s="221"/>
      <c r="F830" s="222"/>
    </row>
    <row r="831" spans="1:6" s="83" customFormat="1">
      <c r="A831" s="177"/>
      <c r="B831" s="220"/>
      <c r="C831" s="220"/>
      <c r="D831" s="220"/>
      <c r="E831" s="221"/>
      <c r="F831" s="222"/>
    </row>
    <row r="832" spans="1:6" s="83" customFormat="1">
      <c r="A832" s="177"/>
      <c r="B832" s="220"/>
      <c r="C832" s="220"/>
      <c r="D832" s="220"/>
      <c r="E832" s="221"/>
      <c r="F832" s="222"/>
    </row>
    <row r="833" spans="1:6" s="83" customFormat="1">
      <c r="A833" s="177"/>
      <c r="B833" s="220"/>
      <c r="C833" s="220"/>
      <c r="D833" s="220"/>
      <c r="E833" s="221"/>
      <c r="F833" s="222"/>
    </row>
    <row r="834" spans="1:6" s="83" customFormat="1">
      <c r="A834" s="177"/>
      <c r="B834" s="220"/>
      <c r="C834" s="220"/>
      <c r="D834" s="220"/>
      <c r="E834" s="221"/>
      <c r="F834" s="222"/>
    </row>
    <row r="835" spans="1:6" s="83" customFormat="1">
      <c r="A835" s="177"/>
      <c r="B835" s="220"/>
      <c r="C835" s="220"/>
      <c r="D835" s="220"/>
      <c r="E835" s="221"/>
      <c r="F835" s="222"/>
    </row>
    <row r="836" spans="1:6" s="83" customFormat="1">
      <c r="A836" s="177"/>
      <c r="B836" s="220"/>
      <c r="C836" s="220"/>
      <c r="D836" s="220"/>
      <c r="E836" s="221"/>
      <c r="F836" s="222"/>
    </row>
    <row r="837" spans="1:6" s="83" customFormat="1">
      <c r="A837" s="177"/>
      <c r="B837" s="220"/>
      <c r="C837" s="220"/>
      <c r="D837" s="220"/>
      <c r="E837" s="221"/>
      <c r="F837" s="222"/>
    </row>
    <row r="838" spans="1:6" s="83" customFormat="1">
      <c r="A838" s="177"/>
      <c r="B838" s="220"/>
      <c r="C838" s="220"/>
      <c r="D838" s="220"/>
      <c r="E838" s="221"/>
      <c r="F838" s="222"/>
    </row>
    <row r="839" spans="1:6" s="83" customFormat="1">
      <c r="A839" s="177"/>
      <c r="B839" s="220"/>
      <c r="C839" s="220"/>
      <c r="D839" s="220"/>
      <c r="E839" s="221"/>
      <c r="F839" s="222"/>
    </row>
    <row r="840" spans="1:6" s="83" customFormat="1">
      <c r="A840" s="177"/>
      <c r="B840" s="220"/>
      <c r="C840" s="220"/>
      <c r="D840" s="220"/>
      <c r="E840" s="221"/>
      <c r="F840" s="222"/>
    </row>
    <row r="841" spans="1:6" s="83" customFormat="1">
      <c r="A841" s="177"/>
      <c r="B841" s="220"/>
      <c r="C841" s="220"/>
      <c r="D841" s="220"/>
      <c r="E841" s="221"/>
      <c r="F841" s="222"/>
    </row>
    <row r="842" spans="1:6" s="83" customFormat="1">
      <c r="A842" s="177"/>
      <c r="B842" s="220"/>
      <c r="C842" s="220"/>
      <c r="D842" s="220"/>
      <c r="E842" s="221"/>
      <c r="F842" s="222"/>
    </row>
    <row r="843" spans="1:6" s="83" customFormat="1">
      <c r="A843" s="177"/>
      <c r="B843" s="220"/>
      <c r="C843" s="220"/>
      <c r="D843" s="220"/>
      <c r="E843" s="221"/>
      <c r="F843" s="222"/>
    </row>
    <row r="844" spans="1:6" s="83" customFormat="1">
      <c r="A844" s="177"/>
      <c r="B844" s="220"/>
      <c r="C844" s="220"/>
      <c r="D844" s="220"/>
      <c r="E844" s="221"/>
      <c r="F844" s="222"/>
    </row>
    <row r="845" spans="1:6" s="83" customFormat="1">
      <c r="A845" s="177"/>
      <c r="B845" s="220"/>
      <c r="C845" s="220"/>
      <c r="D845" s="220"/>
      <c r="E845" s="221"/>
      <c r="F845" s="222"/>
    </row>
    <row r="846" spans="1:6" s="83" customFormat="1">
      <c r="A846" s="177"/>
      <c r="B846" s="220"/>
      <c r="C846" s="220"/>
      <c r="D846" s="220"/>
      <c r="E846" s="221"/>
      <c r="F846" s="222"/>
    </row>
    <row r="847" spans="1:6" s="83" customFormat="1">
      <c r="A847" s="177"/>
      <c r="B847" s="220"/>
      <c r="C847" s="220"/>
      <c r="D847" s="220"/>
      <c r="E847" s="221"/>
      <c r="F847" s="222"/>
    </row>
    <row r="848" spans="1:6" s="83" customFormat="1">
      <c r="A848" s="177"/>
      <c r="B848" s="220"/>
      <c r="C848" s="220"/>
      <c r="D848" s="220"/>
      <c r="E848" s="221"/>
      <c r="F848" s="222"/>
    </row>
    <row r="849" spans="1:6" s="83" customFormat="1">
      <c r="A849" s="177"/>
      <c r="B849" s="220"/>
      <c r="C849" s="220"/>
      <c r="D849" s="220"/>
      <c r="E849" s="221"/>
      <c r="F849" s="222"/>
    </row>
    <row r="850" spans="1:6" s="83" customFormat="1">
      <c r="A850" s="177"/>
      <c r="B850" s="220"/>
      <c r="C850" s="220"/>
      <c r="D850" s="220"/>
      <c r="E850" s="221"/>
      <c r="F850" s="222"/>
    </row>
    <row r="851" spans="1:6" s="83" customFormat="1">
      <c r="A851" s="177"/>
      <c r="B851" s="220"/>
      <c r="C851" s="220"/>
      <c r="D851" s="220"/>
      <c r="E851" s="221"/>
      <c r="F851" s="222"/>
    </row>
    <row r="852" spans="1:6" s="83" customFormat="1">
      <c r="A852" s="177"/>
      <c r="B852" s="220"/>
      <c r="C852" s="220"/>
      <c r="D852" s="220"/>
      <c r="E852" s="221"/>
      <c r="F852" s="222"/>
    </row>
    <row r="853" spans="1:6" s="83" customFormat="1">
      <c r="A853" s="177"/>
      <c r="B853" s="220"/>
      <c r="C853" s="220"/>
      <c r="D853" s="220"/>
      <c r="E853" s="221"/>
      <c r="F853" s="222"/>
    </row>
    <row r="854" spans="1:6" s="83" customFormat="1">
      <c r="A854" s="177"/>
      <c r="B854" s="220"/>
      <c r="C854" s="220"/>
      <c r="D854" s="220"/>
      <c r="E854" s="221"/>
      <c r="F854" s="222"/>
    </row>
    <row r="855" spans="1:6" s="83" customFormat="1">
      <c r="A855" s="177"/>
      <c r="B855" s="220"/>
      <c r="C855" s="220"/>
      <c r="D855" s="220"/>
      <c r="E855" s="221"/>
      <c r="F855" s="222"/>
    </row>
    <row r="856" spans="1:6" s="83" customFormat="1">
      <c r="A856" s="177"/>
      <c r="B856" s="220"/>
      <c r="C856" s="220"/>
      <c r="D856" s="220"/>
      <c r="E856" s="221"/>
      <c r="F856" s="222"/>
    </row>
    <row r="857" spans="1:6" s="83" customFormat="1">
      <c r="A857" s="177"/>
      <c r="B857" s="220"/>
      <c r="C857" s="220"/>
      <c r="D857" s="220"/>
      <c r="E857" s="221"/>
      <c r="F857" s="222"/>
    </row>
    <row r="858" spans="1:6" s="83" customFormat="1">
      <c r="A858" s="177"/>
      <c r="B858" s="220"/>
      <c r="C858" s="220"/>
      <c r="D858" s="220"/>
      <c r="E858" s="221"/>
      <c r="F858" s="222"/>
    </row>
    <row r="859" spans="1:6" s="83" customFormat="1">
      <c r="A859" s="177"/>
      <c r="B859" s="220"/>
      <c r="C859" s="220"/>
      <c r="D859" s="220"/>
      <c r="E859" s="221"/>
      <c r="F859" s="222"/>
    </row>
    <row r="860" spans="1:6" s="83" customFormat="1">
      <c r="A860" s="177"/>
      <c r="B860" s="220"/>
      <c r="C860" s="220"/>
      <c r="D860" s="220"/>
      <c r="E860" s="221"/>
      <c r="F860" s="222"/>
    </row>
    <row r="861" spans="1:6" s="83" customFormat="1">
      <c r="A861" s="177"/>
      <c r="B861" s="220"/>
      <c r="C861" s="220"/>
      <c r="D861" s="220"/>
      <c r="E861" s="221"/>
      <c r="F861" s="222"/>
    </row>
    <row r="862" spans="1:6" s="83" customFormat="1">
      <c r="A862" s="177"/>
      <c r="B862" s="220"/>
      <c r="C862" s="220"/>
      <c r="D862" s="220"/>
      <c r="E862" s="221"/>
      <c r="F862" s="222"/>
    </row>
    <row r="863" spans="1:6" s="83" customFormat="1">
      <c r="A863" s="177"/>
      <c r="B863" s="220"/>
      <c r="C863" s="220"/>
      <c r="D863" s="220"/>
      <c r="E863" s="221"/>
      <c r="F863" s="222"/>
    </row>
    <row r="864" spans="1:6" s="83" customFormat="1">
      <c r="A864" s="177"/>
      <c r="B864" s="220"/>
      <c r="C864" s="220"/>
      <c r="D864" s="220"/>
      <c r="E864" s="221"/>
      <c r="F864" s="222"/>
    </row>
    <row r="865" spans="1:6" s="83" customFormat="1">
      <c r="A865" s="177"/>
      <c r="B865" s="220"/>
      <c r="C865" s="220"/>
      <c r="D865" s="220"/>
      <c r="E865" s="221"/>
      <c r="F865" s="222"/>
    </row>
    <row r="866" spans="1:6" s="83" customFormat="1">
      <c r="A866" s="177"/>
      <c r="B866" s="220"/>
      <c r="C866" s="220"/>
      <c r="D866" s="220"/>
      <c r="E866" s="221"/>
      <c r="F866" s="222"/>
    </row>
    <row r="867" spans="1:6" s="83" customFormat="1">
      <c r="A867" s="177"/>
      <c r="B867" s="220"/>
      <c r="C867" s="220"/>
      <c r="D867" s="220"/>
      <c r="E867" s="221"/>
      <c r="F867" s="222"/>
    </row>
    <row r="868" spans="1:6" s="83" customFormat="1">
      <c r="A868" s="177"/>
      <c r="B868" s="220"/>
      <c r="C868" s="220"/>
      <c r="D868" s="220"/>
      <c r="E868" s="221"/>
      <c r="F868" s="222"/>
    </row>
    <row r="869" spans="1:6" s="83" customFormat="1">
      <c r="A869" s="177"/>
      <c r="B869" s="220"/>
      <c r="C869" s="220"/>
      <c r="D869" s="220"/>
      <c r="E869" s="221"/>
      <c r="F869" s="222"/>
    </row>
    <row r="870" spans="1:6" s="83" customFormat="1">
      <c r="A870" s="177"/>
      <c r="B870" s="220"/>
      <c r="C870" s="220"/>
      <c r="D870" s="220"/>
      <c r="E870" s="221"/>
      <c r="F870" s="222"/>
    </row>
    <row r="871" spans="1:6" s="83" customFormat="1">
      <c r="A871" s="177"/>
      <c r="B871" s="220"/>
      <c r="C871" s="220"/>
      <c r="D871" s="220"/>
      <c r="E871" s="221"/>
      <c r="F871" s="222"/>
    </row>
    <row r="872" spans="1:6" s="83" customFormat="1">
      <c r="A872" s="177"/>
      <c r="B872" s="220"/>
      <c r="C872" s="220"/>
      <c r="D872" s="220"/>
      <c r="E872" s="221"/>
      <c r="F872" s="222"/>
    </row>
    <row r="873" spans="1:6" s="83" customFormat="1">
      <c r="A873" s="177"/>
      <c r="B873" s="220"/>
      <c r="C873" s="220"/>
      <c r="D873" s="220"/>
      <c r="E873" s="221"/>
      <c r="F873" s="222"/>
    </row>
    <row r="874" spans="1:6" s="83" customFormat="1">
      <c r="A874" s="177"/>
      <c r="B874" s="220"/>
      <c r="C874" s="220"/>
      <c r="D874" s="220"/>
      <c r="E874" s="221"/>
      <c r="F874" s="222"/>
    </row>
    <row r="875" spans="1:6" s="83" customFormat="1">
      <c r="A875" s="177"/>
      <c r="B875" s="220"/>
      <c r="C875" s="220"/>
      <c r="D875" s="220"/>
      <c r="E875" s="221"/>
      <c r="F875" s="222"/>
    </row>
    <row r="876" spans="1:6" s="83" customFormat="1">
      <c r="A876" s="177"/>
      <c r="B876" s="220"/>
      <c r="C876" s="220"/>
      <c r="D876" s="220"/>
      <c r="E876" s="221"/>
      <c r="F876" s="222"/>
    </row>
    <row r="877" spans="1:6" s="83" customFormat="1">
      <c r="A877" s="177"/>
      <c r="B877" s="220"/>
      <c r="C877" s="220"/>
      <c r="D877" s="220"/>
      <c r="E877" s="221"/>
      <c r="F877" s="222"/>
    </row>
    <row r="878" spans="1:6" s="83" customFormat="1">
      <c r="A878" s="177"/>
      <c r="B878" s="220"/>
      <c r="C878" s="220"/>
      <c r="D878" s="220"/>
      <c r="E878" s="221"/>
      <c r="F878" s="222"/>
    </row>
    <row r="879" spans="1:6" s="83" customFormat="1">
      <c r="A879" s="177"/>
      <c r="B879" s="220"/>
      <c r="C879" s="220"/>
      <c r="D879" s="220"/>
      <c r="E879" s="221"/>
      <c r="F879" s="222"/>
    </row>
    <row r="880" spans="1:6" s="83" customFormat="1">
      <c r="A880" s="177"/>
      <c r="B880" s="220"/>
      <c r="C880" s="220"/>
      <c r="D880" s="220"/>
      <c r="E880" s="221"/>
      <c r="F880" s="222"/>
    </row>
    <row r="881" spans="1:6" s="83" customFormat="1">
      <c r="A881" s="177"/>
      <c r="B881" s="220"/>
      <c r="C881" s="220"/>
      <c r="D881" s="220"/>
      <c r="E881" s="221"/>
      <c r="F881" s="222"/>
    </row>
    <row r="922" spans="1:6" s="84" customFormat="1">
      <c r="A922" s="177"/>
      <c r="B922" s="220"/>
      <c r="C922" s="220"/>
      <c r="D922" s="220"/>
      <c r="E922" s="221"/>
      <c r="F922" s="222"/>
    </row>
    <row r="931" spans="1:6" s="84" customFormat="1">
      <c r="A931" s="177"/>
      <c r="B931" s="220"/>
      <c r="C931" s="220"/>
      <c r="D931" s="220"/>
      <c r="E931" s="221"/>
      <c r="F931" s="222"/>
    </row>
    <row r="932" spans="1:6" s="84" customFormat="1">
      <c r="A932" s="177"/>
      <c r="B932" s="220"/>
      <c r="C932" s="220"/>
      <c r="D932" s="220"/>
      <c r="E932" s="221"/>
      <c r="F932" s="222"/>
    </row>
    <row r="933" spans="1:6" s="84" customFormat="1">
      <c r="A933" s="177"/>
      <c r="B933" s="220"/>
      <c r="C933" s="220"/>
      <c r="D933" s="220"/>
      <c r="E933" s="221"/>
      <c r="F933" s="222"/>
    </row>
    <row r="934" spans="1:6" s="84" customFormat="1">
      <c r="A934" s="177"/>
      <c r="B934" s="220"/>
      <c r="C934" s="220"/>
      <c r="D934" s="220"/>
      <c r="E934" s="221"/>
      <c r="F934" s="222"/>
    </row>
    <row r="935" spans="1:6" s="84" customFormat="1">
      <c r="A935" s="177"/>
      <c r="B935" s="220"/>
      <c r="C935" s="220"/>
      <c r="D935" s="220"/>
      <c r="E935" s="221"/>
      <c r="F935" s="222"/>
    </row>
    <row r="936" spans="1:6" s="84" customFormat="1">
      <c r="A936" s="177"/>
      <c r="B936" s="220"/>
      <c r="C936" s="220"/>
      <c r="D936" s="220"/>
      <c r="E936" s="221"/>
      <c r="F936" s="222"/>
    </row>
    <row r="990" spans="1:6" s="83" customFormat="1">
      <c r="A990" s="177"/>
      <c r="B990" s="220"/>
      <c r="C990" s="220"/>
      <c r="D990" s="220"/>
      <c r="E990" s="221"/>
      <c r="F990" s="222"/>
    </row>
  </sheetData>
  <sheetProtection algorithmName="SHA-512" hashValue="NF9WRqEuHCiDjtsFPXgZCN+QpOvlpcDW6xSJr/wYqw4FlRm4UB/RgD/KXKis2VtTkOZQRLVKFWpPmtlL3ugAlA==" saltValue="Ldv5oUr0P6PWsUN97keucA==" spinCount="100000" sheet="1" objects="1" scenarios="1"/>
  <pageMargins left="0.70866141732283472" right="0.70866141732283472" top="0.74803149606299213" bottom="0.74803149606299213" header="0.31496062992125984" footer="0.31496062992125984"/>
  <pageSetup paperSize="9" scale="63" firstPageNumber="20" orientation="portrait" useFirstPageNumber="1" r:id="rId1"/>
  <headerFooter>
    <oddHeader>&amp;L&amp;10Investitor : Župa Rođenja Blažene Djevice Marije
&amp;C&amp;10Troškovnik pojačanja konstrukcije
&amp;R&amp;10datum:
studeni 2023.</oddHeader>
    <oddFooter>&amp;C&amp;10Građevina:
Kapela Svetog Križa&amp;R&amp;10&amp;P</oddFooter>
  </headerFooter>
  <rowBreaks count="20" manualBreakCount="20">
    <brk id="42" max="5" man="1"/>
    <brk id="87" max="5" man="1"/>
    <brk id="122" max="5" man="1"/>
    <brk id="152" max="5" man="1"/>
    <brk id="173" max="5" man="1"/>
    <brk id="207" max="5" man="1"/>
    <brk id="250" max="5" man="1"/>
    <brk id="281" max="5" man="1"/>
    <brk id="325" max="5" man="1"/>
    <brk id="367" max="5" man="1"/>
    <brk id="392" max="5" man="1"/>
    <brk id="429" max="5" man="1"/>
    <brk id="469" max="5" man="1"/>
    <brk id="492" max="5" man="1"/>
    <brk id="502" max="5" man="1"/>
    <brk id="532" max="5" man="1"/>
    <brk id="575" max="5" man="1"/>
    <brk id="614" max="5" man="1"/>
    <brk id="643" max="5" man="1"/>
    <brk id="66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3E1E0-C884-4733-ACAA-1C12FFCC8808}">
  <sheetPr>
    <tabColor rgb="FFFFFF66"/>
  </sheetPr>
  <dimension ref="A1:G446"/>
  <sheetViews>
    <sheetView showGridLines="0" showZeros="0" tabSelected="1" zoomScaleNormal="100" zoomScaleSheetLayoutView="55" workbookViewId="0">
      <selection activeCell="I8" sqref="I8"/>
    </sheetView>
  </sheetViews>
  <sheetFormatPr defaultRowHeight="15"/>
  <cols>
    <col min="1" max="1" width="10.85546875" style="117" customWidth="1"/>
    <col min="2" max="2" width="55.7109375" style="61" customWidth="1"/>
    <col min="3" max="3" width="8.7109375" style="61" customWidth="1"/>
    <col min="4" max="4" width="11.28515625" style="61" customWidth="1"/>
    <col min="5" max="5" width="11.28515625" style="118" customWidth="1"/>
    <col min="6" max="6" width="13.7109375" style="119" customWidth="1"/>
    <col min="9" max="9" width="83.28515625" customWidth="1"/>
  </cols>
  <sheetData>
    <row r="1" spans="1:7" s="61" customFormat="1">
      <c r="A1" s="103" t="s">
        <v>0</v>
      </c>
      <c r="B1" s="85"/>
      <c r="C1" s="86" t="s">
        <v>1</v>
      </c>
      <c r="D1" s="87"/>
      <c r="E1" s="49" t="s">
        <v>2</v>
      </c>
      <c r="F1" s="104" t="s">
        <v>3</v>
      </c>
    </row>
    <row r="2" spans="1:7" s="61" customFormat="1">
      <c r="A2" s="103" t="s">
        <v>4</v>
      </c>
      <c r="B2" s="85" t="s">
        <v>5</v>
      </c>
      <c r="C2" s="86" t="s">
        <v>6</v>
      </c>
      <c r="D2" s="87" t="s">
        <v>7</v>
      </c>
      <c r="E2" s="49" t="s">
        <v>8</v>
      </c>
      <c r="F2" s="104" t="s">
        <v>8</v>
      </c>
    </row>
    <row r="3" spans="1:7" s="61" customFormat="1">
      <c r="A3" s="105"/>
      <c r="B3" s="75"/>
      <c r="C3" s="82"/>
      <c r="D3" s="70"/>
      <c r="E3" s="50"/>
      <c r="F3" s="106"/>
    </row>
    <row r="4" spans="1:7" s="61" customFormat="1">
      <c r="A4" s="107" t="s">
        <v>9</v>
      </c>
      <c r="B4" s="62" t="s">
        <v>79</v>
      </c>
      <c r="C4" s="88"/>
      <c r="D4" s="89"/>
      <c r="E4" s="51"/>
      <c r="F4" s="108"/>
    </row>
    <row r="5" spans="1:7" s="61" customFormat="1">
      <c r="A5" s="105"/>
      <c r="B5" s="90"/>
      <c r="C5" s="82"/>
      <c r="D5" s="70"/>
      <c r="E5" s="50"/>
      <c r="F5" s="106"/>
    </row>
    <row r="6" spans="1:7" s="61" customFormat="1">
      <c r="A6" s="107" t="s">
        <v>126</v>
      </c>
      <c r="B6" s="62" t="s">
        <v>127</v>
      </c>
      <c r="C6" s="91"/>
      <c r="D6" s="92"/>
      <c r="E6" s="52"/>
      <c r="F6" s="109"/>
    </row>
    <row r="7" spans="1:7" s="61" customFormat="1">
      <c r="A7" s="105"/>
      <c r="B7" s="93"/>
      <c r="C7" s="82"/>
      <c r="D7" s="70"/>
      <c r="E7" s="50"/>
      <c r="F7" s="106"/>
    </row>
    <row r="8" spans="1:7" s="61" customFormat="1" ht="316.5" customHeight="1">
      <c r="A8" s="105"/>
      <c r="B8" s="68" t="s">
        <v>166</v>
      </c>
      <c r="C8" s="82"/>
      <c r="D8" s="70"/>
      <c r="E8" s="50"/>
      <c r="F8" s="106"/>
    </row>
    <row r="9" spans="1:7" s="61" customFormat="1">
      <c r="A9" s="105"/>
      <c r="B9" s="93"/>
      <c r="C9" s="82"/>
      <c r="D9" s="70"/>
      <c r="E9" s="50"/>
      <c r="F9" s="106"/>
    </row>
    <row r="10" spans="1:7" s="61" customFormat="1">
      <c r="A10" s="105"/>
      <c r="B10" s="93"/>
      <c r="C10" s="82"/>
      <c r="D10" s="70"/>
      <c r="E10" s="50"/>
      <c r="F10" s="106"/>
    </row>
    <row r="11" spans="1:7" s="61" customFormat="1">
      <c r="A11" s="107" t="s">
        <v>142</v>
      </c>
      <c r="B11" s="62" t="s">
        <v>167</v>
      </c>
      <c r="C11" s="63"/>
      <c r="D11" s="64"/>
      <c r="E11" s="40"/>
      <c r="F11" s="112"/>
      <c r="G11" s="65"/>
    </row>
    <row r="12" spans="1:7" s="61" customFormat="1">
      <c r="A12" s="110"/>
      <c r="B12" s="66"/>
      <c r="C12" s="66"/>
      <c r="D12" s="67"/>
      <c r="E12" s="37"/>
      <c r="F12" s="111"/>
    </row>
    <row r="13" spans="1:7" s="61" customFormat="1" ht="48" customHeight="1">
      <c r="A13" s="94">
        <v>1</v>
      </c>
      <c r="B13" s="68" t="s">
        <v>168</v>
      </c>
      <c r="C13" s="66"/>
      <c r="D13" s="67"/>
      <c r="E13" s="37"/>
      <c r="F13" s="111"/>
    </row>
    <row r="14" spans="1:7" s="61" customFormat="1">
      <c r="A14" s="110"/>
      <c r="B14" s="68" t="s">
        <v>61</v>
      </c>
      <c r="C14" s="66" t="s">
        <v>28</v>
      </c>
      <c r="D14" s="67">
        <v>80</v>
      </c>
      <c r="E14" s="37"/>
      <c r="F14" s="111">
        <f>E14*D14</f>
        <v>0</v>
      </c>
    </row>
    <row r="15" spans="1:7" s="61" customFormat="1">
      <c r="A15" s="110"/>
      <c r="B15" s="66"/>
      <c r="C15" s="66"/>
      <c r="D15" s="67"/>
      <c r="E15" s="37"/>
      <c r="F15" s="111">
        <f t="shared" ref="F15" si="0">E15*D15</f>
        <v>0</v>
      </c>
    </row>
    <row r="16" spans="1:7" s="61" customFormat="1">
      <c r="A16" s="107" t="s">
        <v>142</v>
      </c>
      <c r="B16" s="62" t="s">
        <v>169</v>
      </c>
      <c r="C16" s="63"/>
      <c r="D16" s="64"/>
      <c r="E16" s="40"/>
      <c r="F16" s="113">
        <f>SUM(F13:F15)</f>
        <v>0</v>
      </c>
    </row>
    <row r="17" spans="1:6" s="61" customFormat="1">
      <c r="A17" s="71"/>
      <c r="B17" s="69"/>
      <c r="C17" s="69"/>
      <c r="D17" s="70"/>
      <c r="E17" s="39"/>
      <c r="F17" s="106"/>
    </row>
    <row r="18" spans="1:6" s="61" customFormat="1">
      <c r="A18" s="107" t="s">
        <v>143</v>
      </c>
      <c r="B18" s="62" t="s">
        <v>170</v>
      </c>
      <c r="C18" s="91"/>
      <c r="D18" s="92"/>
      <c r="E18" s="52"/>
      <c r="F18" s="109"/>
    </row>
    <row r="19" spans="1:6" s="61" customFormat="1">
      <c r="A19" s="114"/>
      <c r="B19" s="75"/>
      <c r="C19" s="81"/>
      <c r="D19" s="67"/>
      <c r="E19" s="53"/>
      <c r="F19" s="111"/>
    </row>
    <row r="20" spans="1:6" s="61" customFormat="1" ht="49.5" customHeight="1">
      <c r="A20" s="126">
        <v>1</v>
      </c>
      <c r="B20" s="72" t="s">
        <v>171</v>
      </c>
      <c r="C20" s="73"/>
      <c r="D20" s="74"/>
      <c r="E20" s="42"/>
      <c r="F20" s="111"/>
    </row>
    <row r="21" spans="1:6" s="61" customFormat="1">
      <c r="A21" s="114"/>
      <c r="B21" s="68" t="s">
        <v>61</v>
      </c>
      <c r="C21" s="66" t="s">
        <v>28</v>
      </c>
      <c r="D21" s="67">
        <v>950</v>
      </c>
      <c r="E21" s="37"/>
      <c r="F21" s="111">
        <f>E21*D21</f>
        <v>0</v>
      </c>
    </row>
    <row r="22" spans="1:6" s="61" customFormat="1">
      <c r="A22" s="114"/>
      <c r="B22" s="75"/>
      <c r="C22" s="95"/>
      <c r="D22" s="67"/>
      <c r="E22" s="53"/>
      <c r="F22" s="111">
        <f t="shared" ref="F22:F43" si="1">E22*D22</f>
        <v>0</v>
      </c>
    </row>
    <row r="23" spans="1:6" s="61" customFormat="1" ht="50.25" customHeight="1">
      <c r="A23" s="126">
        <v>2</v>
      </c>
      <c r="B23" s="72" t="s">
        <v>172</v>
      </c>
      <c r="C23" s="73"/>
      <c r="D23" s="74"/>
      <c r="E23" s="42"/>
      <c r="F23" s="111">
        <f t="shared" si="1"/>
        <v>0</v>
      </c>
    </row>
    <row r="24" spans="1:6" s="61" customFormat="1">
      <c r="A24" s="114"/>
      <c r="B24" s="68" t="s">
        <v>61</v>
      </c>
      <c r="C24" s="66" t="s">
        <v>28</v>
      </c>
      <c r="D24" s="67">
        <v>400</v>
      </c>
      <c r="E24" s="37"/>
      <c r="F24" s="111">
        <f t="shared" si="1"/>
        <v>0</v>
      </c>
    </row>
    <row r="25" spans="1:6" s="61" customFormat="1">
      <c r="A25" s="114"/>
      <c r="B25" s="75"/>
      <c r="C25" s="95"/>
      <c r="D25" s="67"/>
      <c r="E25" s="53"/>
      <c r="F25" s="111">
        <f t="shared" si="1"/>
        <v>0</v>
      </c>
    </row>
    <row r="26" spans="1:6" s="61" customFormat="1" ht="48" customHeight="1">
      <c r="A26" s="126">
        <v>3</v>
      </c>
      <c r="B26" s="127" t="s">
        <v>173</v>
      </c>
      <c r="C26" s="75"/>
      <c r="D26" s="76"/>
      <c r="E26" s="41"/>
      <c r="F26" s="111">
        <f t="shared" si="1"/>
        <v>0</v>
      </c>
    </row>
    <row r="27" spans="1:6" s="61" customFormat="1">
      <c r="A27" s="115"/>
      <c r="B27" s="68" t="s">
        <v>61</v>
      </c>
      <c r="C27" s="66" t="s">
        <v>28</v>
      </c>
      <c r="D27" s="67">
        <v>120</v>
      </c>
      <c r="E27" s="37"/>
      <c r="F27" s="111">
        <f t="shared" si="1"/>
        <v>0</v>
      </c>
    </row>
    <row r="28" spans="1:6" s="61" customFormat="1">
      <c r="A28" s="115"/>
      <c r="B28" s="78"/>
      <c r="C28" s="75"/>
      <c r="D28" s="67"/>
      <c r="E28" s="41"/>
      <c r="F28" s="111">
        <f t="shared" si="1"/>
        <v>0</v>
      </c>
    </row>
    <row r="29" spans="1:6" s="61" customFormat="1" ht="45.75" customHeight="1">
      <c r="A29" s="126">
        <v>4</v>
      </c>
      <c r="B29" s="127" t="s">
        <v>174</v>
      </c>
      <c r="C29" s="75"/>
      <c r="D29" s="76"/>
      <c r="E29" s="41"/>
      <c r="F29" s="111">
        <f t="shared" si="1"/>
        <v>0</v>
      </c>
    </row>
    <row r="30" spans="1:6" s="61" customFormat="1">
      <c r="A30" s="115"/>
      <c r="B30" s="78" t="s">
        <v>61</v>
      </c>
      <c r="C30" s="75" t="s">
        <v>28</v>
      </c>
      <c r="D30" s="67">
        <v>470</v>
      </c>
      <c r="E30" s="41"/>
      <c r="F30" s="111">
        <f t="shared" si="1"/>
        <v>0</v>
      </c>
    </row>
    <row r="31" spans="1:6" s="61" customFormat="1">
      <c r="A31" s="115"/>
      <c r="B31" s="78"/>
      <c r="C31" s="75"/>
      <c r="D31" s="67"/>
      <c r="E31" s="41"/>
      <c r="F31" s="111">
        <f t="shared" si="1"/>
        <v>0</v>
      </c>
    </row>
    <row r="32" spans="1:6" s="61" customFormat="1" ht="42" customHeight="1">
      <c r="A32" s="126">
        <v>5</v>
      </c>
      <c r="B32" s="127" t="s">
        <v>175</v>
      </c>
      <c r="C32" s="75"/>
      <c r="D32" s="76"/>
      <c r="E32" s="41"/>
      <c r="F32" s="111">
        <f t="shared" si="1"/>
        <v>0</v>
      </c>
    </row>
    <row r="33" spans="1:6" s="61" customFormat="1">
      <c r="A33" s="115"/>
      <c r="B33" s="78" t="s">
        <v>61</v>
      </c>
      <c r="C33" s="75" t="s">
        <v>28</v>
      </c>
      <c r="D33" s="67">
        <v>150</v>
      </c>
      <c r="E33" s="41"/>
      <c r="F33" s="111">
        <f t="shared" si="1"/>
        <v>0</v>
      </c>
    </row>
    <row r="34" spans="1:6" s="61" customFormat="1">
      <c r="A34" s="115"/>
      <c r="B34" s="78"/>
      <c r="C34" s="75"/>
      <c r="D34" s="67"/>
      <c r="E34" s="41"/>
      <c r="F34" s="111">
        <f t="shared" si="1"/>
        <v>0</v>
      </c>
    </row>
    <row r="35" spans="1:6" s="61" customFormat="1" ht="45.75" customHeight="1">
      <c r="A35" s="126">
        <v>6</v>
      </c>
      <c r="B35" s="127" t="s">
        <v>176</v>
      </c>
      <c r="C35" s="75"/>
      <c r="D35" s="76"/>
      <c r="E35" s="41"/>
      <c r="F35" s="111">
        <f t="shared" si="1"/>
        <v>0</v>
      </c>
    </row>
    <row r="36" spans="1:6" s="61" customFormat="1">
      <c r="A36" s="115"/>
      <c r="B36" s="78" t="s">
        <v>61</v>
      </c>
      <c r="C36" s="75" t="s">
        <v>28</v>
      </c>
      <c r="D36" s="67">
        <v>150</v>
      </c>
      <c r="E36" s="41"/>
      <c r="F36" s="111">
        <f t="shared" si="1"/>
        <v>0</v>
      </c>
    </row>
    <row r="37" spans="1:6" s="61" customFormat="1">
      <c r="A37" s="115"/>
      <c r="B37" s="78"/>
      <c r="C37" s="75"/>
      <c r="D37" s="67"/>
      <c r="E37" s="41"/>
      <c r="F37" s="111">
        <f t="shared" si="1"/>
        <v>0</v>
      </c>
    </row>
    <row r="38" spans="1:6" s="61" customFormat="1" ht="46.5" customHeight="1">
      <c r="A38" s="126">
        <v>7</v>
      </c>
      <c r="B38" s="127" t="s">
        <v>177</v>
      </c>
      <c r="C38" s="75"/>
      <c r="D38" s="76"/>
      <c r="E38" s="41"/>
      <c r="F38" s="111">
        <f t="shared" si="1"/>
        <v>0</v>
      </c>
    </row>
    <row r="39" spans="1:6" s="61" customFormat="1">
      <c r="A39" s="116"/>
      <c r="B39" s="78" t="s">
        <v>61</v>
      </c>
      <c r="C39" s="75" t="s">
        <v>28</v>
      </c>
      <c r="D39" s="67">
        <v>100</v>
      </c>
      <c r="E39" s="41"/>
      <c r="F39" s="111">
        <f t="shared" si="1"/>
        <v>0</v>
      </c>
    </row>
    <row r="40" spans="1:6" s="61" customFormat="1">
      <c r="A40" s="115"/>
      <c r="B40" s="79"/>
      <c r="C40" s="75"/>
      <c r="D40" s="76"/>
      <c r="E40" s="41"/>
      <c r="F40" s="111">
        <f t="shared" si="1"/>
        <v>0</v>
      </c>
    </row>
    <row r="41" spans="1:6" s="61" customFormat="1" ht="30.75" customHeight="1">
      <c r="A41" s="126">
        <v>8</v>
      </c>
      <c r="B41" s="127" t="s">
        <v>178</v>
      </c>
      <c r="C41" s="75"/>
      <c r="D41" s="76"/>
      <c r="E41" s="41"/>
      <c r="F41" s="111">
        <f t="shared" si="1"/>
        <v>0</v>
      </c>
    </row>
    <row r="42" spans="1:6" s="61" customFormat="1">
      <c r="A42" s="115"/>
      <c r="B42" s="80" t="s">
        <v>62</v>
      </c>
      <c r="C42" s="82" t="s">
        <v>35</v>
      </c>
      <c r="D42" s="67">
        <v>10</v>
      </c>
      <c r="E42" s="53"/>
      <c r="F42" s="111">
        <f t="shared" si="1"/>
        <v>0</v>
      </c>
    </row>
    <row r="43" spans="1:6" s="61" customFormat="1">
      <c r="A43" s="115"/>
      <c r="B43" s="78"/>
      <c r="C43" s="75"/>
      <c r="D43" s="67"/>
      <c r="E43" s="41"/>
      <c r="F43" s="111">
        <f t="shared" si="1"/>
        <v>0</v>
      </c>
    </row>
    <row r="44" spans="1:6" s="61" customFormat="1">
      <c r="A44" s="107" t="s">
        <v>143</v>
      </c>
      <c r="B44" s="62" t="s">
        <v>179</v>
      </c>
      <c r="C44" s="63"/>
      <c r="D44" s="64"/>
      <c r="E44" s="40"/>
      <c r="F44" s="113">
        <f>SUM(F21:F43)</f>
        <v>0</v>
      </c>
    </row>
    <row r="45" spans="1:6" s="61" customFormat="1">
      <c r="A45" s="117"/>
      <c r="E45" s="118"/>
      <c r="F45" s="119"/>
    </row>
    <row r="46" spans="1:6" s="61" customFormat="1">
      <c r="A46" s="107" t="s">
        <v>144</v>
      </c>
      <c r="B46" s="62" t="s">
        <v>180</v>
      </c>
      <c r="C46" s="91"/>
      <c r="D46" s="92"/>
      <c r="E46" s="52"/>
      <c r="F46" s="109"/>
    </row>
    <row r="47" spans="1:6" s="61" customFormat="1">
      <c r="A47" s="114"/>
      <c r="B47" s="75"/>
      <c r="C47" s="81"/>
      <c r="D47" s="67"/>
      <c r="E47" s="53"/>
      <c r="F47" s="111"/>
    </row>
    <row r="48" spans="1:6" s="61" customFormat="1" ht="21.75" customHeight="1">
      <c r="A48" s="128">
        <v>1</v>
      </c>
      <c r="B48" s="72" t="s">
        <v>181</v>
      </c>
      <c r="C48" s="73"/>
      <c r="D48" s="74"/>
      <c r="E48" s="42"/>
      <c r="F48" s="111"/>
    </row>
    <row r="49" spans="1:6" s="61" customFormat="1">
      <c r="A49" s="114"/>
      <c r="B49" s="68" t="s">
        <v>30</v>
      </c>
      <c r="C49" s="66" t="s">
        <v>58</v>
      </c>
      <c r="D49" s="67">
        <v>1</v>
      </c>
      <c r="E49" s="37"/>
      <c r="F49" s="111">
        <f>E49*D49</f>
        <v>0</v>
      </c>
    </row>
    <row r="50" spans="1:6" s="61" customFormat="1">
      <c r="A50" s="114"/>
      <c r="B50" s="75"/>
      <c r="C50" s="95"/>
      <c r="D50" s="67"/>
      <c r="E50" s="53"/>
      <c r="F50" s="111">
        <f t="shared" ref="F50:F65" si="2">E50*D50</f>
        <v>0</v>
      </c>
    </row>
    <row r="51" spans="1:6" s="61" customFormat="1" ht="21" customHeight="1">
      <c r="A51" s="128">
        <v>2</v>
      </c>
      <c r="B51" s="72" t="s">
        <v>182</v>
      </c>
      <c r="C51" s="73"/>
      <c r="D51" s="74"/>
      <c r="E51" s="42"/>
      <c r="F51" s="111">
        <f t="shared" si="2"/>
        <v>0</v>
      </c>
    </row>
    <row r="52" spans="1:6" s="61" customFormat="1">
      <c r="A52" s="114"/>
      <c r="B52" s="68" t="s">
        <v>30</v>
      </c>
      <c r="C52" s="66" t="s">
        <v>58</v>
      </c>
      <c r="D52" s="67">
        <v>1</v>
      </c>
      <c r="E52" s="37"/>
      <c r="F52" s="111">
        <f t="shared" si="2"/>
        <v>0</v>
      </c>
    </row>
    <row r="53" spans="1:6" s="61" customFormat="1">
      <c r="A53" s="114"/>
      <c r="B53" s="75"/>
      <c r="C53" s="95"/>
      <c r="D53" s="67"/>
      <c r="E53" s="53"/>
      <c r="F53" s="111">
        <f t="shared" si="2"/>
        <v>0</v>
      </c>
    </row>
    <row r="54" spans="1:6" s="61" customFormat="1" ht="18.75" customHeight="1">
      <c r="A54" s="128">
        <v>3</v>
      </c>
      <c r="B54" s="127" t="s">
        <v>183</v>
      </c>
      <c r="C54" s="75"/>
      <c r="D54" s="76"/>
      <c r="E54" s="41"/>
      <c r="F54" s="111">
        <f t="shared" si="2"/>
        <v>0</v>
      </c>
    </row>
    <row r="55" spans="1:6" s="61" customFormat="1">
      <c r="A55" s="115"/>
      <c r="B55" s="68" t="s">
        <v>30</v>
      </c>
      <c r="C55" s="66" t="s">
        <v>58</v>
      </c>
      <c r="D55" s="67">
        <v>1</v>
      </c>
      <c r="E55" s="37"/>
      <c r="F55" s="111">
        <f t="shared" si="2"/>
        <v>0</v>
      </c>
    </row>
    <row r="56" spans="1:6" s="61" customFormat="1">
      <c r="A56" s="115"/>
      <c r="B56" s="78"/>
      <c r="C56" s="75"/>
      <c r="D56" s="67"/>
      <c r="E56" s="41"/>
      <c r="F56" s="111">
        <f t="shared" si="2"/>
        <v>0</v>
      </c>
    </row>
    <row r="57" spans="1:6" s="61" customFormat="1" ht="36.75" customHeight="1">
      <c r="A57" s="128">
        <v>4</v>
      </c>
      <c r="B57" s="127" t="s">
        <v>184</v>
      </c>
      <c r="C57" s="75"/>
      <c r="D57" s="76"/>
      <c r="E57" s="41"/>
      <c r="F57" s="111">
        <f t="shared" si="2"/>
        <v>0</v>
      </c>
    </row>
    <row r="58" spans="1:6" s="61" customFormat="1">
      <c r="A58" s="115"/>
      <c r="B58" s="68" t="s">
        <v>30</v>
      </c>
      <c r="C58" s="66" t="s">
        <v>58</v>
      </c>
      <c r="D58" s="67">
        <v>1</v>
      </c>
      <c r="E58" s="37"/>
      <c r="F58" s="111">
        <f t="shared" si="2"/>
        <v>0</v>
      </c>
    </row>
    <row r="59" spans="1:6" s="61" customFormat="1">
      <c r="A59" s="115"/>
      <c r="B59" s="78"/>
      <c r="C59" s="75"/>
      <c r="D59" s="67"/>
      <c r="E59" s="41"/>
      <c r="F59" s="111">
        <f t="shared" si="2"/>
        <v>0</v>
      </c>
    </row>
    <row r="60" spans="1:6" s="61" customFormat="1" ht="33" customHeight="1">
      <c r="A60" s="128">
        <v>5</v>
      </c>
      <c r="B60" s="127" t="s">
        <v>185</v>
      </c>
      <c r="C60" s="75"/>
      <c r="D60" s="76"/>
      <c r="E60" s="41"/>
      <c r="F60" s="111">
        <f t="shared" si="2"/>
        <v>0</v>
      </c>
    </row>
    <row r="61" spans="1:6" s="61" customFormat="1">
      <c r="A61" s="115"/>
      <c r="B61" s="80" t="s">
        <v>62</v>
      </c>
      <c r="C61" s="82" t="s">
        <v>35</v>
      </c>
      <c r="D61" s="67">
        <v>1</v>
      </c>
      <c r="E61" s="53"/>
      <c r="F61" s="111">
        <f t="shared" si="2"/>
        <v>0</v>
      </c>
    </row>
    <row r="62" spans="1:6" s="61" customFormat="1">
      <c r="A62" s="115"/>
      <c r="B62" s="78"/>
      <c r="C62" s="75"/>
      <c r="D62" s="67"/>
      <c r="E62" s="41"/>
      <c r="F62" s="111">
        <f t="shared" si="2"/>
        <v>0</v>
      </c>
    </row>
    <row r="63" spans="1:6" s="61" customFormat="1">
      <c r="A63" s="128">
        <v>6</v>
      </c>
      <c r="B63" s="127" t="s">
        <v>186</v>
      </c>
      <c r="C63" s="75"/>
      <c r="D63" s="76"/>
      <c r="E63" s="41"/>
      <c r="F63" s="111">
        <f t="shared" si="2"/>
        <v>0</v>
      </c>
    </row>
    <row r="64" spans="1:6" s="61" customFormat="1">
      <c r="A64" s="116"/>
      <c r="B64" s="68" t="s">
        <v>30</v>
      </c>
      <c r="C64" s="66" t="s">
        <v>58</v>
      </c>
      <c r="D64" s="67">
        <v>1</v>
      </c>
      <c r="E64" s="37"/>
      <c r="F64" s="111">
        <f t="shared" si="2"/>
        <v>0</v>
      </c>
    </row>
    <row r="65" spans="1:7" s="61" customFormat="1">
      <c r="A65" s="115"/>
      <c r="B65" s="79"/>
      <c r="C65" s="75"/>
      <c r="D65" s="76"/>
      <c r="E65" s="41"/>
      <c r="F65" s="111">
        <f t="shared" si="2"/>
        <v>0</v>
      </c>
    </row>
    <row r="66" spans="1:7" s="61" customFormat="1">
      <c r="A66" s="107" t="s">
        <v>144</v>
      </c>
      <c r="B66" s="62" t="s">
        <v>187</v>
      </c>
      <c r="C66" s="63"/>
      <c r="D66" s="64"/>
      <c r="E66" s="40"/>
      <c r="F66" s="113">
        <f>SUM(F49:F65)</f>
        <v>0</v>
      </c>
    </row>
    <row r="67" spans="1:7" s="61" customFormat="1">
      <c r="A67" s="117"/>
      <c r="E67" s="118"/>
      <c r="F67" s="119"/>
    </row>
    <row r="68" spans="1:7" s="61" customFormat="1">
      <c r="A68" s="107" t="s">
        <v>188</v>
      </c>
      <c r="B68" s="62" t="s">
        <v>130</v>
      </c>
      <c r="C68" s="63"/>
      <c r="D68" s="64"/>
      <c r="E68" s="40"/>
      <c r="F68" s="112"/>
      <c r="G68" s="65"/>
    </row>
    <row r="69" spans="1:7" s="61" customFormat="1">
      <c r="A69" s="110"/>
      <c r="B69" s="66"/>
      <c r="C69" s="66"/>
      <c r="D69" s="67"/>
      <c r="E69" s="37"/>
      <c r="F69" s="111"/>
    </row>
    <row r="70" spans="1:7" s="61" customFormat="1" ht="57" customHeight="1">
      <c r="A70" s="96">
        <v>1</v>
      </c>
      <c r="B70" s="68" t="s">
        <v>131</v>
      </c>
      <c r="C70" s="66"/>
      <c r="D70" s="67"/>
      <c r="E70" s="37"/>
      <c r="F70" s="111"/>
    </row>
    <row r="71" spans="1:7" s="61" customFormat="1">
      <c r="A71" s="110"/>
      <c r="B71" s="68" t="s">
        <v>30</v>
      </c>
      <c r="C71" s="66" t="s">
        <v>58</v>
      </c>
      <c r="D71" s="67">
        <v>1</v>
      </c>
      <c r="E71" s="37"/>
      <c r="F71" s="111">
        <f>E71*D71</f>
        <v>0</v>
      </c>
    </row>
    <row r="72" spans="1:7" s="61" customFormat="1">
      <c r="A72" s="110"/>
      <c r="B72" s="66"/>
      <c r="C72" s="66"/>
      <c r="D72" s="67"/>
      <c r="E72" s="37"/>
      <c r="F72" s="111">
        <f t="shared" ref="F72:F81" si="3">E72*D72</f>
        <v>0</v>
      </c>
    </row>
    <row r="73" spans="1:7" s="61" customFormat="1" ht="41.25" customHeight="1">
      <c r="A73" s="96">
        <v>2</v>
      </c>
      <c r="B73" s="68" t="s">
        <v>132</v>
      </c>
      <c r="C73" s="66"/>
      <c r="D73" s="67"/>
      <c r="E73" s="37"/>
      <c r="F73" s="111">
        <f t="shared" si="3"/>
        <v>0</v>
      </c>
    </row>
    <row r="74" spans="1:7" s="61" customFormat="1">
      <c r="A74" s="110"/>
      <c r="B74" s="68" t="s">
        <v>30</v>
      </c>
      <c r="C74" s="66" t="s">
        <v>58</v>
      </c>
      <c r="D74" s="67">
        <v>1</v>
      </c>
      <c r="E74" s="37"/>
      <c r="F74" s="111">
        <f t="shared" si="3"/>
        <v>0</v>
      </c>
    </row>
    <row r="75" spans="1:7" s="61" customFormat="1">
      <c r="A75" s="110"/>
      <c r="B75" s="66"/>
      <c r="C75" s="66"/>
      <c r="D75" s="67"/>
      <c r="E75" s="37"/>
      <c r="F75" s="111">
        <f t="shared" si="3"/>
        <v>0</v>
      </c>
    </row>
    <row r="76" spans="1:7" s="61" customFormat="1" ht="43.5" customHeight="1">
      <c r="A76" s="96">
        <v>3</v>
      </c>
      <c r="B76" s="127" t="s">
        <v>128</v>
      </c>
      <c r="C76" s="75"/>
      <c r="D76" s="76"/>
      <c r="E76" s="41"/>
      <c r="F76" s="111">
        <f t="shared" si="3"/>
        <v>0</v>
      </c>
    </row>
    <row r="77" spans="1:7" s="61" customFormat="1">
      <c r="A77" s="115"/>
      <c r="B77" s="68" t="s">
        <v>30</v>
      </c>
      <c r="C77" s="66" t="s">
        <v>58</v>
      </c>
      <c r="D77" s="67">
        <v>1</v>
      </c>
      <c r="E77" s="37"/>
      <c r="F77" s="111">
        <f t="shared" si="3"/>
        <v>0</v>
      </c>
    </row>
    <row r="78" spans="1:7" s="61" customFormat="1">
      <c r="A78" s="115"/>
      <c r="B78" s="78"/>
      <c r="C78" s="75"/>
      <c r="D78" s="67"/>
      <c r="E78" s="41"/>
      <c r="F78" s="111">
        <f t="shared" si="3"/>
        <v>0</v>
      </c>
    </row>
    <row r="79" spans="1:7" s="61" customFormat="1" ht="35.25" customHeight="1">
      <c r="A79" s="96">
        <v>4</v>
      </c>
      <c r="B79" s="127" t="s">
        <v>129</v>
      </c>
      <c r="C79" s="75"/>
      <c r="D79" s="76"/>
      <c r="E79" s="41"/>
      <c r="F79" s="111">
        <f t="shared" si="3"/>
        <v>0</v>
      </c>
    </row>
    <row r="80" spans="1:7" s="61" customFormat="1">
      <c r="A80" s="115"/>
      <c r="B80" s="68" t="s">
        <v>30</v>
      </c>
      <c r="C80" s="66" t="s">
        <v>58</v>
      </c>
      <c r="D80" s="67">
        <v>1</v>
      </c>
      <c r="E80" s="37"/>
      <c r="F80" s="111">
        <f t="shared" si="3"/>
        <v>0</v>
      </c>
    </row>
    <row r="81" spans="1:7" s="61" customFormat="1">
      <c r="A81" s="115"/>
      <c r="B81" s="78"/>
      <c r="C81" s="75"/>
      <c r="D81" s="67"/>
      <c r="E81" s="41"/>
      <c r="F81" s="111">
        <f t="shared" si="3"/>
        <v>0</v>
      </c>
    </row>
    <row r="82" spans="1:7" s="61" customFormat="1">
      <c r="A82" s="107" t="s">
        <v>188</v>
      </c>
      <c r="B82" s="62" t="s">
        <v>133</v>
      </c>
      <c r="C82" s="63"/>
      <c r="D82" s="64"/>
      <c r="E82" s="40"/>
      <c r="F82" s="113">
        <f>SUM(F71:F80)</f>
        <v>0</v>
      </c>
    </row>
    <row r="83" spans="1:7" s="61" customFormat="1">
      <c r="A83" s="71"/>
      <c r="B83" s="69"/>
      <c r="C83" s="69"/>
      <c r="D83" s="70"/>
      <c r="E83" s="39"/>
      <c r="F83" s="106"/>
    </row>
    <row r="84" spans="1:7" s="61" customFormat="1">
      <c r="A84" s="107" t="s">
        <v>189</v>
      </c>
      <c r="B84" s="62" t="s">
        <v>190</v>
      </c>
      <c r="C84" s="63"/>
      <c r="D84" s="64"/>
      <c r="E84" s="40"/>
      <c r="F84" s="112"/>
      <c r="G84" s="65"/>
    </row>
    <row r="85" spans="1:7" s="61" customFormat="1">
      <c r="A85" s="110"/>
      <c r="B85" s="66"/>
      <c r="C85" s="66"/>
      <c r="D85" s="67"/>
      <c r="E85" s="37"/>
      <c r="F85" s="111"/>
    </row>
    <row r="86" spans="1:7" s="61" customFormat="1" ht="30" customHeight="1">
      <c r="A86" s="97">
        <v>1</v>
      </c>
      <c r="B86" s="68" t="s">
        <v>191</v>
      </c>
      <c r="C86" s="66"/>
      <c r="D86" s="67"/>
      <c r="E86" s="37"/>
      <c r="F86" s="111"/>
    </row>
    <row r="87" spans="1:7" s="61" customFormat="1">
      <c r="A87" s="110"/>
      <c r="B87" s="78" t="s">
        <v>61</v>
      </c>
      <c r="C87" s="66" t="s">
        <v>28</v>
      </c>
      <c r="D87" s="67">
        <v>100</v>
      </c>
      <c r="E87" s="37"/>
      <c r="F87" s="111">
        <f>E87*D87</f>
        <v>0</v>
      </c>
    </row>
    <row r="88" spans="1:7" s="61" customFormat="1">
      <c r="A88" s="110"/>
      <c r="B88" s="66"/>
      <c r="C88" s="66"/>
      <c r="D88" s="67"/>
      <c r="E88" s="37"/>
      <c r="F88" s="111">
        <f t="shared" ref="F88:F126" si="4">E88*D88</f>
        <v>0</v>
      </c>
    </row>
    <row r="89" spans="1:7" s="61" customFormat="1" ht="28.5" customHeight="1">
      <c r="A89" s="97">
        <v>2</v>
      </c>
      <c r="B89" s="68" t="s">
        <v>192</v>
      </c>
      <c r="C89" s="66"/>
      <c r="D89" s="67"/>
      <c r="E89" s="37"/>
      <c r="F89" s="111">
        <f t="shared" si="4"/>
        <v>0</v>
      </c>
    </row>
    <row r="90" spans="1:7" s="61" customFormat="1">
      <c r="A90" s="110"/>
      <c r="B90" s="68" t="s">
        <v>62</v>
      </c>
      <c r="C90" s="66" t="s">
        <v>35</v>
      </c>
      <c r="D90" s="67">
        <v>220</v>
      </c>
      <c r="E90" s="37"/>
      <c r="F90" s="111">
        <f t="shared" si="4"/>
        <v>0</v>
      </c>
    </row>
    <row r="91" spans="1:7" s="61" customFormat="1">
      <c r="A91" s="110"/>
      <c r="B91" s="66"/>
      <c r="C91" s="66"/>
      <c r="D91" s="67"/>
      <c r="E91" s="37"/>
      <c r="F91" s="111">
        <f t="shared" si="4"/>
        <v>0</v>
      </c>
    </row>
    <row r="92" spans="1:7" s="61" customFormat="1" ht="31.5" customHeight="1">
      <c r="A92" s="97">
        <v>3</v>
      </c>
      <c r="B92" s="127" t="s">
        <v>193</v>
      </c>
      <c r="C92" s="75"/>
      <c r="D92" s="76"/>
      <c r="E92" s="41"/>
      <c r="F92" s="111">
        <f t="shared" si="4"/>
        <v>0</v>
      </c>
    </row>
    <row r="93" spans="1:7" s="61" customFormat="1">
      <c r="A93" s="115"/>
      <c r="B93" s="78" t="s">
        <v>61</v>
      </c>
      <c r="C93" s="66" t="s">
        <v>28</v>
      </c>
      <c r="D93" s="67">
        <v>50</v>
      </c>
      <c r="E93" s="37"/>
      <c r="F93" s="111">
        <f t="shared" si="4"/>
        <v>0</v>
      </c>
    </row>
    <row r="94" spans="1:7" s="61" customFormat="1">
      <c r="A94" s="115"/>
      <c r="B94" s="78"/>
      <c r="C94" s="75"/>
      <c r="D94" s="67"/>
      <c r="E94" s="41"/>
      <c r="F94" s="111">
        <f t="shared" si="4"/>
        <v>0</v>
      </c>
    </row>
    <row r="95" spans="1:7" s="61" customFormat="1" ht="35.25" customHeight="1">
      <c r="A95" s="97">
        <v>4</v>
      </c>
      <c r="B95" s="127" t="s">
        <v>194</v>
      </c>
      <c r="C95" s="75"/>
      <c r="D95" s="76"/>
      <c r="E95" s="41"/>
      <c r="F95" s="111">
        <f t="shared" si="4"/>
        <v>0</v>
      </c>
    </row>
    <row r="96" spans="1:7" s="61" customFormat="1">
      <c r="A96" s="115"/>
      <c r="B96" s="68" t="s">
        <v>62</v>
      </c>
      <c r="C96" s="66" t="s">
        <v>35</v>
      </c>
      <c r="D96" s="67">
        <v>65</v>
      </c>
      <c r="E96" s="37"/>
      <c r="F96" s="111">
        <f t="shared" si="4"/>
        <v>0</v>
      </c>
    </row>
    <row r="97" spans="1:6" s="61" customFormat="1">
      <c r="A97" s="115"/>
      <c r="B97" s="78"/>
      <c r="C97" s="75"/>
      <c r="D97" s="67"/>
      <c r="E97" s="41"/>
      <c r="F97" s="111">
        <f t="shared" si="4"/>
        <v>0</v>
      </c>
    </row>
    <row r="98" spans="1:6" s="61" customFormat="1" ht="32.25" customHeight="1">
      <c r="A98" s="97">
        <v>5</v>
      </c>
      <c r="B98" s="68" t="s">
        <v>195</v>
      </c>
      <c r="C98" s="66"/>
      <c r="D98" s="67"/>
      <c r="E98" s="37"/>
      <c r="F98" s="111">
        <f t="shared" si="4"/>
        <v>0</v>
      </c>
    </row>
    <row r="99" spans="1:6" s="61" customFormat="1">
      <c r="A99" s="110"/>
      <c r="B99" s="68" t="s">
        <v>62</v>
      </c>
      <c r="C99" s="66" t="s">
        <v>35</v>
      </c>
      <c r="D99" s="67">
        <v>15</v>
      </c>
      <c r="E99" s="37"/>
      <c r="F99" s="111">
        <f t="shared" si="4"/>
        <v>0</v>
      </c>
    </row>
    <row r="100" spans="1:6" s="61" customFormat="1">
      <c r="A100" s="110"/>
      <c r="B100" s="66"/>
      <c r="C100" s="66"/>
      <c r="D100" s="67"/>
      <c r="E100" s="37"/>
      <c r="F100" s="111">
        <f t="shared" si="4"/>
        <v>0</v>
      </c>
    </row>
    <row r="101" spans="1:6" s="61" customFormat="1" ht="31.5" customHeight="1">
      <c r="A101" s="97">
        <v>6</v>
      </c>
      <c r="B101" s="127" t="s">
        <v>196</v>
      </c>
      <c r="C101" s="75"/>
      <c r="D101" s="76"/>
      <c r="E101" s="41"/>
      <c r="F101" s="111">
        <f t="shared" si="4"/>
        <v>0</v>
      </c>
    </row>
    <row r="102" spans="1:6" s="61" customFormat="1">
      <c r="A102" s="115"/>
      <c r="B102" s="68" t="s">
        <v>62</v>
      </c>
      <c r="C102" s="66" t="s">
        <v>35</v>
      </c>
      <c r="D102" s="67">
        <v>10</v>
      </c>
      <c r="E102" s="37"/>
      <c r="F102" s="111">
        <f t="shared" si="4"/>
        <v>0</v>
      </c>
    </row>
    <row r="103" spans="1:6" s="61" customFormat="1">
      <c r="A103" s="115"/>
      <c r="B103" s="78"/>
      <c r="C103" s="75"/>
      <c r="D103" s="67"/>
      <c r="E103" s="41"/>
      <c r="F103" s="111">
        <f t="shared" si="4"/>
        <v>0</v>
      </c>
    </row>
    <row r="104" spans="1:6" s="61" customFormat="1" ht="31.5" customHeight="1">
      <c r="A104" s="97">
        <v>7</v>
      </c>
      <c r="B104" s="127" t="s">
        <v>197</v>
      </c>
      <c r="C104" s="75"/>
      <c r="D104" s="76"/>
      <c r="E104" s="41"/>
      <c r="F104" s="111">
        <f t="shared" si="4"/>
        <v>0</v>
      </c>
    </row>
    <row r="105" spans="1:6" s="61" customFormat="1">
      <c r="A105" s="115"/>
      <c r="B105" s="68" t="s">
        <v>30</v>
      </c>
      <c r="C105" s="66" t="s">
        <v>58</v>
      </c>
      <c r="D105" s="67">
        <v>1</v>
      </c>
      <c r="E105" s="37"/>
      <c r="F105" s="111">
        <f t="shared" si="4"/>
        <v>0</v>
      </c>
    </row>
    <row r="106" spans="1:6" s="61" customFormat="1">
      <c r="A106" s="115"/>
      <c r="B106" s="78"/>
      <c r="C106" s="75"/>
      <c r="D106" s="67"/>
      <c r="E106" s="41"/>
      <c r="F106" s="111">
        <f t="shared" si="4"/>
        <v>0</v>
      </c>
    </row>
    <row r="107" spans="1:6" s="61" customFormat="1">
      <c r="A107" s="97">
        <v>8</v>
      </c>
      <c r="B107" s="68" t="s">
        <v>198</v>
      </c>
      <c r="C107" s="66"/>
      <c r="D107" s="67"/>
      <c r="E107" s="37"/>
      <c r="F107" s="111">
        <f t="shared" si="4"/>
        <v>0</v>
      </c>
    </row>
    <row r="108" spans="1:6" s="61" customFormat="1">
      <c r="A108" s="110"/>
      <c r="B108" s="68" t="s">
        <v>62</v>
      </c>
      <c r="C108" s="66" t="s">
        <v>35</v>
      </c>
      <c r="D108" s="67">
        <v>1</v>
      </c>
      <c r="E108" s="37"/>
      <c r="F108" s="111">
        <f t="shared" si="4"/>
        <v>0</v>
      </c>
    </row>
    <row r="109" spans="1:6" s="61" customFormat="1">
      <c r="A109" s="110"/>
      <c r="B109" s="66"/>
      <c r="C109" s="66"/>
      <c r="D109" s="67"/>
      <c r="E109" s="37"/>
      <c r="F109" s="111">
        <f t="shared" si="4"/>
        <v>0</v>
      </c>
    </row>
    <row r="110" spans="1:6" s="61" customFormat="1">
      <c r="A110" s="97">
        <v>9</v>
      </c>
      <c r="B110" s="127" t="s">
        <v>199</v>
      </c>
      <c r="C110" s="75"/>
      <c r="D110" s="76"/>
      <c r="E110" s="41"/>
      <c r="F110" s="111">
        <f t="shared" si="4"/>
        <v>0</v>
      </c>
    </row>
    <row r="111" spans="1:6" s="61" customFormat="1">
      <c r="A111" s="115"/>
      <c r="B111" s="68" t="s">
        <v>62</v>
      </c>
      <c r="C111" s="66" t="s">
        <v>35</v>
      </c>
      <c r="D111" s="67">
        <v>5</v>
      </c>
      <c r="E111" s="37"/>
      <c r="F111" s="111">
        <f t="shared" si="4"/>
        <v>0</v>
      </c>
    </row>
    <row r="112" spans="1:6" s="61" customFormat="1">
      <c r="A112" s="115"/>
      <c r="B112" s="78"/>
      <c r="C112" s="75"/>
      <c r="D112" s="67"/>
      <c r="E112" s="41"/>
      <c r="F112" s="111">
        <f t="shared" si="4"/>
        <v>0</v>
      </c>
    </row>
    <row r="113" spans="1:6" s="61" customFormat="1">
      <c r="A113" s="97">
        <v>10</v>
      </c>
      <c r="B113" s="127" t="s">
        <v>200</v>
      </c>
      <c r="C113" s="75"/>
      <c r="D113" s="76"/>
      <c r="E113" s="41"/>
      <c r="F113" s="111">
        <f t="shared" si="4"/>
        <v>0</v>
      </c>
    </row>
    <row r="114" spans="1:6" s="61" customFormat="1">
      <c r="A114" s="115"/>
      <c r="B114" s="68" t="s">
        <v>30</v>
      </c>
      <c r="C114" s="66" t="s">
        <v>58</v>
      </c>
      <c r="D114" s="67">
        <v>1</v>
      </c>
      <c r="E114" s="37"/>
      <c r="F114" s="111">
        <f t="shared" si="4"/>
        <v>0</v>
      </c>
    </row>
    <row r="115" spans="1:6" s="61" customFormat="1">
      <c r="A115" s="115"/>
      <c r="B115" s="78"/>
      <c r="C115" s="75"/>
      <c r="D115" s="67"/>
      <c r="E115" s="41"/>
      <c r="F115" s="111">
        <f t="shared" si="4"/>
        <v>0</v>
      </c>
    </row>
    <row r="116" spans="1:6" s="61" customFormat="1" ht="32.25" customHeight="1">
      <c r="A116" s="97">
        <v>11</v>
      </c>
      <c r="B116" s="68" t="s">
        <v>197</v>
      </c>
      <c r="C116" s="66"/>
      <c r="D116" s="67"/>
      <c r="E116" s="37"/>
      <c r="F116" s="111">
        <f t="shared" si="4"/>
        <v>0</v>
      </c>
    </row>
    <row r="117" spans="1:6" s="61" customFormat="1">
      <c r="A117" s="110"/>
      <c r="B117" s="68" t="s">
        <v>30</v>
      </c>
      <c r="C117" s="66" t="s">
        <v>58</v>
      </c>
      <c r="D117" s="67">
        <v>1</v>
      </c>
      <c r="E117" s="37"/>
      <c r="F117" s="111">
        <f t="shared" si="4"/>
        <v>0</v>
      </c>
    </row>
    <row r="118" spans="1:6" s="61" customFormat="1">
      <c r="A118" s="110"/>
      <c r="B118" s="66"/>
      <c r="C118" s="66"/>
      <c r="D118" s="67"/>
      <c r="E118" s="37"/>
      <c r="F118" s="111">
        <f t="shared" si="4"/>
        <v>0</v>
      </c>
    </row>
    <row r="119" spans="1:6" s="61" customFormat="1">
      <c r="A119" s="97">
        <v>12</v>
      </c>
      <c r="B119" s="127" t="s">
        <v>201</v>
      </c>
      <c r="C119" s="75"/>
      <c r="D119" s="76"/>
      <c r="E119" s="41"/>
      <c r="F119" s="111">
        <f t="shared" si="4"/>
        <v>0</v>
      </c>
    </row>
    <row r="120" spans="1:6" s="61" customFormat="1">
      <c r="A120" s="115"/>
      <c r="B120" s="68" t="s">
        <v>30</v>
      </c>
      <c r="C120" s="66" t="s">
        <v>58</v>
      </c>
      <c r="D120" s="67">
        <v>1</v>
      </c>
      <c r="E120" s="37"/>
      <c r="F120" s="111">
        <f t="shared" si="4"/>
        <v>0</v>
      </c>
    </row>
    <row r="121" spans="1:6" s="61" customFormat="1">
      <c r="A121" s="115"/>
      <c r="B121" s="78"/>
      <c r="C121" s="75"/>
      <c r="D121" s="67"/>
      <c r="E121" s="41"/>
      <c r="F121" s="111">
        <f t="shared" si="4"/>
        <v>0</v>
      </c>
    </row>
    <row r="122" spans="1:6" s="61" customFormat="1" ht="47.25" customHeight="1">
      <c r="A122" s="97">
        <v>13</v>
      </c>
      <c r="B122" s="127" t="s">
        <v>202</v>
      </c>
      <c r="C122" s="75"/>
      <c r="D122" s="76"/>
      <c r="E122" s="41"/>
      <c r="F122" s="111">
        <f t="shared" si="4"/>
        <v>0</v>
      </c>
    </row>
    <row r="123" spans="1:6" s="61" customFormat="1">
      <c r="A123" s="115"/>
      <c r="B123" s="68" t="s">
        <v>30</v>
      </c>
      <c r="C123" s="66" t="s">
        <v>58</v>
      </c>
      <c r="D123" s="67">
        <v>1</v>
      </c>
      <c r="E123" s="37"/>
      <c r="F123" s="111">
        <f t="shared" si="4"/>
        <v>0</v>
      </c>
    </row>
    <row r="124" spans="1:6" s="61" customFormat="1">
      <c r="A124" s="115"/>
      <c r="B124" s="78"/>
      <c r="C124" s="75"/>
      <c r="D124" s="67"/>
      <c r="E124" s="41"/>
      <c r="F124" s="111">
        <f t="shared" si="4"/>
        <v>0</v>
      </c>
    </row>
    <row r="125" spans="1:6" s="61" customFormat="1" ht="20.25" customHeight="1">
      <c r="A125" s="97">
        <v>14</v>
      </c>
      <c r="B125" s="127" t="s">
        <v>203</v>
      </c>
      <c r="C125" s="75"/>
      <c r="D125" s="76"/>
      <c r="E125" s="41"/>
      <c r="F125" s="111">
        <f t="shared" si="4"/>
        <v>0</v>
      </c>
    </row>
    <row r="126" spans="1:6" s="61" customFormat="1">
      <c r="A126" s="115"/>
      <c r="B126" s="68" t="s">
        <v>30</v>
      </c>
      <c r="C126" s="66" t="s">
        <v>58</v>
      </c>
      <c r="D126" s="67">
        <v>1</v>
      </c>
      <c r="E126" s="37"/>
      <c r="F126" s="111">
        <f t="shared" si="4"/>
        <v>0</v>
      </c>
    </row>
    <row r="127" spans="1:6" s="61" customFormat="1">
      <c r="A127" s="115"/>
      <c r="B127" s="78"/>
      <c r="C127" s="75"/>
      <c r="D127" s="67"/>
      <c r="E127" s="41"/>
      <c r="F127" s="111">
        <f t="shared" ref="F127" si="5">E127*D127</f>
        <v>0</v>
      </c>
    </row>
    <row r="128" spans="1:6" s="61" customFormat="1" ht="30">
      <c r="A128" s="107" t="s">
        <v>189</v>
      </c>
      <c r="B128" s="62" t="s">
        <v>204</v>
      </c>
      <c r="C128" s="63"/>
      <c r="D128" s="64"/>
      <c r="E128" s="40"/>
      <c r="F128" s="113">
        <f>SUM(F87:F126)</f>
        <v>0</v>
      </c>
    </row>
    <row r="129" spans="1:7" s="61" customFormat="1">
      <c r="A129" s="71"/>
      <c r="B129" s="69"/>
      <c r="C129" s="69"/>
      <c r="D129" s="70"/>
      <c r="E129" s="39"/>
      <c r="F129" s="106"/>
    </row>
    <row r="130" spans="1:7" s="61" customFormat="1">
      <c r="A130" s="122" t="s">
        <v>126</v>
      </c>
      <c r="B130" s="98" t="s">
        <v>145</v>
      </c>
      <c r="C130" s="99"/>
      <c r="D130" s="100"/>
      <c r="E130" s="54"/>
      <c r="F130" s="123"/>
    </row>
    <row r="131" spans="1:7" s="61" customFormat="1">
      <c r="A131" s="115"/>
      <c r="B131" s="77"/>
      <c r="C131" s="77"/>
      <c r="D131" s="77"/>
      <c r="E131" s="41"/>
      <c r="F131" s="120"/>
    </row>
    <row r="132" spans="1:7" s="61" customFormat="1">
      <c r="A132" s="107" t="s">
        <v>142</v>
      </c>
      <c r="B132" s="62" t="str">
        <f>B16</f>
        <v>GLAVNI RAZVOD UKUPNO</v>
      </c>
      <c r="C132" s="63"/>
      <c r="D132" s="64"/>
      <c r="E132" s="40"/>
      <c r="F132" s="113">
        <f>F16</f>
        <v>0</v>
      </c>
    </row>
    <row r="133" spans="1:7" s="61" customFormat="1">
      <c r="A133" s="107" t="s">
        <v>143</v>
      </c>
      <c r="B133" s="62" t="str">
        <f>B44</f>
        <v>ELEKTRIČNA INSTALACIJA UKUPNO</v>
      </c>
      <c r="C133" s="63"/>
      <c r="D133" s="64"/>
      <c r="E133" s="40"/>
      <c r="F133" s="113">
        <f>F44</f>
        <v>0</v>
      </c>
    </row>
    <row r="134" spans="1:7" s="61" customFormat="1">
      <c r="A134" s="107" t="s">
        <v>144</v>
      </c>
      <c r="B134" s="101" t="str">
        <f>B66</f>
        <v>OSTALI RADOVI UKUPNO</v>
      </c>
      <c r="C134" s="63"/>
      <c r="D134" s="64"/>
      <c r="E134" s="55"/>
      <c r="F134" s="121">
        <f>F66</f>
        <v>0</v>
      </c>
      <c r="G134" s="65"/>
    </row>
    <row r="135" spans="1:7" s="61" customFormat="1">
      <c r="A135" s="107" t="s">
        <v>188</v>
      </c>
      <c r="B135" s="101" t="str">
        <f>B82</f>
        <v>ISPITIVANJE I DOKUMENTACIJA UKUPNO</v>
      </c>
      <c r="C135" s="63"/>
      <c r="D135" s="64"/>
      <c r="E135" s="55"/>
      <c r="F135" s="121">
        <f>F82</f>
        <v>0</v>
      </c>
      <c r="G135" s="65"/>
    </row>
    <row r="136" spans="1:7" s="61" customFormat="1" ht="30">
      <c r="A136" s="107" t="s">
        <v>189</v>
      </c>
      <c r="B136" s="101" t="str">
        <f>B128</f>
        <v>INSTALACIJA ZA ZAŠTITU OD UDARA MUNJE I UZEMLJENJE UKUPNO</v>
      </c>
      <c r="C136" s="63"/>
      <c r="D136" s="64"/>
      <c r="E136" s="55"/>
      <c r="F136" s="121">
        <f>F128</f>
        <v>0</v>
      </c>
      <c r="G136" s="65"/>
    </row>
    <row r="137" spans="1:7" s="61" customFormat="1">
      <c r="A137" s="115"/>
      <c r="B137" s="77"/>
      <c r="C137" s="77"/>
      <c r="D137" s="77"/>
      <c r="E137" s="41"/>
      <c r="F137" s="120"/>
    </row>
    <row r="138" spans="1:7" s="61" customFormat="1">
      <c r="A138" s="124" t="s">
        <v>126</v>
      </c>
      <c r="B138" s="102" t="s">
        <v>146</v>
      </c>
      <c r="C138" s="102"/>
      <c r="D138" s="102"/>
      <c r="E138" s="56"/>
      <c r="F138" s="125">
        <f>SUM(F132:F136)</f>
        <v>0</v>
      </c>
    </row>
    <row r="139" spans="1:7" s="61" customFormat="1">
      <c r="A139" s="115"/>
      <c r="B139" s="77"/>
      <c r="C139" s="77"/>
      <c r="D139" s="77"/>
      <c r="E139" s="41"/>
      <c r="F139" s="120"/>
    </row>
    <row r="140" spans="1:7" s="61" customFormat="1">
      <c r="A140" s="115"/>
      <c r="B140" s="77"/>
      <c r="C140" s="77"/>
      <c r="D140" s="77"/>
      <c r="E140" s="41"/>
      <c r="F140" s="120"/>
    </row>
    <row r="141" spans="1:7" s="61" customFormat="1">
      <c r="A141" s="115"/>
      <c r="B141" s="77"/>
      <c r="C141" s="77"/>
      <c r="D141" s="77"/>
      <c r="E141" s="41"/>
      <c r="F141" s="120"/>
    </row>
    <row r="142" spans="1:7" s="61" customFormat="1">
      <c r="A142" s="115"/>
      <c r="B142" s="77"/>
      <c r="C142" s="77"/>
      <c r="D142" s="77"/>
      <c r="E142" s="41"/>
      <c r="F142" s="120"/>
    </row>
    <row r="143" spans="1:7" s="61" customFormat="1">
      <c r="A143" s="115"/>
      <c r="B143" s="77"/>
      <c r="C143" s="77"/>
      <c r="D143" s="77"/>
      <c r="E143" s="41"/>
      <c r="F143" s="120"/>
    </row>
    <row r="144" spans="1:7" s="61" customFormat="1">
      <c r="A144" s="115"/>
      <c r="B144" s="77"/>
      <c r="C144" s="77"/>
      <c r="D144" s="77"/>
      <c r="E144" s="41"/>
      <c r="F144" s="120"/>
    </row>
    <row r="145" spans="1:6" s="61" customFormat="1">
      <c r="A145" s="115"/>
      <c r="B145" s="77"/>
      <c r="C145" s="77"/>
      <c r="D145" s="77"/>
      <c r="E145" s="41"/>
      <c r="F145" s="120"/>
    </row>
    <row r="146" spans="1:6" s="61" customFormat="1">
      <c r="A146" s="115"/>
      <c r="B146" s="77"/>
      <c r="C146" s="77"/>
      <c r="D146" s="77"/>
      <c r="E146" s="41"/>
      <c r="F146" s="120"/>
    </row>
    <row r="147" spans="1:6" s="61" customFormat="1">
      <c r="A147" s="115"/>
      <c r="B147" s="77"/>
      <c r="C147" s="77"/>
      <c r="D147" s="77"/>
      <c r="E147" s="41"/>
      <c r="F147" s="120"/>
    </row>
    <row r="148" spans="1:6" s="61" customFormat="1">
      <c r="A148" s="115"/>
      <c r="B148" s="77"/>
      <c r="C148" s="77"/>
      <c r="D148" s="77"/>
      <c r="E148" s="41"/>
      <c r="F148" s="120"/>
    </row>
    <row r="149" spans="1:6" s="61" customFormat="1">
      <c r="A149" s="115"/>
      <c r="B149" s="77"/>
      <c r="C149" s="77"/>
      <c r="D149" s="77"/>
      <c r="E149" s="41"/>
      <c r="F149" s="120"/>
    </row>
    <row r="150" spans="1:6" s="61" customFormat="1">
      <c r="A150" s="115"/>
      <c r="B150" s="77"/>
      <c r="C150" s="77"/>
      <c r="D150" s="77"/>
      <c r="E150" s="41"/>
      <c r="F150" s="120"/>
    </row>
    <row r="151" spans="1:6" s="61" customFormat="1">
      <c r="A151" s="115"/>
      <c r="B151" s="77"/>
      <c r="C151" s="77"/>
      <c r="D151" s="77"/>
      <c r="E151" s="41"/>
      <c r="F151" s="120"/>
    </row>
    <row r="152" spans="1:6" s="61" customFormat="1">
      <c r="A152" s="115"/>
      <c r="B152" s="77"/>
      <c r="C152" s="77"/>
      <c r="D152" s="77"/>
      <c r="E152" s="41"/>
      <c r="F152" s="120"/>
    </row>
    <row r="153" spans="1:6" s="61" customFormat="1">
      <c r="A153" s="115"/>
      <c r="B153" s="77"/>
      <c r="C153" s="77"/>
      <c r="D153" s="77"/>
      <c r="E153" s="41"/>
      <c r="F153" s="120"/>
    </row>
    <row r="154" spans="1:6" s="61" customFormat="1">
      <c r="A154" s="115"/>
      <c r="B154" s="77"/>
      <c r="C154" s="77"/>
      <c r="D154" s="77"/>
      <c r="E154" s="41"/>
      <c r="F154" s="120"/>
    </row>
    <row r="155" spans="1:6" s="83" customFormat="1">
      <c r="A155" s="115"/>
      <c r="B155" s="77"/>
      <c r="C155" s="77"/>
      <c r="D155" s="77"/>
      <c r="E155" s="41"/>
      <c r="F155" s="120"/>
    </row>
    <row r="156" spans="1:6" s="83" customFormat="1">
      <c r="A156" s="115"/>
      <c r="B156" s="77"/>
      <c r="C156" s="77"/>
      <c r="D156" s="77"/>
      <c r="E156" s="41"/>
      <c r="F156" s="120"/>
    </row>
    <row r="157" spans="1:6" s="83" customFormat="1">
      <c r="A157" s="115"/>
      <c r="B157" s="77"/>
      <c r="C157" s="77"/>
      <c r="D157" s="77"/>
      <c r="E157" s="41"/>
      <c r="F157" s="120"/>
    </row>
    <row r="158" spans="1:6" s="83" customFormat="1">
      <c r="A158" s="115"/>
      <c r="B158" s="77"/>
      <c r="C158" s="77"/>
      <c r="D158" s="77"/>
      <c r="E158" s="41"/>
      <c r="F158" s="120"/>
    </row>
    <row r="159" spans="1:6" s="83" customFormat="1">
      <c r="A159" s="115"/>
      <c r="B159" s="77"/>
      <c r="C159" s="77"/>
      <c r="D159" s="77"/>
      <c r="E159" s="41"/>
      <c r="F159" s="120"/>
    </row>
    <row r="160" spans="1:6" s="83" customFormat="1">
      <c r="A160" s="115"/>
      <c r="B160" s="77"/>
      <c r="C160" s="77"/>
      <c r="D160" s="77"/>
      <c r="E160" s="41"/>
      <c r="F160" s="120"/>
    </row>
    <row r="161" spans="1:6" s="83" customFormat="1">
      <c r="A161" s="115"/>
      <c r="B161" s="77"/>
      <c r="C161" s="77"/>
      <c r="D161" s="77"/>
      <c r="E161" s="41"/>
      <c r="F161" s="120"/>
    </row>
    <row r="162" spans="1:6" s="83" customFormat="1">
      <c r="A162" s="115"/>
      <c r="B162" s="77"/>
      <c r="C162" s="77"/>
      <c r="D162" s="77"/>
      <c r="E162" s="41"/>
      <c r="F162" s="120"/>
    </row>
    <row r="163" spans="1:6" s="83" customFormat="1">
      <c r="A163" s="115"/>
      <c r="B163" s="77"/>
      <c r="C163" s="77"/>
      <c r="D163" s="77"/>
      <c r="E163" s="41"/>
      <c r="F163" s="120"/>
    </row>
    <row r="164" spans="1:6" s="83" customFormat="1">
      <c r="A164" s="115"/>
      <c r="B164" s="77"/>
      <c r="C164" s="77"/>
      <c r="D164" s="77"/>
      <c r="E164" s="41"/>
      <c r="F164" s="120"/>
    </row>
    <row r="165" spans="1:6" s="83" customFormat="1">
      <c r="A165" s="115"/>
      <c r="B165" s="77"/>
      <c r="C165" s="77"/>
      <c r="D165" s="77"/>
      <c r="E165" s="41"/>
      <c r="F165" s="120"/>
    </row>
    <row r="166" spans="1:6" s="83" customFormat="1">
      <c r="A166" s="115"/>
      <c r="B166" s="77"/>
      <c r="C166" s="77"/>
      <c r="D166" s="77"/>
      <c r="E166" s="41"/>
      <c r="F166" s="120"/>
    </row>
    <row r="167" spans="1:6" s="83" customFormat="1">
      <c r="A167" s="115"/>
      <c r="B167" s="77"/>
      <c r="C167" s="77"/>
      <c r="D167" s="77"/>
      <c r="E167" s="41"/>
      <c r="F167" s="120"/>
    </row>
    <row r="168" spans="1:6" s="83" customFormat="1">
      <c r="A168" s="115"/>
      <c r="B168" s="77"/>
      <c r="C168" s="77"/>
      <c r="D168" s="77"/>
      <c r="E168" s="41"/>
      <c r="F168" s="120"/>
    </row>
    <row r="169" spans="1:6" s="83" customFormat="1">
      <c r="A169" s="115"/>
      <c r="B169" s="77"/>
      <c r="C169" s="77"/>
      <c r="D169" s="77"/>
      <c r="E169" s="41"/>
      <c r="F169" s="120"/>
    </row>
    <row r="170" spans="1:6" s="83" customFormat="1">
      <c r="A170" s="115"/>
      <c r="B170" s="77"/>
      <c r="C170" s="77"/>
      <c r="D170" s="77"/>
      <c r="E170" s="41"/>
      <c r="F170" s="120"/>
    </row>
    <row r="171" spans="1:6" s="83" customFormat="1">
      <c r="A171" s="115"/>
      <c r="B171" s="77"/>
      <c r="C171" s="77"/>
      <c r="D171" s="77"/>
      <c r="E171" s="41"/>
      <c r="F171" s="120"/>
    </row>
    <row r="172" spans="1:6" s="83" customFormat="1">
      <c r="A172" s="115"/>
      <c r="B172" s="77"/>
      <c r="C172" s="77"/>
      <c r="D172" s="77"/>
      <c r="E172" s="41"/>
      <c r="F172" s="120"/>
    </row>
    <row r="173" spans="1:6" s="83" customFormat="1">
      <c r="A173" s="115"/>
      <c r="B173" s="77"/>
      <c r="C173" s="77"/>
      <c r="D173" s="77"/>
      <c r="E173" s="41"/>
      <c r="F173" s="120"/>
    </row>
    <row r="174" spans="1:6" s="83" customFormat="1">
      <c r="A174" s="115"/>
      <c r="B174" s="77"/>
      <c r="C174" s="77"/>
      <c r="D174" s="77"/>
      <c r="E174" s="41"/>
      <c r="F174" s="120"/>
    </row>
    <row r="175" spans="1:6" s="83" customFormat="1">
      <c r="A175" s="115"/>
      <c r="B175" s="77"/>
      <c r="C175" s="77"/>
      <c r="D175" s="77"/>
      <c r="E175" s="41"/>
      <c r="F175" s="120"/>
    </row>
    <row r="176" spans="1:6" s="83" customFormat="1">
      <c r="A176" s="115"/>
      <c r="B176" s="77"/>
      <c r="C176" s="77"/>
      <c r="D176" s="77"/>
      <c r="E176" s="41"/>
      <c r="F176" s="120"/>
    </row>
    <row r="177" spans="1:6" s="83" customFormat="1">
      <c r="A177" s="115"/>
      <c r="B177" s="77"/>
      <c r="C177" s="77"/>
      <c r="D177" s="77"/>
      <c r="E177" s="41"/>
      <c r="F177" s="120"/>
    </row>
    <row r="178" spans="1:6" s="83" customFormat="1">
      <c r="A178" s="115"/>
      <c r="B178" s="77"/>
      <c r="C178" s="77"/>
      <c r="D178" s="77"/>
      <c r="E178" s="41"/>
      <c r="F178" s="120"/>
    </row>
    <row r="179" spans="1:6" s="83" customFormat="1">
      <c r="A179" s="115"/>
      <c r="B179" s="77"/>
      <c r="C179" s="77"/>
      <c r="D179" s="77"/>
      <c r="E179" s="41"/>
      <c r="F179" s="120"/>
    </row>
    <row r="180" spans="1:6" s="83" customFormat="1">
      <c r="A180" s="115"/>
      <c r="B180" s="77"/>
      <c r="C180" s="77"/>
      <c r="D180" s="77"/>
      <c r="E180" s="41"/>
      <c r="F180" s="120"/>
    </row>
    <row r="181" spans="1:6" s="83" customFormat="1">
      <c r="A181" s="115"/>
      <c r="B181" s="77"/>
      <c r="C181" s="77"/>
      <c r="D181" s="77"/>
      <c r="E181" s="41"/>
      <c r="F181" s="120"/>
    </row>
    <row r="182" spans="1:6" s="83" customFormat="1">
      <c r="A182" s="115"/>
      <c r="B182" s="77"/>
      <c r="C182" s="77"/>
      <c r="D182" s="77"/>
      <c r="E182" s="41"/>
      <c r="F182" s="120"/>
    </row>
    <row r="183" spans="1:6" s="83" customFormat="1">
      <c r="A183" s="115"/>
      <c r="B183" s="77"/>
      <c r="C183" s="77"/>
      <c r="D183" s="77"/>
      <c r="E183" s="41"/>
      <c r="F183" s="120"/>
    </row>
    <row r="184" spans="1:6" s="83" customFormat="1">
      <c r="A184" s="115"/>
      <c r="B184" s="77"/>
      <c r="C184" s="77"/>
      <c r="D184" s="77"/>
      <c r="E184" s="41"/>
      <c r="F184" s="120"/>
    </row>
    <row r="185" spans="1:6" s="83" customFormat="1">
      <c r="A185" s="115"/>
      <c r="B185" s="77"/>
      <c r="C185" s="77"/>
      <c r="D185" s="77"/>
      <c r="E185" s="41"/>
      <c r="F185" s="120"/>
    </row>
    <row r="186" spans="1:6" s="83" customFormat="1">
      <c r="A186" s="115"/>
      <c r="B186" s="77"/>
      <c r="C186" s="77"/>
      <c r="D186" s="77"/>
      <c r="E186" s="41"/>
      <c r="F186" s="120"/>
    </row>
    <row r="187" spans="1:6" s="83" customFormat="1">
      <c r="A187" s="115"/>
      <c r="B187" s="77"/>
      <c r="C187" s="77"/>
      <c r="D187" s="77"/>
      <c r="E187" s="41"/>
      <c r="F187" s="120"/>
    </row>
    <row r="188" spans="1:6" s="83" customFormat="1">
      <c r="A188" s="115"/>
      <c r="B188" s="77"/>
      <c r="C188" s="77"/>
      <c r="D188" s="77"/>
      <c r="E188" s="41"/>
      <c r="F188" s="120"/>
    </row>
    <row r="189" spans="1:6" s="83" customFormat="1">
      <c r="A189" s="115"/>
      <c r="B189" s="77"/>
      <c r="C189" s="77"/>
      <c r="D189" s="77"/>
      <c r="E189" s="41"/>
      <c r="F189" s="120"/>
    </row>
    <row r="190" spans="1:6" s="83" customFormat="1">
      <c r="A190" s="115"/>
      <c r="B190" s="77"/>
      <c r="C190" s="77"/>
      <c r="D190" s="77"/>
      <c r="E190" s="41"/>
      <c r="F190" s="120"/>
    </row>
    <row r="191" spans="1:6" s="83" customFormat="1">
      <c r="A191" s="115"/>
      <c r="B191" s="77"/>
      <c r="C191" s="77"/>
      <c r="D191" s="77"/>
      <c r="E191" s="41"/>
      <c r="F191" s="120"/>
    </row>
    <row r="192" spans="1:6" s="83" customFormat="1">
      <c r="A192" s="115"/>
      <c r="B192" s="77"/>
      <c r="C192" s="77"/>
      <c r="D192" s="77"/>
      <c r="E192" s="41"/>
      <c r="F192" s="120"/>
    </row>
    <row r="193" spans="1:6" s="83" customFormat="1">
      <c r="A193" s="115"/>
      <c r="B193" s="77"/>
      <c r="C193" s="77"/>
      <c r="D193" s="77"/>
      <c r="E193" s="41"/>
      <c r="F193" s="120"/>
    </row>
    <row r="194" spans="1:6" s="83" customFormat="1">
      <c r="A194" s="115"/>
      <c r="B194" s="77"/>
      <c r="C194" s="77"/>
      <c r="D194" s="77"/>
      <c r="E194" s="41"/>
      <c r="F194" s="120"/>
    </row>
    <row r="195" spans="1:6" s="83" customFormat="1">
      <c r="A195" s="115"/>
      <c r="B195" s="77"/>
      <c r="C195" s="77"/>
      <c r="D195" s="77"/>
      <c r="E195" s="41"/>
      <c r="F195" s="120"/>
    </row>
    <row r="196" spans="1:6" s="83" customFormat="1">
      <c r="A196" s="115"/>
      <c r="B196" s="77"/>
      <c r="C196" s="77"/>
      <c r="D196" s="77"/>
      <c r="E196" s="41"/>
      <c r="F196" s="120"/>
    </row>
    <row r="197" spans="1:6" s="83" customFormat="1">
      <c r="A197" s="115"/>
      <c r="B197" s="77"/>
      <c r="C197" s="77"/>
      <c r="D197" s="77"/>
      <c r="E197" s="41"/>
      <c r="F197" s="120"/>
    </row>
    <row r="198" spans="1:6" s="83" customFormat="1">
      <c r="A198" s="115"/>
      <c r="B198" s="77"/>
      <c r="C198" s="77"/>
      <c r="D198" s="77"/>
      <c r="E198" s="41"/>
      <c r="F198" s="120"/>
    </row>
    <row r="199" spans="1:6" s="83" customFormat="1">
      <c r="A199" s="115"/>
      <c r="B199" s="77"/>
      <c r="C199" s="77"/>
      <c r="D199" s="77"/>
      <c r="E199" s="41"/>
      <c r="F199" s="120"/>
    </row>
    <row r="200" spans="1:6" s="83" customFormat="1">
      <c r="A200" s="115"/>
      <c r="B200" s="77"/>
      <c r="C200" s="77"/>
      <c r="D200" s="77"/>
      <c r="E200" s="41"/>
      <c r="F200" s="120"/>
    </row>
    <row r="201" spans="1:6" s="83" customFormat="1">
      <c r="A201" s="115"/>
      <c r="B201" s="77"/>
      <c r="C201" s="77"/>
      <c r="D201" s="77"/>
      <c r="E201" s="41"/>
      <c r="F201" s="120"/>
    </row>
    <row r="202" spans="1:6" s="83" customFormat="1">
      <c r="A202" s="115"/>
      <c r="B202" s="77"/>
      <c r="C202" s="77"/>
      <c r="D202" s="77"/>
      <c r="E202" s="41"/>
      <c r="F202" s="120"/>
    </row>
    <row r="203" spans="1:6" s="83" customFormat="1">
      <c r="A203" s="115"/>
      <c r="B203" s="77"/>
      <c r="C203" s="77"/>
      <c r="D203" s="77"/>
      <c r="E203" s="41"/>
      <c r="F203" s="120"/>
    </row>
    <row r="204" spans="1:6" s="83" customFormat="1">
      <c r="A204" s="115"/>
      <c r="B204" s="77"/>
      <c r="C204" s="77"/>
      <c r="D204" s="77"/>
      <c r="E204" s="41"/>
      <c r="F204" s="120"/>
    </row>
    <row r="205" spans="1:6" s="83" customFormat="1">
      <c r="A205" s="115"/>
      <c r="B205" s="77"/>
      <c r="C205" s="77"/>
      <c r="D205" s="77"/>
      <c r="E205" s="41"/>
      <c r="F205" s="120"/>
    </row>
    <row r="206" spans="1:6" s="83" customFormat="1">
      <c r="A206" s="115"/>
      <c r="B206" s="77"/>
      <c r="C206" s="77"/>
      <c r="D206" s="77"/>
      <c r="E206" s="41"/>
      <c r="F206" s="120"/>
    </row>
    <row r="207" spans="1:6" s="83" customFormat="1">
      <c r="A207" s="115"/>
      <c r="B207" s="77"/>
      <c r="C207" s="77"/>
      <c r="D207" s="77"/>
      <c r="E207" s="41"/>
      <c r="F207" s="120"/>
    </row>
    <row r="208" spans="1:6" s="83" customFormat="1">
      <c r="A208" s="115"/>
      <c r="B208" s="77"/>
      <c r="C208" s="77"/>
      <c r="D208" s="77"/>
      <c r="E208" s="41"/>
      <c r="F208" s="120"/>
    </row>
    <row r="209" spans="1:6" s="83" customFormat="1">
      <c r="A209" s="115"/>
      <c r="B209" s="77"/>
      <c r="C209" s="77"/>
      <c r="D209" s="77"/>
      <c r="E209" s="41"/>
      <c r="F209" s="120"/>
    </row>
    <row r="210" spans="1:6" s="83" customFormat="1">
      <c r="A210" s="115"/>
      <c r="B210" s="77"/>
      <c r="C210" s="77"/>
      <c r="D210" s="77"/>
      <c r="E210" s="41"/>
      <c r="F210" s="120"/>
    </row>
    <row r="211" spans="1:6" s="83" customFormat="1">
      <c r="A211" s="115"/>
      <c r="B211" s="77"/>
      <c r="C211" s="77"/>
      <c r="D211" s="77"/>
      <c r="E211" s="41"/>
      <c r="F211" s="120"/>
    </row>
    <row r="212" spans="1:6" s="83" customFormat="1">
      <c r="A212" s="115"/>
      <c r="B212" s="77"/>
      <c r="C212" s="77"/>
      <c r="D212" s="77"/>
      <c r="E212" s="41"/>
      <c r="F212" s="120"/>
    </row>
    <row r="213" spans="1:6" s="83" customFormat="1">
      <c r="A213" s="115"/>
      <c r="B213" s="77"/>
      <c r="C213" s="77"/>
      <c r="D213" s="77"/>
      <c r="E213" s="41"/>
      <c r="F213" s="120"/>
    </row>
    <row r="214" spans="1:6" s="83" customFormat="1">
      <c r="A214" s="115"/>
      <c r="B214" s="77"/>
      <c r="C214" s="77"/>
      <c r="D214" s="77"/>
      <c r="E214" s="41"/>
      <c r="F214" s="120"/>
    </row>
    <row r="215" spans="1:6" s="83" customFormat="1">
      <c r="A215" s="115"/>
      <c r="B215" s="77"/>
      <c r="C215" s="77"/>
      <c r="D215" s="77"/>
      <c r="E215" s="41"/>
      <c r="F215" s="120"/>
    </row>
    <row r="216" spans="1:6" s="83" customFormat="1">
      <c r="A216" s="115"/>
      <c r="B216" s="77"/>
      <c r="C216" s="77"/>
      <c r="D216" s="77"/>
      <c r="E216" s="41"/>
      <c r="F216" s="120"/>
    </row>
    <row r="217" spans="1:6" s="83" customFormat="1">
      <c r="A217" s="115"/>
      <c r="B217" s="77"/>
      <c r="C217" s="77"/>
      <c r="D217" s="77"/>
      <c r="E217" s="41"/>
      <c r="F217" s="120"/>
    </row>
    <row r="218" spans="1:6" s="83" customFormat="1">
      <c r="A218" s="115"/>
      <c r="B218" s="77"/>
      <c r="C218" s="77"/>
      <c r="D218" s="77"/>
      <c r="E218" s="41"/>
      <c r="F218" s="120"/>
    </row>
    <row r="219" spans="1:6" s="83" customFormat="1">
      <c r="A219" s="115"/>
      <c r="B219" s="77"/>
      <c r="C219" s="77"/>
      <c r="D219" s="77"/>
      <c r="E219" s="41"/>
      <c r="F219" s="120"/>
    </row>
    <row r="220" spans="1:6" s="83" customFormat="1">
      <c r="A220" s="115"/>
      <c r="B220" s="77"/>
      <c r="C220" s="77"/>
      <c r="D220" s="77"/>
      <c r="E220" s="41"/>
      <c r="F220" s="120"/>
    </row>
    <row r="221" spans="1:6" s="83" customFormat="1">
      <c r="A221" s="115"/>
      <c r="B221" s="77"/>
      <c r="C221" s="77"/>
      <c r="D221" s="77"/>
      <c r="E221" s="41"/>
      <c r="F221" s="120"/>
    </row>
    <row r="222" spans="1:6" s="83" customFormat="1">
      <c r="A222" s="115"/>
      <c r="B222" s="77"/>
      <c r="C222" s="77"/>
      <c r="D222" s="77"/>
      <c r="E222" s="41"/>
      <c r="F222" s="120"/>
    </row>
    <row r="223" spans="1:6" s="83" customFormat="1">
      <c r="A223" s="115"/>
      <c r="B223" s="77"/>
      <c r="C223" s="77"/>
      <c r="D223" s="77"/>
      <c r="E223" s="41"/>
      <c r="F223" s="120"/>
    </row>
    <row r="224" spans="1:6" s="83" customFormat="1">
      <c r="A224" s="115"/>
      <c r="B224" s="77"/>
      <c r="C224" s="77"/>
      <c r="D224" s="77"/>
      <c r="E224" s="41"/>
      <c r="F224" s="120"/>
    </row>
    <row r="225" spans="1:6" s="83" customFormat="1">
      <c r="A225" s="115"/>
      <c r="B225" s="77"/>
      <c r="C225" s="77"/>
      <c r="D225" s="77"/>
      <c r="E225" s="41"/>
      <c r="F225" s="120"/>
    </row>
    <row r="226" spans="1:6" s="83" customFormat="1">
      <c r="A226" s="115"/>
      <c r="B226" s="77"/>
      <c r="C226" s="77"/>
      <c r="D226" s="77"/>
      <c r="E226" s="41"/>
      <c r="F226" s="120"/>
    </row>
    <row r="227" spans="1:6" s="83" customFormat="1">
      <c r="A227" s="115"/>
      <c r="B227" s="77"/>
      <c r="C227" s="77"/>
      <c r="D227" s="77"/>
      <c r="E227" s="41"/>
      <c r="F227" s="120"/>
    </row>
    <row r="228" spans="1:6" s="83" customFormat="1">
      <c r="A228" s="115"/>
      <c r="B228" s="77"/>
      <c r="C228" s="77"/>
      <c r="D228" s="77"/>
      <c r="E228" s="41"/>
      <c r="F228" s="120"/>
    </row>
    <row r="229" spans="1:6" s="83" customFormat="1">
      <c r="A229" s="115"/>
      <c r="B229" s="77"/>
      <c r="C229" s="77"/>
      <c r="D229" s="77"/>
      <c r="E229" s="41"/>
      <c r="F229" s="120"/>
    </row>
    <row r="230" spans="1:6" s="83" customFormat="1">
      <c r="A230" s="115"/>
      <c r="B230" s="77"/>
      <c r="C230" s="77"/>
      <c r="D230" s="77"/>
      <c r="E230" s="41"/>
      <c r="F230" s="120"/>
    </row>
    <row r="231" spans="1:6" s="83" customFormat="1">
      <c r="A231" s="115"/>
      <c r="B231" s="77"/>
      <c r="C231" s="77"/>
      <c r="D231" s="77"/>
      <c r="E231" s="41"/>
      <c r="F231" s="120"/>
    </row>
    <row r="232" spans="1:6" s="83" customFormat="1">
      <c r="A232" s="115"/>
      <c r="B232" s="77"/>
      <c r="C232" s="77"/>
      <c r="D232" s="77"/>
      <c r="E232" s="41"/>
      <c r="F232" s="120"/>
    </row>
    <row r="233" spans="1:6" s="83" customFormat="1">
      <c r="A233" s="115"/>
      <c r="B233" s="77"/>
      <c r="C233" s="77"/>
      <c r="D233" s="77"/>
      <c r="E233" s="41"/>
      <c r="F233" s="120"/>
    </row>
    <row r="234" spans="1:6" s="83" customFormat="1">
      <c r="A234" s="115"/>
      <c r="B234" s="77"/>
      <c r="C234" s="77"/>
      <c r="D234" s="77"/>
      <c r="E234" s="41"/>
      <c r="F234" s="120"/>
    </row>
    <row r="235" spans="1:6" s="83" customFormat="1">
      <c r="A235" s="115"/>
      <c r="B235" s="77"/>
      <c r="C235" s="77"/>
      <c r="D235" s="77"/>
      <c r="E235" s="41"/>
      <c r="F235" s="120"/>
    </row>
    <row r="236" spans="1:6" s="83" customFormat="1">
      <c r="A236" s="115"/>
      <c r="B236" s="77"/>
      <c r="C236" s="77"/>
      <c r="D236" s="77"/>
      <c r="E236" s="41"/>
      <c r="F236" s="120"/>
    </row>
    <row r="237" spans="1:6" s="83" customFormat="1">
      <c r="A237" s="115"/>
      <c r="B237" s="77"/>
      <c r="C237" s="77"/>
      <c r="D237" s="77"/>
      <c r="E237" s="41"/>
      <c r="F237" s="120"/>
    </row>
    <row r="238" spans="1:6" s="83" customFormat="1">
      <c r="A238" s="115"/>
      <c r="B238" s="77"/>
      <c r="C238" s="77"/>
      <c r="D238" s="77"/>
      <c r="E238" s="41"/>
      <c r="F238" s="120"/>
    </row>
    <row r="239" spans="1:6" s="83" customFormat="1">
      <c r="A239" s="115"/>
      <c r="B239" s="77"/>
      <c r="C239" s="77"/>
      <c r="D239" s="77"/>
      <c r="E239" s="41"/>
      <c r="F239" s="120"/>
    </row>
    <row r="240" spans="1:6" s="83" customFormat="1">
      <c r="A240" s="115"/>
      <c r="B240" s="77"/>
      <c r="C240" s="77"/>
      <c r="D240" s="77"/>
      <c r="E240" s="41"/>
      <c r="F240" s="120"/>
    </row>
    <row r="241" spans="1:6" s="83" customFormat="1">
      <c r="A241" s="115"/>
      <c r="B241" s="77"/>
      <c r="C241" s="77"/>
      <c r="D241" s="77"/>
      <c r="E241" s="41"/>
      <c r="F241" s="120"/>
    </row>
    <row r="242" spans="1:6" s="83" customFormat="1">
      <c r="A242" s="115"/>
      <c r="B242" s="77"/>
      <c r="C242" s="77"/>
      <c r="D242" s="77"/>
      <c r="E242" s="41"/>
      <c r="F242" s="120"/>
    </row>
    <row r="243" spans="1:6" s="83" customFormat="1">
      <c r="A243" s="115"/>
      <c r="B243" s="77"/>
      <c r="C243" s="77"/>
      <c r="D243" s="77"/>
      <c r="E243" s="41"/>
      <c r="F243" s="120"/>
    </row>
    <row r="244" spans="1:6" s="83" customFormat="1">
      <c r="A244" s="115"/>
      <c r="B244" s="77"/>
      <c r="C244" s="77"/>
      <c r="D244" s="77"/>
      <c r="E244" s="41"/>
      <c r="F244" s="120"/>
    </row>
    <row r="245" spans="1:6" s="83" customFormat="1">
      <c r="A245" s="115"/>
      <c r="B245" s="77"/>
      <c r="C245" s="77"/>
      <c r="D245" s="77"/>
      <c r="E245" s="41"/>
      <c r="F245" s="120"/>
    </row>
    <row r="246" spans="1:6" s="83" customFormat="1">
      <c r="A246" s="115"/>
      <c r="B246" s="77"/>
      <c r="C246" s="77"/>
      <c r="D246" s="77"/>
      <c r="E246" s="41"/>
      <c r="F246" s="120"/>
    </row>
    <row r="247" spans="1:6" s="83" customFormat="1">
      <c r="A247" s="115"/>
      <c r="B247" s="77"/>
      <c r="C247" s="77"/>
      <c r="D247" s="77"/>
      <c r="E247" s="41"/>
      <c r="F247" s="120"/>
    </row>
    <row r="248" spans="1:6" s="83" customFormat="1">
      <c r="A248" s="115"/>
      <c r="B248" s="77"/>
      <c r="C248" s="77"/>
      <c r="D248" s="77"/>
      <c r="E248" s="41"/>
      <c r="F248" s="120"/>
    </row>
    <row r="249" spans="1:6" s="83" customFormat="1">
      <c r="A249" s="115"/>
      <c r="B249" s="77"/>
      <c r="C249" s="77"/>
      <c r="D249" s="77"/>
      <c r="E249" s="41"/>
      <c r="F249" s="120"/>
    </row>
    <row r="250" spans="1:6" s="83" customFormat="1">
      <c r="A250" s="115"/>
      <c r="B250" s="77"/>
      <c r="C250" s="77"/>
      <c r="D250" s="77"/>
      <c r="E250" s="41"/>
      <c r="F250" s="120"/>
    </row>
    <row r="251" spans="1:6" s="83" customFormat="1">
      <c r="A251" s="115"/>
      <c r="B251" s="77"/>
      <c r="C251" s="77"/>
      <c r="D251" s="77"/>
      <c r="E251" s="41"/>
      <c r="F251" s="120"/>
    </row>
    <row r="252" spans="1:6" s="83" customFormat="1">
      <c r="A252" s="115"/>
      <c r="B252" s="77"/>
      <c r="C252" s="77"/>
      <c r="D252" s="77"/>
      <c r="E252" s="41"/>
      <c r="F252" s="120"/>
    </row>
    <row r="253" spans="1:6" s="83" customFormat="1">
      <c r="A253" s="115"/>
      <c r="B253" s="77"/>
      <c r="C253" s="77"/>
      <c r="D253" s="77"/>
      <c r="E253" s="41"/>
      <c r="F253" s="120"/>
    </row>
    <row r="254" spans="1:6" s="83" customFormat="1">
      <c r="A254" s="115"/>
      <c r="B254" s="77"/>
      <c r="C254" s="77"/>
      <c r="D254" s="77"/>
      <c r="E254" s="41"/>
      <c r="F254" s="120"/>
    </row>
    <row r="255" spans="1:6" s="83" customFormat="1">
      <c r="A255" s="115"/>
      <c r="B255" s="77"/>
      <c r="C255" s="77"/>
      <c r="D255" s="77"/>
      <c r="E255" s="41"/>
      <c r="F255" s="120"/>
    </row>
    <row r="256" spans="1:6" s="83" customFormat="1">
      <c r="A256" s="115"/>
      <c r="B256" s="77"/>
      <c r="C256" s="77"/>
      <c r="D256" s="77"/>
      <c r="E256" s="41"/>
      <c r="F256" s="120"/>
    </row>
    <row r="257" spans="1:6" s="83" customFormat="1">
      <c r="A257" s="115"/>
      <c r="B257" s="77"/>
      <c r="C257" s="77"/>
      <c r="D257" s="77"/>
      <c r="E257" s="41"/>
      <c r="F257" s="120"/>
    </row>
    <row r="258" spans="1:6" s="83" customFormat="1">
      <c r="A258" s="115"/>
      <c r="B258" s="77"/>
      <c r="C258" s="77"/>
      <c r="D258" s="77"/>
      <c r="E258" s="41"/>
      <c r="F258" s="120"/>
    </row>
    <row r="259" spans="1:6" s="83" customFormat="1">
      <c r="A259" s="115"/>
      <c r="B259" s="77"/>
      <c r="C259" s="77"/>
      <c r="D259" s="77"/>
      <c r="E259" s="41"/>
      <c r="F259" s="120"/>
    </row>
    <row r="260" spans="1:6" s="83" customFormat="1">
      <c r="A260" s="115"/>
      <c r="B260" s="77"/>
      <c r="C260" s="77"/>
      <c r="D260" s="77"/>
      <c r="E260" s="41"/>
      <c r="F260" s="120"/>
    </row>
    <row r="261" spans="1:6" s="83" customFormat="1">
      <c r="A261" s="115"/>
      <c r="B261" s="77"/>
      <c r="C261" s="77"/>
      <c r="D261" s="77"/>
      <c r="E261" s="41"/>
      <c r="F261" s="120"/>
    </row>
    <row r="262" spans="1:6" s="83" customFormat="1">
      <c r="A262" s="115"/>
      <c r="B262" s="77"/>
      <c r="C262" s="77"/>
      <c r="D262" s="77"/>
      <c r="E262" s="41"/>
      <c r="F262" s="120"/>
    </row>
    <row r="263" spans="1:6" s="83" customFormat="1">
      <c r="A263" s="115"/>
      <c r="B263" s="77"/>
      <c r="C263" s="77"/>
      <c r="D263" s="77"/>
      <c r="E263" s="41"/>
      <c r="F263" s="120"/>
    </row>
    <row r="264" spans="1:6" s="83" customFormat="1">
      <c r="A264" s="115"/>
      <c r="B264" s="77"/>
      <c r="C264" s="77"/>
      <c r="D264" s="77"/>
      <c r="E264" s="41"/>
      <c r="F264" s="120"/>
    </row>
    <row r="265" spans="1:6" s="83" customFormat="1">
      <c r="A265" s="115"/>
      <c r="B265" s="77"/>
      <c r="C265" s="77"/>
      <c r="D265" s="77"/>
      <c r="E265" s="41"/>
      <c r="F265" s="120"/>
    </row>
    <row r="266" spans="1:6" s="83" customFormat="1">
      <c r="A266" s="115"/>
      <c r="B266" s="77"/>
      <c r="C266" s="77"/>
      <c r="D266" s="77"/>
      <c r="E266" s="41"/>
      <c r="F266" s="120"/>
    </row>
    <row r="267" spans="1:6" s="83" customFormat="1">
      <c r="A267" s="115"/>
      <c r="B267" s="77"/>
      <c r="C267" s="77"/>
      <c r="D267" s="77"/>
      <c r="E267" s="41"/>
      <c r="F267" s="120"/>
    </row>
    <row r="268" spans="1:6" s="83" customFormat="1">
      <c r="A268" s="115"/>
      <c r="B268" s="77"/>
      <c r="C268" s="77"/>
      <c r="D268" s="77"/>
      <c r="E268" s="41"/>
      <c r="F268" s="120"/>
    </row>
    <row r="269" spans="1:6" s="83" customFormat="1">
      <c r="A269" s="115"/>
      <c r="B269" s="77"/>
      <c r="C269" s="77"/>
      <c r="D269" s="77"/>
      <c r="E269" s="41"/>
      <c r="F269" s="120"/>
    </row>
    <row r="270" spans="1:6" s="83" customFormat="1">
      <c r="A270" s="115"/>
      <c r="B270" s="77"/>
      <c r="C270" s="77"/>
      <c r="D270" s="77"/>
      <c r="E270" s="41"/>
      <c r="F270" s="120"/>
    </row>
    <row r="271" spans="1:6" s="83" customFormat="1">
      <c r="A271" s="115"/>
      <c r="B271" s="77"/>
      <c r="C271" s="77"/>
      <c r="D271" s="77"/>
      <c r="E271" s="41"/>
      <c r="F271" s="120"/>
    </row>
    <row r="272" spans="1:6" s="83" customFormat="1">
      <c r="A272" s="115"/>
      <c r="B272" s="77"/>
      <c r="C272" s="77"/>
      <c r="D272" s="77"/>
      <c r="E272" s="41"/>
      <c r="F272" s="120"/>
    </row>
    <row r="273" spans="1:6" s="83" customFormat="1">
      <c r="A273" s="115"/>
      <c r="B273" s="77"/>
      <c r="C273" s="77"/>
      <c r="D273" s="77"/>
      <c r="E273" s="41"/>
      <c r="F273" s="120"/>
    </row>
    <row r="274" spans="1:6" s="83" customFormat="1">
      <c r="A274" s="115"/>
      <c r="B274" s="77"/>
      <c r="C274" s="77"/>
      <c r="D274" s="77"/>
      <c r="E274" s="41"/>
      <c r="F274" s="120"/>
    </row>
    <row r="275" spans="1:6" s="83" customFormat="1">
      <c r="A275" s="115"/>
      <c r="B275" s="77"/>
      <c r="C275" s="77"/>
      <c r="D275" s="77"/>
      <c r="E275" s="41"/>
      <c r="F275" s="120"/>
    </row>
    <row r="276" spans="1:6" s="83" customFormat="1">
      <c r="A276" s="115"/>
      <c r="B276" s="77"/>
      <c r="C276" s="77"/>
      <c r="D276" s="77"/>
      <c r="E276" s="41"/>
      <c r="F276" s="120"/>
    </row>
    <row r="277" spans="1:6" s="83" customFormat="1">
      <c r="A277" s="115"/>
      <c r="B277" s="77"/>
      <c r="C277" s="77"/>
      <c r="D277" s="77"/>
      <c r="E277" s="41"/>
      <c r="F277" s="120"/>
    </row>
    <row r="278" spans="1:6" s="83" customFormat="1">
      <c r="A278" s="115"/>
      <c r="B278" s="77"/>
      <c r="C278" s="77"/>
      <c r="D278" s="77"/>
      <c r="E278" s="41"/>
      <c r="F278" s="120"/>
    </row>
    <row r="279" spans="1:6" s="83" customFormat="1">
      <c r="A279" s="115"/>
      <c r="B279" s="77"/>
      <c r="C279" s="77"/>
      <c r="D279" s="77"/>
      <c r="E279" s="41"/>
      <c r="F279" s="120"/>
    </row>
    <row r="280" spans="1:6" s="83" customFormat="1">
      <c r="A280" s="115"/>
      <c r="B280" s="77"/>
      <c r="C280" s="77"/>
      <c r="D280" s="77"/>
      <c r="E280" s="41"/>
      <c r="F280" s="120"/>
    </row>
    <row r="281" spans="1:6" s="83" customFormat="1">
      <c r="A281" s="115"/>
      <c r="B281" s="77"/>
      <c r="C281" s="77"/>
      <c r="D281" s="77"/>
      <c r="E281" s="41"/>
      <c r="F281" s="120"/>
    </row>
    <row r="282" spans="1:6" s="83" customFormat="1">
      <c r="A282" s="115"/>
      <c r="B282" s="77"/>
      <c r="C282" s="77"/>
      <c r="D282" s="77"/>
      <c r="E282" s="41"/>
      <c r="F282" s="120"/>
    </row>
    <row r="283" spans="1:6" s="83" customFormat="1">
      <c r="A283" s="115"/>
      <c r="B283" s="77"/>
      <c r="C283" s="77"/>
      <c r="D283" s="77"/>
      <c r="E283" s="41"/>
      <c r="F283" s="120"/>
    </row>
    <row r="284" spans="1:6" s="83" customFormat="1">
      <c r="A284" s="115"/>
      <c r="B284" s="77"/>
      <c r="C284" s="77"/>
      <c r="D284" s="77"/>
      <c r="E284" s="41"/>
      <c r="F284" s="120"/>
    </row>
    <row r="285" spans="1:6" s="83" customFormat="1">
      <c r="A285" s="115"/>
      <c r="B285" s="77"/>
      <c r="C285" s="77"/>
      <c r="D285" s="77"/>
      <c r="E285" s="41"/>
      <c r="F285" s="120"/>
    </row>
    <row r="286" spans="1:6" s="83" customFormat="1">
      <c r="A286" s="115"/>
      <c r="B286" s="77"/>
      <c r="C286" s="77"/>
      <c r="D286" s="77"/>
      <c r="E286" s="41"/>
      <c r="F286" s="120"/>
    </row>
    <row r="287" spans="1:6" s="83" customFormat="1">
      <c r="A287" s="115"/>
      <c r="B287" s="77"/>
      <c r="C287" s="77"/>
      <c r="D287" s="77"/>
      <c r="E287" s="41"/>
      <c r="F287" s="120"/>
    </row>
    <row r="288" spans="1:6" s="83" customFormat="1">
      <c r="A288" s="115"/>
      <c r="B288" s="77"/>
      <c r="C288" s="77"/>
      <c r="D288" s="77"/>
      <c r="E288" s="41"/>
      <c r="F288" s="120"/>
    </row>
    <row r="289" spans="1:6" s="83" customFormat="1">
      <c r="A289" s="115"/>
      <c r="B289" s="77"/>
      <c r="C289" s="77"/>
      <c r="D289" s="77"/>
      <c r="E289" s="41"/>
      <c r="F289" s="120"/>
    </row>
    <row r="290" spans="1:6" s="83" customFormat="1">
      <c r="A290" s="115"/>
      <c r="B290" s="77"/>
      <c r="C290" s="77"/>
      <c r="D290" s="77"/>
      <c r="E290" s="41"/>
      <c r="F290" s="120"/>
    </row>
    <row r="291" spans="1:6" s="83" customFormat="1">
      <c r="A291" s="115"/>
      <c r="B291" s="77"/>
      <c r="C291" s="77"/>
      <c r="D291" s="77"/>
      <c r="E291" s="41"/>
      <c r="F291" s="120"/>
    </row>
    <row r="292" spans="1:6" s="83" customFormat="1">
      <c r="A292" s="115"/>
      <c r="B292" s="77"/>
      <c r="C292" s="77"/>
      <c r="D292" s="77"/>
      <c r="E292" s="41"/>
      <c r="F292" s="120"/>
    </row>
    <row r="293" spans="1:6" s="83" customFormat="1">
      <c r="A293" s="115"/>
      <c r="B293" s="77"/>
      <c r="C293" s="77"/>
      <c r="D293" s="77"/>
      <c r="E293" s="41"/>
      <c r="F293" s="120"/>
    </row>
    <row r="294" spans="1:6" s="83" customFormat="1">
      <c r="A294" s="115"/>
      <c r="B294" s="77"/>
      <c r="C294" s="77"/>
      <c r="D294" s="77"/>
      <c r="E294" s="41"/>
      <c r="F294" s="120"/>
    </row>
    <row r="295" spans="1:6" s="83" customFormat="1">
      <c r="A295" s="115"/>
      <c r="B295" s="77"/>
      <c r="C295" s="77"/>
      <c r="D295" s="77"/>
      <c r="E295" s="41"/>
      <c r="F295" s="120"/>
    </row>
    <row r="296" spans="1:6" s="83" customFormat="1">
      <c r="A296" s="115"/>
      <c r="B296" s="77"/>
      <c r="C296" s="77"/>
      <c r="D296" s="77"/>
      <c r="E296" s="41"/>
      <c r="F296" s="120"/>
    </row>
    <row r="297" spans="1:6" s="83" customFormat="1">
      <c r="A297" s="115"/>
      <c r="B297" s="77"/>
      <c r="C297" s="77"/>
      <c r="D297" s="77"/>
      <c r="E297" s="41"/>
      <c r="F297" s="120"/>
    </row>
    <row r="298" spans="1:6" s="83" customFormat="1">
      <c r="A298" s="115"/>
      <c r="B298" s="77"/>
      <c r="C298" s="77"/>
      <c r="D298" s="77"/>
      <c r="E298" s="41"/>
      <c r="F298" s="120"/>
    </row>
    <row r="299" spans="1:6" s="83" customFormat="1">
      <c r="A299" s="115"/>
      <c r="B299" s="77"/>
      <c r="C299" s="77"/>
      <c r="D299" s="77"/>
      <c r="E299" s="41"/>
      <c r="F299" s="120"/>
    </row>
    <row r="300" spans="1:6" s="83" customFormat="1">
      <c r="A300" s="115"/>
      <c r="B300" s="77"/>
      <c r="C300" s="77"/>
      <c r="D300" s="77"/>
      <c r="E300" s="41"/>
      <c r="F300" s="120"/>
    </row>
    <row r="301" spans="1:6" s="83" customFormat="1">
      <c r="A301" s="115"/>
      <c r="B301" s="77"/>
      <c r="C301" s="77"/>
      <c r="D301" s="77"/>
      <c r="E301" s="41"/>
      <c r="F301" s="120"/>
    </row>
    <row r="302" spans="1:6" s="83" customFormat="1">
      <c r="A302" s="115"/>
      <c r="B302" s="77"/>
      <c r="C302" s="77"/>
      <c r="D302" s="77"/>
      <c r="E302" s="41"/>
      <c r="F302" s="120"/>
    </row>
    <row r="303" spans="1:6" s="83" customFormat="1">
      <c r="A303" s="115"/>
      <c r="B303" s="77"/>
      <c r="C303" s="77"/>
      <c r="D303" s="77"/>
      <c r="E303" s="41"/>
      <c r="F303" s="120"/>
    </row>
    <row r="304" spans="1:6" s="83" customFormat="1">
      <c r="A304" s="115"/>
      <c r="B304" s="77"/>
      <c r="C304" s="77"/>
      <c r="D304" s="77"/>
      <c r="E304" s="41"/>
      <c r="F304" s="120"/>
    </row>
    <row r="305" spans="1:6" s="83" customFormat="1">
      <c r="A305" s="115"/>
      <c r="B305" s="77"/>
      <c r="C305" s="77"/>
      <c r="D305" s="77"/>
      <c r="E305" s="41"/>
      <c r="F305" s="120"/>
    </row>
    <row r="306" spans="1:6" s="83" customFormat="1">
      <c r="A306" s="115"/>
      <c r="B306" s="77"/>
      <c r="C306" s="77"/>
      <c r="D306" s="77"/>
      <c r="E306" s="41"/>
      <c r="F306" s="120"/>
    </row>
    <row r="307" spans="1:6" s="83" customFormat="1">
      <c r="A307" s="115"/>
      <c r="B307" s="77"/>
      <c r="C307" s="77"/>
      <c r="D307" s="77"/>
      <c r="E307" s="41"/>
      <c r="F307" s="120"/>
    </row>
    <row r="308" spans="1:6" s="83" customFormat="1">
      <c r="A308" s="115"/>
      <c r="B308" s="77"/>
      <c r="C308" s="77"/>
      <c r="D308" s="77"/>
      <c r="E308" s="41"/>
      <c r="F308" s="120"/>
    </row>
    <row r="309" spans="1:6" s="83" customFormat="1">
      <c r="A309" s="115"/>
      <c r="B309" s="77"/>
      <c r="C309" s="77"/>
      <c r="D309" s="77"/>
      <c r="E309" s="41"/>
      <c r="F309" s="120"/>
    </row>
    <row r="310" spans="1:6" s="83" customFormat="1">
      <c r="A310" s="115"/>
      <c r="B310" s="77"/>
      <c r="C310" s="77"/>
      <c r="D310" s="77"/>
      <c r="E310" s="41"/>
      <c r="F310" s="120"/>
    </row>
    <row r="311" spans="1:6" s="83" customFormat="1">
      <c r="A311" s="115"/>
      <c r="B311" s="77"/>
      <c r="C311" s="77"/>
      <c r="D311" s="77"/>
      <c r="E311" s="41"/>
      <c r="F311" s="120"/>
    </row>
    <row r="312" spans="1:6" s="83" customFormat="1">
      <c r="A312" s="115"/>
      <c r="B312" s="77"/>
      <c r="C312" s="77"/>
      <c r="D312" s="77"/>
      <c r="E312" s="41"/>
      <c r="F312" s="120"/>
    </row>
    <row r="313" spans="1:6" s="83" customFormat="1">
      <c r="A313" s="115"/>
      <c r="B313" s="77"/>
      <c r="C313" s="77"/>
      <c r="D313" s="77"/>
      <c r="E313" s="41"/>
      <c r="F313" s="120"/>
    </row>
    <row r="314" spans="1:6" s="83" customFormat="1">
      <c r="A314" s="115"/>
      <c r="B314" s="77"/>
      <c r="C314" s="77"/>
      <c r="D314" s="77"/>
      <c r="E314" s="41"/>
      <c r="F314" s="120"/>
    </row>
    <row r="315" spans="1:6" s="83" customFormat="1">
      <c r="A315" s="115"/>
      <c r="B315" s="77"/>
      <c r="C315" s="77"/>
      <c r="D315" s="77"/>
      <c r="E315" s="41"/>
      <c r="F315" s="120"/>
    </row>
    <row r="316" spans="1:6" s="83" customFormat="1">
      <c r="A316" s="115"/>
      <c r="B316" s="77"/>
      <c r="C316" s="77"/>
      <c r="D316" s="77"/>
      <c r="E316" s="41"/>
      <c r="F316" s="120"/>
    </row>
    <row r="317" spans="1:6" s="83" customFormat="1">
      <c r="A317" s="115"/>
      <c r="B317" s="77"/>
      <c r="C317" s="77"/>
      <c r="D317" s="77"/>
      <c r="E317" s="41"/>
      <c r="F317" s="120"/>
    </row>
    <row r="318" spans="1:6" s="83" customFormat="1">
      <c r="A318" s="115"/>
      <c r="B318" s="77"/>
      <c r="C318" s="77"/>
      <c r="D318" s="77"/>
      <c r="E318" s="41"/>
      <c r="F318" s="120"/>
    </row>
    <row r="319" spans="1:6" s="83" customFormat="1">
      <c r="A319" s="115"/>
      <c r="B319" s="77"/>
      <c r="C319" s="77"/>
      <c r="D319" s="77"/>
      <c r="E319" s="41"/>
      <c r="F319" s="120"/>
    </row>
    <row r="320" spans="1:6" s="83" customFormat="1">
      <c r="A320" s="115"/>
      <c r="B320" s="77"/>
      <c r="C320" s="77"/>
      <c r="D320" s="77"/>
      <c r="E320" s="41"/>
      <c r="F320" s="120"/>
    </row>
    <row r="321" spans="1:6" s="83" customFormat="1">
      <c r="A321" s="115"/>
      <c r="B321" s="77"/>
      <c r="C321" s="77"/>
      <c r="D321" s="77"/>
      <c r="E321" s="41"/>
      <c r="F321" s="120"/>
    </row>
    <row r="322" spans="1:6" s="83" customFormat="1">
      <c r="A322" s="115"/>
      <c r="B322" s="77"/>
      <c r="C322" s="77"/>
      <c r="D322" s="77"/>
      <c r="E322" s="41"/>
      <c r="F322" s="120"/>
    </row>
    <row r="323" spans="1:6" s="83" customFormat="1">
      <c r="A323" s="115"/>
      <c r="B323" s="77"/>
      <c r="C323" s="77"/>
      <c r="D323" s="77"/>
      <c r="E323" s="41"/>
      <c r="F323" s="120"/>
    </row>
    <row r="324" spans="1:6" s="83" customFormat="1">
      <c r="A324" s="115"/>
      <c r="B324" s="77"/>
      <c r="C324" s="77"/>
      <c r="D324" s="77"/>
      <c r="E324" s="41"/>
      <c r="F324" s="120"/>
    </row>
    <row r="325" spans="1:6" s="83" customFormat="1">
      <c r="A325" s="115"/>
      <c r="B325" s="77"/>
      <c r="C325" s="77"/>
      <c r="D325" s="77"/>
      <c r="E325" s="41"/>
      <c r="F325" s="120"/>
    </row>
    <row r="326" spans="1:6" s="83" customFormat="1">
      <c r="A326" s="115"/>
      <c r="B326" s="77"/>
      <c r="C326" s="77"/>
      <c r="D326" s="77"/>
      <c r="E326" s="41"/>
      <c r="F326" s="120"/>
    </row>
    <row r="327" spans="1:6" s="83" customFormat="1">
      <c r="A327" s="115"/>
      <c r="B327" s="77"/>
      <c r="C327" s="77"/>
      <c r="D327" s="77"/>
      <c r="E327" s="41"/>
      <c r="F327" s="120"/>
    </row>
    <row r="328" spans="1:6" s="83" customFormat="1">
      <c r="A328" s="115"/>
      <c r="B328" s="77"/>
      <c r="C328" s="77"/>
      <c r="D328" s="77"/>
      <c r="E328" s="41"/>
      <c r="F328" s="120"/>
    </row>
    <row r="329" spans="1:6" s="83" customFormat="1">
      <c r="A329" s="115"/>
      <c r="B329" s="77"/>
      <c r="C329" s="77"/>
      <c r="D329" s="77"/>
      <c r="E329" s="41"/>
      <c r="F329" s="120"/>
    </row>
    <row r="330" spans="1:6" s="83" customFormat="1">
      <c r="A330" s="115"/>
      <c r="B330" s="77"/>
      <c r="C330" s="77"/>
      <c r="D330" s="77"/>
      <c r="E330" s="41"/>
      <c r="F330" s="120"/>
    </row>
    <row r="331" spans="1:6" s="83" customFormat="1">
      <c r="A331" s="115"/>
      <c r="B331" s="77"/>
      <c r="C331" s="77"/>
      <c r="D331" s="77"/>
      <c r="E331" s="41"/>
      <c r="F331" s="120"/>
    </row>
    <row r="332" spans="1:6" s="83" customFormat="1">
      <c r="A332" s="115"/>
      <c r="B332" s="77"/>
      <c r="C332" s="77"/>
      <c r="D332" s="77"/>
      <c r="E332" s="41"/>
      <c r="F332" s="120"/>
    </row>
    <row r="333" spans="1:6" s="83" customFormat="1">
      <c r="A333" s="115"/>
      <c r="B333" s="77"/>
      <c r="C333" s="77"/>
      <c r="D333" s="77"/>
      <c r="E333" s="41"/>
      <c r="F333" s="120"/>
    </row>
    <row r="334" spans="1:6" s="83" customFormat="1">
      <c r="A334" s="115"/>
      <c r="B334" s="77"/>
      <c r="C334" s="77"/>
      <c r="D334" s="77"/>
      <c r="E334" s="41"/>
      <c r="F334" s="120"/>
    </row>
    <row r="335" spans="1:6" s="83" customFormat="1">
      <c r="A335" s="115"/>
      <c r="B335" s="77"/>
      <c r="C335" s="77"/>
      <c r="D335" s="77"/>
      <c r="E335" s="41"/>
      <c r="F335" s="120"/>
    </row>
    <row r="336" spans="1:6" s="83" customFormat="1">
      <c r="A336" s="115"/>
      <c r="B336" s="77"/>
      <c r="C336" s="77"/>
      <c r="D336" s="77"/>
      <c r="E336" s="41"/>
      <c r="F336" s="120"/>
    </row>
    <row r="337" spans="1:6" s="83" customFormat="1">
      <c r="A337" s="115"/>
      <c r="B337" s="77"/>
      <c r="C337" s="77"/>
      <c r="D337" s="77"/>
      <c r="E337" s="41"/>
      <c r="F337" s="120"/>
    </row>
    <row r="378" spans="1:6" s="84" customFormat="1">
      <c r="A378" s="117"/>
      <c r="B378" s="61"/>
      <c r="C378" s="61"/>
      <c r="D378" s="61"/>
      <c r="E378" s="118"/>
      <c r="F378" s="119"/>
    </row>
    <row r="387" spans="1:6" s="84" customFormat="1">
      <c r="A387" s="117"/>
      <c r="B387" s="61"/>
      <c r="C387" s="61"/>
      <c r="D387" s="61"/>
      <c r="E387" s="118"/>
      <c r="F387" s="119"/>
    </row>
    <row r="388" spans="1:6" s="84" customFormat="1">
      <c r="A388" s="117"/>
      <c r="B388" s="61"/>
      <c r="C388" s="61"/>
      <c r="D388" s="61"/>
      <c r="E388" s="118"/>
      <c r="F388" s="119"/>
    </row>
    <row r="389" spans="1:6" s="84" customFormat="1">
      <c r="A389" s="117"/>
      <c r="B389" s="61"/>
      <c r="C389" s="61"/>
      <c r="D389" s="61"/>
      <c r="E389" s="118"/>
      <c r="F389" s="119"/>
    </row>
    <row r="390" spans="1:6" s="84" customFormat="1">
      <c r="A390" s="117"/>
      <c r="B390" s="61"/>
      <c r="C390" s="61"/>
      <c r="D390" s="61"/>
      <c r="E390" s="118"/>
      <c r="F390" s="119"/>
    </row>
    <row r="391" spans="1:6" s="84" customFormat="1">
      <c r="A391" s="117"/>
      <c r="B391" s="61"/>
      <c r="C391" s="61"/>
      <c r="D391" s="61"/>
      <c r="E391" s="118"/>
      <c r="F391" s="119"/>
    </row>
    <row r="392" spans="1:6" s="84" customFormat="1">
      <c r="A392" s="117"/>
      <c r="B392" s="61"/>
      <c r="C392" s="61"/>
      <c r="D392" s="61"/>
      <c r="E392" s="118"/>
      <c r="F392" s="119"/>
    </row>
    <row r="446" spans="1:6" s="83" customFormat="1">
      <c r="A446" s="117"/>
      <c r="B446" s="61"/>
      <c r="C446" s="61"/>
      <c r="D446" s="61"/>
      <c r="E446" s="118"/>
      <c r="F446" s="119"/>
    </row>
  </sheetData>
  <sheetProtection algorithmName="SHA-512" hashValue="AXPZuSOZV6q0QiRFVA7cchHl0JEHprARy1xo+AdJ1vNNJk5h0633Eu5kaSYee8z30tVMFLrmRDMTJOK9SyOM2g==" saltValue="Zw8C4XlGnVSjrxikzbyQPQ==" spinCount="100000" sheet="1" objects="1" scenarios="1"/>
  <pageMargins left="0.70866141732283472" right="0.70866141732283472" top="0.74803149606299213" bottom="0.74803149606299213" header="0.31496062992125984" footer="0.31496062992125984"/>
  <pageSetup paperSize="9" scale="70" firstPageNumber="41" orientation="portrait" useFirstPageNumber="1" r:id="rId1"/>
  <headerFooter>
    <oddHeader>&amp;L&amp;10Investitor : Župa Rođenja Blažene Djevice Marije
&amp;C&amp;10Troškovnik pojačanja konstrukcije
&amp;R&amp;10datum:
studeni 2023.</oddHeader>
    <oddFooter>&amp;C&amp;10Građevina:
Kapela Svetog Križa&amp;R&amp;10&amp;P</oddFooter>
  </headerFooter>
  <rowBreaks count="3" manualBreakCount="3">
    <brk id="31" max="5" man="1"/>
    <brk id="83" max="5" man="1"/>
    <brk id="12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6B8A-D743-493C-A977-EF546BD0C05A}">
  <sheetPr>
    <tabColor rgb="FFFFC000"/>
  </sheetPr>
  <dimension ref="A2:E32"/>
  <sheetViews>
    <sheetView showGridLines="0" topLeftCell="A2" zoomScaleNormal="100" zoomScaleSheetLayoutView="100" workbookViewId="0">
      <selection activeCell="B10" sqref="B10"/>
    </sheetView>
  </sheetViews>
  <sheetFormatPr defaultRowHeight="15"/>
  <cols>
    <col min="1" max="1" width="5.85546875" style="34" bestFit="1" customWidth="1"/>
    <col min="2" max="2" width="43.7109375" style="35" customWidth="1"/>
    <col min="3" max="4" width="9.140625" style="35"/>
    <col min="5" max="5" width="17.42578125" style="36" customWidth="1"/>
    <col min="6" max="254" width="9.140625" style="3"/>
    <col min="255" max="255" width="4.85546875" style="3" bestFit="1" customWidth="1"/>
    <col min="256" max="256" width="33.85546875" style="3" customWidth="1"/>
    <col min="257" max="259" width="9.140625" style="3"/>
    <col min="260" max="260" width="14.42578125" style="3" customWidth="1"/>
    <col min="261" max="510" width="9.140625" style="3"/>
    <col min="511" max="511" width="4.85546875" style="3" bestFit="1" customWidth="1"/>
    <col min="512" max="512" width="33.85546875" style="3" customWidth="1"/>
    <col min="513" max="515" width="9.140625" style="3"/>
    <col min="516" max="516" width="14.42578125" style="3" customWidth="1"/>
    <col min="517" max="766" width="9.140625" style="3"/>
    <col min="767" max="767" width="4.85546875" style="3" bestFit="1" customWidth="1"/>
    <col min="768" max="768" width="33.85546875" style="3" customWidth="1"/>
    <col min="769" max="771" width="9.140625" style="3"/>
    <col min="772" max="772" width="14.42578125" style="3" customWidth="1"/>
    <col min="773" max="1022" width="9.140625" style="3"/>
    <col min="1023" max="1023" width="4.85546875" style="3" bestFit="1" customWidth="1"/>
    <col min="1024" max="1024" width="33.85546875" style="3" customWidth="1"/>
    <col min="1025" max="1027" width="9.140625" style="3"/>
    <col min="1028" max="1028" width="14.42578125" style="3" customWidth="1"/>
    <col min="1029" max="1278" width="9.140625" style="3"/>
    <col min="1279" max="1279" width="4.85546875" style="3" bestFit="1" customWidth="1"/>
    <col min="1280" max="1280" width="33.85546875" style="3" customWidth="1"/>
    <col min="1281" max="1283" width="9.140625" style="3"/>
    <col min="1284" max="1284" width="14.42578125" style="3" customWidth="1"/>
    <col min="1285" max="1534" width="9.140625" style="3"/>
    <col min="1535" max="1535" width="4.85546875" style="3" bestFit="1" customWidth="1"/>
    <col min="1536" max="1536" width="33.85546875" style="3" customWidth="1"/>
    <col min="1537" max="1539" width="9.140625" style="3"/>
    <col min="1540" max="1540" width="14.42578125" style="3" customWidth="1"/>
    <col min="1541" max="1790" width="9.140625" style="3"/>
    <col min="1791" max="1791" width="4.85546875" style="3" bestFit="1" customWidth="1"/>
    <col min="1792" max="1792" width="33.85546875" style="3" customWidth="1"/>
    <col min="1793" max="1795" width="9.140625" style="3"/>
    <col min="1796" max="1796" width="14.42578125" style="3" customWidth="1"/>
    <col min="1797" max="2046" width="9.140625" style="3"/>
    <col min="2047" max="2047" width="4.85546875" style="3" bestFit="1" customWidth="1"/>
    <col min="2048" max="2048" width="33.85546875" style="3" customWidth="1"/>
    <col min="2049" max="2051" width="9.140625" style="3"/>
    <col min="2052" max="2052" width="14.42578125" style="3" customWidth="1"/>
    <col min="2053" max="2302" width="9.140625" style="3"/>
    <col min="2303" max="2303" width="4.85546875" style="3" bestFit="1" customWidth="1"/>
    <col min="2304" max="2304" width="33.85546875" style="3" customWidth="1"/>
    <col min="2305" max="2307" width="9.140625" style="3"/>
    <col min="2308" max="2308" width="14.42578125" style="3" customWidth="1"/>
    <col min="2309" max="2558" width="9.140625" style="3"/>
    <col min="2559" max="2559" width="4.85546875" style="3" bestFit="1" customWidth="1"/>
    <col min="2560" max="2560" width="33.85546875" style="3" customWidth="1"/>
    <col min="2561" max="2563" width="9.140625" style="3"/>
    <col min="2564" max="2564" width="14.42578125" style="3" customWidth="1"/>
    <col min="2565" max="2814" width="9.140625" style="3"/>
    <col min="2815" max="2815" width="4.85546875" style="3" bestFit="1" customWidth="1"/>
    <col min="2816" max="2816" width="33.85546875" style="3" customWidth="1"/>
    <col min="2817" max="2819" width="9.140625" style="3"/>
    <col min="2820" max="2820" width="14.42578125" style="3" customWidth="1"/>
    <col min="2821" max="3070" width="9.140625" style="3"/>
    <col min="3071" max="3071" width="4.85546875" style="3" bestFit="1" customWidth="1"/>
    <col min="3072" max="3072" width="33.85546875" style="3" customWidth="1"/>
    <col min="3073" max="3075" width="9.140625" style="3"/>
    <col min="3076" max="3076" width="14.42578125" style="3" customWidth="1"/>
    <col min="3077" max="3326" width="9.140625" style="3"/>
    <col min="3327" max="3327" width="4.85546875" style="3" bestFit="1" customWidth="1"/>
    <col min="3328" max="3328" width="33.85546875" style="3" customWidth="1"/>
    <col min="3329" max="3331" width="9.140625" style="3"/>
    <col min="3332" max="3332" width="14.42578125" style="3" customWidth="1"/>
    <col min="3333" max="3582" width="9.140625" style="3"/>
    <col min="3583" max="3583" width="4.85546875" style="3" bestFit="1" customWidth="1"/>
    <col min="3584" max="3584" width="33.85546875" style="3" customWidth="1"/>
    <col min="3585" max="3587" width="9.140625" style="3"/>
    <col min="3588" max="3588" width="14.42578125" style="3" customWidth="1"/>
    <col min="3589" max="3838" width="9.140625" style="3"/>
    <col min="3839" max="3839" width="4.85546875" style="3" bestFit="1" customWidth="1"/>
    <col min="3840" max="3840" width="33.85546875" style="3" customWidth="1"/>
    <col min="3841" max="3843" width="9.140625" style="3"/>
    <col min="3844" max="3844" width="14.42578125" style="3" customWidth="1"/>
    <col min="3845" max="4094" width="9.140625" style="3"/>
    <col min="4095" max="4095" width="4.85546875" style="3" bestFit="1" customWidth="1"/>
    <col min="4096" max="4096" width="33.85546875" style="3" customWidth="1"/>
    <col min="4097" max="4099" width="9.140625" style="3"/>
    <col min="4100" max="4100" width="14.42578125" style="3" customWidth="1"/>
    <col min="4101" max="4350" width="9.140625" style="3"/>
    <col min="4351" max="4351" width="4.85546875" style="3" bestFit="1" customWidth="1"/>
    <col min="4352" max="4352" width="33.85546875" style="3" customWidth="1"/>
    <col min="4353" max="4355" width="9.140625" style="3"/>
    <col min="4356" max="4356" width="14.42578125" style="3" customWidth="1"/>
    <col min="4357" max="4606" width="9.140625" style="3"/>
    <col min="4607" max="4607" width="4.85546875" style="3" bestFit="1" customWidth="1"/>
    <col min="4608" max="4608" width="33.85546875" style="3" customWidth="1"/>
    <col min="4609" max="4611" width="9.140625" style="3"/>
    <col min="4612" max="4612" width="14.42578125" style="3" customWidth="1"/>
    <col min="4613" max="4862" width="9.140625" style="3"/>
    <col min="4863" max="4863" width="4.85546875" style="3" bestFit="1" customWidth="1"/>
    <col min="4864" max="4864" width="33.85546875" style="3" customWidth="1"/>
    <col min="4865" max="4867" width="9.140625" style="3"/>
    <col min="4868" max="4868" width="14.42578125" style="3" customWidth="1"/>
    <col min="4869" max="5118" width="9.140625" style="3"/>
    <col min="5119" max="5119" width="4.85546875" style="3" bestFit="1" customWidth="1"/>
    <col min="5120" max="5120" width="33.85546875" style="3" customWidth="1"/>
    <col min="5121" max="5123" width="9.140625" style="3"/>
    <col min="5124" max="5124" width="14.42578125" style="3" customWidth="1"/>
    <col min="5125" max="5374" width="9.140625" style="3"/>
    <col min="5375" max="5375" width="4.85546875" style="3" bestFit="1" customWidth="1"/>
    <col min="5376" max="5376" width="33.85546875" style="3" customWidth="1"/>
    <col min="5377" max="5379" width="9.140625" style="3"/>
    <col min="5380" max="5380" width="14.42578125" style="3" customWidth="1"/>
    <col min="5381" max="5630" width="9.140625" style="3"/>
    <col min="5631" max="5631" width="4.85546875" style="3" bestFit="1" customWidth="1"/>
    <col min="5632" max="5632" width="33.85546875" style="3" customWidth="1"/>
    <col min="5633" max="5635" width="9.140625" style="3"/>
    <col min="5636" max="5636" width="14.42578125" style="3" customWidth="1"/>
    <col min="5637" max="5886" width="9.140625" style="3"/>
    <col min="5887" max="5887" width="4.85546875" style="3" bestFit="1" customWidth="1"/>
    <col min="5888" max="5888" width="33.85546875" style="3" customWidth="1"/>
    <col min="5889" max="5891" width="9.140625" style="3"/>
    <col min="5892" max="5892" width="14.42578125" style="3" customWidth="1"/>
    <col min="5893" max="6142" width="9.140625" style="3"/>
    <col min="6143" max="6143" width="4.85546875" style="3" bestFit="1" customWidth="1"/>
    <col min="6144" max="6144" width="33.85546875" style="3" customWidth="1"/>
    <col min="6145" max="6147" width="9.140625" style="3"/>
    <col min="6148" max="6148" width="14.42578125" style="3" customWidth="1"/>
    <col min="6149" max="6398" width="9.140625" style="3"/>
    <col min="6399" max="6399" width="4.85546875" style="3" bestFit="1" customWidth="1"/>
    <col min="6400" max="6400" width="33.85546875" style="3" customWidth="1"/>
    <col min="6401" max="6403" width="9.140625" style="3"/>
    <col min="6404" max="6404" width="14.42578125" style="3" customWidth="1"/>
    <col min="6405" max="6654" width="9.140625" style="3"/>
    <col min="6655" max="6655" width="4.85546875" style="3" bestFit="1" customWidth="1"/>
    <col min="6656" max="6656" width="33.85546875" style="3" customWidth="1"/>
    <col min="6657" max="6659" width="9.140625" style="3"/>
    <col min="6660" max="6660" width="14.42578125" style="3" customWidth="1"/>
    <col min="6661" max="6910" width="9.140625" style="3"/>
    <col min="6911" max="6911" width="4.85546875" style="3" bestFit="1" customWidth="1"/>
    <col min="6912" max="6912" width="33.85546875" style="3" customWidth="1"/>
    <col min="6913" max="6915" width="9.140625" style="3"/>
    <col min="6916" max="6916" width="14.42578125" style="3" customWidth="1"/>
    <col min="6917" max="7166" width="9.140625" style="3"/>
    <col min="7167" max="7167" width="4.85546875" style="3" bestFit="1" customWidth="1"/>
    <col min="7168" max="7168" width="33.85546875" style="3" customWidth="1"/>
    <col min="7169" max="7171" width="9.140625" style="3"/>
    <col min="7172" max="7172" width="14.42578125" style="3" customWidth="1"/>
    <col min="7173" max="7422" width="9.140625" style="3"/>
    <col min="7423" max="7423" width="4.85546875" style="3" bestFit="1" customWidth="1"/>
    <col min="7424" max="7424" width="33.85546875" style="3" customWidth="1"/>
    <col min="7425" max="7427" width="9.140625" style="3"/>
    <col min="7428" max="7428" width="14.42578125" style="3" customWidth="1"/>
    <col min="7429" max="7678" width="9.140625" style="3"/>
    <col min="7679" max="7679" width="4.85546875" style="3" bestFit="1" customWidth="1"/>
    <col min="7680" max="7680" width="33.85546875" style="3" customWidth="1"/>
    <col min="7681" max="7683" width="9.140625" style="3"/>
    <col min="7684" max="7684" width="14.42578125" style="3" customWidth="1"/>
    <col min="7685" max="7934" width="9.140625" style="3"/>
    <col min="7935" max="7935" width="4.85546875" style="3" bestFit="1" customWidth="1"/>
    <col min="7936" max="7936" width="33.85546875" style="3" customWidth="1"/>
    <col min="7937" max="7939" width="9.140625" style="3"/>
    <col min="7940" max="7940" width="14.42578125" style="3" customWidth="1"/>
    <col min="7941" max="8190" width="9.140625" style="3"/>
    <col min="8191" max="8191" width="4.85546875" style="3" bestFit="1" customWidth="1"/>
    <col min="8192" max="8192" width="33.85546875" style="3" customWidth="1"/>
    <col min="8193" max="8195" width="9.140625" style="3"/>
    <col min="8196" max="8196" width="14.42578125" style="3" customWidth="1"/>
    <col min="8197" max="8446" width="9.140625" style="3"/>
    <col min="8447" max="8447" width="4.85546875" style="3" bestFit="1" customWidth="1"/>
    <col min="8448" max="8448" width="33.85546875" style="3" customWidth="1"/>
    <col min="8449" max="8451" width="9.140625" style="3"/>
    <col min="8452" max="8452" width="14.42578125" style="3" customWidth="1"/>
    <col min="8453" max="8702" width="9.140625" style="3"/>
    <col min="8703" max="8703" width="4.85546875" style="3" bestFit="1" customWidth="1"/>
    <col min="8704" max="8704" width="33.85546875" style="3" customWidth="1"/>
    <col min="8705" max="8707" width="9.140625" style="3"/>
    <col min="8708" max="8708" width="14.42578125" style="3" customWidth="1"/>
    <col min="8709" max="8958" width="9.140625" style="3"/>
    <col min="8959" max="8959" width="4.85546875" style="3" bestFit="1" customWidth="1"/>
    <col min="8960" max="8960" width="33.85546875" style="3" customWidth="1"/>
    <col min="8961" max="8963" width="9.140625" style="3"/>
    <col min="8964" max="8964" width="14.42578125" style="3" customWidth="1"/>
    <col min="8965" max="9214" width="9.140625" style="3"/>
    <col min="9215" max="9215" width="4.85546875" style="3" bestFit="1" customWidth="1"/>
    <col min="9216" max="9216" width="33.85546875" style="3" customWidth="1"/>
    <col min="9217" max="9219" width="9.140625" style="3"/>
    <col min="9220" max="9220" width="14.42578125" style="3" customWidth="1"/>
    <col min="9221" max="9470" width="9.140625" style="3"/>
    <col min="9471" max="9471" width="4.85546875" style="3" bestFit="1" customWidth="1"/>
    <col min="9472" max="9472" width="33.85546875" style="3" customWidth="1"/>
    <col min="9473" max="9475" width="9.140625" style="3"/>
    <col min="9476" max="9476" width="14.42578125" style="3" customWidth="1"/>
    <col min="9477" max="9726" width="9.140625" style="3"/>
    <col min="9727" max="9727" width="4.85546875" style="3" bestFit="1" customWidth="1"/>
    <col min="9728" max="9728" width="33.85546875" style="3" customWidth="1"/>
    <col min="9729" max="9731" width="9.140625" style="3"/>
    <col min="9732" max="9732" width="14.42578125" style="3" customWidth="1"/>
    <col min="9733" max="9982" width="9.140625" style="3"/>
    <col min="9983" max="9983" width="4.85546875" style="3" bestFit="1" customWidth="1"/>
    <col min="9984" max="9984" width="33.85546875" style="3" customWidth="1"/>
    <col min="9985" max="9987" width="9.140625" style="3"/>
    <col min="9988" max="9988" width="14.42578125" style="3" customWidth="1"/>
    <col min="9989" max="10238" width="9.140625" style="3"/>
    <col min="10239" max="10239" width="4.85546875" style="3" bestFit="1" customWidth="1"/>
    <col min="10240" max="10240" width="33.85546875" style="3" customWidth="1"/>
    <col min="10241" max="10243" width="9.140625" style="3"/>
    <col min="10244" max="10244" width="14.42578125" style="3" customWidth="1"/>
    <col min="10245" max="10494" width="9.140625" style="3"/>
    <col min="10495" max="10495" width="4.85546875" style="3" bestFit="1" customWidth="1"/>
    <col min="10496" max="10496" width="33.85546875" style="3" customWidth="1"/>
    <col min="10497" max="10499" width="9.140625" style="3"/>
    <col min="10500" max="10500" width="14.42578125" style="3" customWidth="1"/>
    <col min="10501" max="10750" width="9.140625" style="3"/>
    <col min="10751" max="10751" width="4.85546875" style="3" bestFit="1" customWidth="1"/>
    <col min="10752" max="10752" width="33.85546875" style="3" customWidth="1"/>
    <col min="10753" max="10755" width="9.140625" style="3"/>
    <col min="10756" max="10756" width="14.42578125" style="3" customWidth="1"/>
    <col min="10757" max="11006" width="9.140625" style="3"/>
    <col min="11007" max="11007" width="4.85546875" style="3" bestFit="1" customWidth="1"/>
    <col min="11008" max="11008" width="33.85546875" style="3" customWidth="1"/>
    <col min="11009" max="11011" width="9.140625" style="3"/>
    <col min="11012" max="11012" width="14.42578125" style="3" customWidth="1"/>
    <col min="11013" max="11262" width="9.140625" style="3"/>
    <col min="11263" max="11263" width="4.85546875" style="3" bestFit="1" customWidth="1"/>
    <col min="11264" max="11264" width="33.85546875" style="3" customWidth="1"/>
    <col min="11265" max="11267" width="9.140625" style="3"/>
    <col min="11268" max="11268" width="14.42578125" style="3" customWidth="1"/>
    <col min="11269" max="11518" width="9.140625" style="3"/>
    <col min="11519" max="11519" width="4.85546875" style="3" bestFit="1" customWidth="1"/>
    <col min="11520" max="11520" width="33.85546875" style="3" customWidth="1"/>
    <col min="11521" max="11523" width="9.140625" style="3"/>
    <col min="11524" max="11524" width="14.42578125" style="3" customWidth="1"/>
    <col min="11525" max="11774" width="9.140625" style="3"/>
    <col min="11775" max="11775" width="4.85546875" style="3" bestFit="1" customWidth="1"/>
    <col min="11776" max="11776" width="33.85546875" style="3" customWidth="1"/>
    <col min="11777" max="11779" width="9.140625" style="3"/>
    <col min="11780" max="11780" width="14.42578125" style="3" customWidth="1"/>
    <col min="11781" max="12030" width="9.140625" style="3"/>
    <col min="12031" max="12031" width="4.85546875" style="3" bestFit="1" customWidth="1"/>
    <col min="12032" max="12032" width="33.85546875" style="3" customWidth="1"/>
    <col min="12033" max="12035" width="9.140625" style="3"/>
    <col min="12036" max="12036" width="14.42578125" style="3" customWidth="1"/>
    <col min="12037" max="12286" width="9.140625" style="3"/>
    <col min="12287" max="12287" width="4.85546875" style="3" bestFit="1" customWidth="1"/>
    <col min="12288" max="12288" width="33.85546875" style="3" customWidth="1"/>
    <col min="12289" max="12291" width="9.140625" style="3"/>
    <col min="12292" max="12292" width="14.42578125" style="3" customWidth="1"/>
    <col min="12293" max="12542" width="9.140625" style="3"/>
    <col min="12543" max="12543" width="4.85546875" style="3" bestFit="1" customWidth="1"/>
    <col min="12544" max="12544" width="33.85546875" style="3" customWidth="1"/>
    <col min="12545" max="12547" width="9.140625" style="3"/>
    <col min="12548" max="12548" width="14.42578125" style="3" customWidth="1"/>
    <col min="12549" max="12798" width="9.140625" style="3"/>
    <col min="12799" max="12799" width="4.85546875" style="3" bestFit="1" customWidth="1"/>
    <col min="12800" max="12800" width="33.85546875" style="3" customWidth="1"/>
    <col min="12801" max="12803" width="9.140625" style="3"/>
    <col min="12804" max="12804" width="14.42578125" style="3" customWidth="1"/>
    <col min="12805" max="13054" width="9.140625" style="3"/>
    <col min="13055" max="13055" width="4.85546875" style="3" bestFit="1" customWidth="1"/>
    <col min="13056" max="13056" width="33.85546875" style="3" customWidth="1"/>
    <col min="13057" max="13059" width="9.140625" style="3"/>
    <col min="13060" max="13060" width="14.42578125" style="3" customWidth="1"/>
    <col min="13061" max="13310" width="9.140625" style="3"/>
    <col min="13311" max="13311" width="4.85546875" style="3" bestFit="1" customWidth="1"/>
    <col min="13312" max="13312" width="33.85546875" style="3" customWidth="1"/>
    <col min="13313" max="13315" width="9.140625" style="3"/>
    <col min="13316" max="13316" width="14.42578125" style="3" customWidth="1"/>
    <col min="13317" max="13566" width="9.140625" style="3"/>
    <col min="13567" max="13567" width="4.85546875" style="3" bestFit="1" customWidth="1"/>
    <col min="13568" max="13568" width="33.85546875" style="3" customWidth="1"/>
    <col min="13569" max="13571" width="9.140625" style="3"/>
    <col min="13572" max="13572" width="14.42578125" style="3" customWidth="1"/>
    <col min="13573" max="13822" width="9.140625" style="3"/>
    <col min="13823" max="13823" width="4.85546875" style="3" bestFit="1" customWidth="1"/>
    <col min="13824" max="13824" width="33.85546875" style="3" customWidth="1"/>
    <col min="13825" max="13827" width="9.140625" style="3"/>
    <col min="13828" max="13828" width="14.42578125" style="3" customWidth="1"/>
    <col min="13829" max="14078" width="9.140625" style="3"/>
    <col min="14079" max="14079" width="4.85546875" style="3" bestFit="1" customWidth="1"/>
    <col min="14080" max="14080" width="33.85546875" style="3" customWidth="1"/>
    <col min="14081" max="14083" width="9.140625" style="3"/>
    <col min="14084" max="14084" width="14.42578125" style="3" customWidth="1"/>
    <col min="14085" max="14334" width="9.140625" style="3"/>
    <col min="14335" max="14335" width="4.85546875" style="3" bestFit="1" customWidth="1"/>
    <col min="14336" max="14336" width="33.85546875" style="3" customWidth="1"/>
    <col min="14337" max="14339" width="9.140625" style="3"/>
    <col min="14340" max="14340" width="14.42578125" style="3" customWidth="1"/>
    <col min="14341" max="14590" width="9.140625" style="3"/>
    <col min="14591" max="14591" width="4.85546875" style="3" bestFit="1" customWidth="1"/>
    <col min="14592" max="14592" width="33.85546875" style="3" customWidth="1"/>
    <col min="14593" max="14595" width="9.140625" style="3"/>
    <col min="14596" max="14596" width="14.42578125" style="3" customWidth="1"/>
    <col min="14597" max="14846" width="9.140625" style="3"/>
    <col min="14847" max="14847" width="4.85546875" style="3" bestFit="1" customWidth="1"/>
    <col min="14848" max="14848" width="33.85546875" style="3" customWidth="1"/>
    <col min="14849" max="14851" width="9.140625" style="3"/>
    <col min="14852" max="14852" width="14.42578125" style="3" customWidth="1"/>
    <col min="14853" max="15102" width="9.140625" style="3"/>
    <col min="15103" max="15103" width="4.85546875" style="3" bestFit="1" customWidth="1"/>
    <col min="15104" max="15104" width="33.85546875" style="3" customWidth="1"/>
    <col min="15105" max="15107" width="9.140625" style="3"/>
    <col min="15108" max="15108" width="14.42578125" style="3" customWidth="1"/>
    <col min="15109" max="15358" width="9.140625" style="3"/>
    <col min="15359" max="15359" width="4.85546875" style="3" bestFit="1" customWidth="1"/>
    <col min="15360" max="15360" width="33.85546875" style="3" customWidth="1"/>
    <col min="15361" max="15363" width="9.140625" style="3"/>
    <col min="15364" max="15364" width="14.42578125" style="3" customWidth="1"/>
    <col min="15365" max="15614" width="9.140625" style="3"/>
    <col min="15615" max="15615" width="4.85546875" style="3" bestFit="1" customWidth="1"/>
    <col min="15616" max="15616" width="33.85546875" style="3" customWidth="1"/>
    <col min="15617" max="15619" width="9.140625" style="3"/>
    <col min="15620" max="15620" width="14.42578125" style="3" customWidth="1"/>
    <col min="15621" max="15870" width="9.140625" style="3"/>
    <col min="15871" max="15871" width="4.85546875" style="3" bestFit="1" customWidth="1"/>
    <col min="15872" max="15872" width="33.85546875" style="3" customWidth="1"/>
    <col min="15873" max="15875" width="9.140625" style="3"/>
    <col min="15876" max="15876" width="14.42578125" style="3" customWidth="1"/>
    <col min="15877" max="16126" width="9.140625" style="3"/>
    <col min="16127" max="16127" width="4.85546875" style="3" bestFit="1" customWidth="1"/>
    <col min="16128" max="16128" width="33.85546875" style="3" customWidth="1"/>
    <col min="16129" max="16131" width="9.140625" style="3"/>
    <col min="16132" max="16132" width="14.42578125" style="3" customWidth="1"/>
    <col min="16133" max="16384" width="9.140625" style="3"/>
  </cols>
  <sheetData>
    <row r="2" spans="1:5" s="1" customFormat="1">
      <c r="A2" s="6"/>
      <c r="B2" s="7" t="s">
        <v>67</v>
      </c>
      <c r="C2" s="8"/>
      <c r="D2" s="9"/>
      <c r="E2" s="10"/>
    </row>
    <row r="3" spans="1:5">
      <c r="A3" s="11"/>
      <c r="B3" s="12"/>
      <c r="C3" s="13"/>
      <c r="D3" s="14"/>
      <c r="E3" s="15"/>
    </row>
    <row r="4" spans="1:5">
      <c r="A4" s="16" t="s">
        <v>9</v>
      </c>
      <c r="B4" s="17" t="s">
        <v>79</v>
      </c>
      <c r="C4" s="18"/>
      <c r="D4" s="19"/>
      <c r="E4" s="20"/>
    </row>
    <row r="5" spans="1:5">
      <c r="A5" s="21"/>
      <c r="B5" s="22"/>
      <c r="C5" s="13"/>
      <c r="D5" s="14"/>
      <c r="E5" s="15"/>
    </row>
    <row r="6" spans="1:5" s="5" customFormat="1">
      <c r="A6" s="23" t="s">
        <v>12</v>
      </c>
      <c r="B6" s="24" t="s">
        <v>11</v>
      </c>
      <c r="C6" s="21"/>
      <c r="D6" s="25"/>
      <c r="E6" s="26"/>
    </row>
    <row r="7" spans="1:5" s="5" customFormat="1">
      <c r="A7" s="27" t="str">
        <f>'A1 Građ'!A669</f>
        <v>A.1.0.</v>
      </c>
      <c r="B7" s="28" t="str">
        <f>'A1 Građ'!B669</f>
        <v>RESTAURATORSKI RADOVI UKUPNO</v>
      </c>
      <c r="C7" s="21"/>
      <c r="D7" s="25"/>
      <c r="E7" s="43">
        <f>'A1 Građ'!F669</f>
        <v>0</v>
      </c>
    </row>
    <row r="8" spans="1:5" s="5" customFormat="1">
      <c r="A8" s="27" t="str">
        <f>'A1 Građ'!A670</f>
        <v>A.1.1.</v>
      </c>
      <c r="B8" s="28" t="str">
        <f>'A1 Građ'!B670</f>
        <v>PRIPREMNI RADOVI UKUPNO</v>
      </c>
      <c r="C8" s="21"/>
      <c r="D8" s="25"/>
      <c r="E8" s="43">
        <f>'A1 Građ'!F670</f>
        <v>0</v>
      </c>
    </row>
    <row r="9" spans="1:5">
      <c r="A9" s="27" t="str">
        <f>'A1 Građ'!A671</f>
        <v>A.1.2.</v>
      </c>
      <c r="B9" s="28" t="str">
        <f>'A1 Građ'!B671</f>
        <v>RUŠENJA I DEMONTAŽE UKUPNO</v>
      </c>
      <c r="C9" s="11"/>
      <c r="D9" s="29"/>
      <c r="E9" s="43">
        <f>'A1 Građ'!F671</f>
        <v>0</v>
      </c>
    </row>
    <row r="10" spans="1:5">
      <c r="A10" s="27" t="str">
        <f>'A1 Građ'!A672</f>
        <v>A.1.3.</v>
      </c>
      <c r="B10" s="28" t="str">
        <f>'A1 Građ'!B672</f>
        <v>GEODETSKI RADOVI UKUPNO</v>
      </c>
      <c r="C10" s="11"/>
      <c r="D10" s="29"/>
      <c r="E10" s="43">
        <f>'A1 Građ'!F672</f>
        <v>0</v>
      </c>
    </row>
    <row r="11" spans="1:5">
      <c r="A11" s="27" t="str">
        <f>'A1 Građ'!A673</f>
        <v>A.1.4.</v>
      </c>
      <c r="B11" s="28" t="str">
        <f>'A1 Građ'!B673</f>
        <v>ZEMLJANI RADOVI UKUPNO</v>
      </c>
      <c r="C11" s="11"/>
      <c r="D11" s="29"/>
      <c r="E11" s="43">
        <f>'A1 Građ'!F673</f>
        <v>0</v>
      </c>
    </row>
    <row r="12" spans="1:5">
      <c r="A12" s="27" t="str">
        <f>'A1 Građ'!A674</f>
        <v>A.1.5.</v>
      </c>
      <c r="B12" s="28" t="str">
        <f>'A1 Građ'!B674</f>
        <v>BETONSKI I ARMIRANOBETONSKI RADOVI UKUPNO</v>
      </c>
      <c r="C12" s="11"/>
      <c r="D12" s="29"/>
      <c r="E12" s="43">
        <f>'A1 Građ'!F674</f>
        <v>0</v>
      </c>
    </row>
    <row r="13" spans="1:5">
      <c r="A13" s="27" t="str">
        <f>'A1 Građ'!A675</f>
        <v>A.1.6.</v>
      </c>
      <c r="B13" s="28" t="str">
        <f>'A1 Građ'!B675</f>
        <v>ARMIRAČKI RADOVI UKUPNO</v>
      </c>
      <c r="C13" s="11"/>
      <c r="D13" s="29"/>
      <c r="E13" s="43">
        <f>'A1 Građ'!F675</f>
        <v>0</v>
      </c>
    </row>
    <row r="14" spans="1:5">
      <c r="A14" s="27" t="str">
        <f>'A1 Građ'!A676</f>
        <v>A.1.7.</v>
      </c>
      <c r="B14" s="28" t="str">
        <f>'A1 Građ'!B676</f>
        <v>ČELIČNA KONSTRUKCIJA UKUPNO</v>
      </c>
      <c r="C14" s="11"/>
      <c r="D14" s="29"/>
      <c r="E14" s="43">
        <f>'A1 Građ'!F676</f>
        <v>0</v>
      </c>
    </row>
    <row r="15" spans="1:5">
      <c r="A15" s="27" t="str">
        <f>'A1 Građ'!A677</f>
        <v>A.1.8.</v>
      </c>
      <c r="B15" s="28" t="str">
        <f>'A1 Građ'!B677</f>
        <v>ZIDARSKI RADOVI UKUPNO</v>
      </c>
      <c r="C15" s="11"/>
      <c r="D15" s="29"/>
      <c r="E15" s="43">
        <f>'A1 Građ'!F677</f>
        <v>0</v>
      </c>
    </row>
    <row r="16" spans="1:5">
      <c r="A16" s="27" t="str">
        <f>'A1 Građ'!A678</f>
        <v>A.1.9.</v>
      </c>
      <c r="B16" s="28" t="str">
        <f>'A1 Građ'!B678</f>
        <v>TESARSKI RADOVI I SKELA UKUPNO</v>
      </c>
      <c r="C16" s="11"/>
      <c r="D16" s="29"/>
      <c r="E16" s="43">
        <f>'A1 Građ'!F678</f>
        <v>0</v>
      </c>
    </row>
    <row r="17" spans="1:5">
      <c r="A17" s="27" t="str">
        <f>'A1 Građ'!A679</f>
        <v>A.1.10.</v>
      </c>
      <c r="B17" s="28" t="str">
        <f>'A1 Građ'!B679</f>
        <v>IZOLATERSKI RADOVI UKUPNO</v>
      </c>
      <c r="C17" s="11"/>
      <c r="D17" s="29"/>
      <c r="E17" s="43">
        <f>'A1 Građ'!F679</f>
        <v>0</v>
      </c>
    </row>
    <row r="18" spans="1:5">
      <c r="A18" s="27" t="str">
        <f>'A1 Građ'!A680</f>
        <v>A.1.11.</v>
      </c>
      <c r="B18" s="28" t="str">
        <f>'A1 Građ'!B680</f>
        <v>SANACIJA KROVIŠTA UKUPNO</v>
      </c>
      <c r="C18" s="11"/>
      <c r="D18" s="29"/>
      <c r="E18" s="43">
        <f>'A1 Građ'!F680</f>
        <v>0</v>
      </c>
    </row>
    <row r="19" spans="1:5">
      <c r="A19" s="31" t="s">
        <v>12</v>
      </c>
      <c r="B19" s="31" t="s">
        <v>31</v>
      </c>
      <c r="C19" s="31"/>
      <c r="D19" s="32"/>
      <c r="E19" s="44">
        <f>SUM(E7:E18)</f>
        <v>0</v>
      </c>
    </row>
    <row r="20" spans="1:5">
      <c r="A20" s="11"/>
      <c r="B20" s="12"/>
      <c r="C20" s="13"/>
      <c r="D20" s="14"/>
      <c r="E20" s="45"/>
    </row>
    <row r="21" spans="1:5" s="5" customFormat="1">
      <c r="A21" s="23" t="s">
        <v>126</v>
      </c>
      <c r="B21" s="24" t="s">
        <v>127</v>
      </c>
      <c r="C21" s="21"/>
      <c r="D21" s="25"/>
      <c r="E21" s="46"/>
    </row>
    <row r="22" spans="1:5" s="5" customFormat="1">
      <c r="A22" s="27" t="str">
        <f>'A2 Elektro'!A132</f>
        <v>A.2.1.</v>
      </c>
      <c r="B22" s="28" t="str">
        <f>'A2 Elektro'!B132</f>
        <v>GLAVNI RAZVOD UKUPNO</v>
      </c>
      <c r="C22" s="21"/>
      <c r="D22" s="25"/>
      <c r="E22" s="43">
        <f>'A2 Elektro'!F132</f>
        <v>0</v>
      </c>
    </row>
    <row r="23" spans="1:5">
      <c r="A23" s="27" t="str">
        <f>'A2 Elektro'!A133</f>
        <v>A.2.2.</v>
      </c>
      <c r="B23" s="28" t="str">
        <f>'A2 Elektro'!B133</f>
        <v>ELEKTRIČNA INSTALACIJA UKUPNO</v>
      </c>
      <c r="C23" s="11"/>
      <c r="D23" s="29"/>
      <c r="E23" s="43">
        <f>'A2 Elektro'!F133</f>
        <v>0</v>
      </c>
    </row>
    <row r="24" spans="1:5">
      <c r="A24" s="27" t="str">
        <f>'A2 Elektro'!A134</f>
        <v>A.2.3.</v>
      </c>
      <c r="B24" s="28" t="str">
        <f>'A2 Elektro'!B134</f>
        <v>OSTALI RADOVI UKUPNO</v>
      </c>
      <c r="C24" s="11"/>
      <c r="D24" s="29"/>
      <c r="E24" s="43">
        <f>'A2 Elektro'!F134</f>
        <v>0</v>
      </c>
    </row>
    <row r="25" spans="1:5">
      <c r="A25" s="27" t="str">
        <f>'A2 Elektro'!A135</f>
        <v>A.2.4.</v>
      </c>
      <c r="B25" s="28" t="str">
        <f>'A2 Elektro'!B135</f>
        <v>ISPITIVANJE I DOKUMENTACIJA UKUPNO</v>
      </c>
      <c r="C25" s="11"/>
      <c r="D25" s="29"/>
      <c r="E25" s="43">
        <f>'A2 Elektro'!F135</f>
        <v>0</v>
      </c>
    </row>
    <row r="26" spans="1:5">
      <c r="A26" s="27" t="str">
        <f>'A2 Elektro'!A136</f>
        <v>A.2.5.</v>
      </c>
      <c r="B26" s="28" t="str">
        <f>'A2 Elektro'!B136</f>
        <v>INSTALACIJA ZA ZAŠTITU OD UDARA MUNJE I UZEMLJENJE UKUPNO</v>
      </c>
      <c r="C26" s="11"/>
      <c r="D26" s="29"/>
      <c r="E26" s="43">
        <f>'A2 Elektro'!F136</f>
        <v>0</v>
      </c>
    </row>
    <row r="27" spans="1:5">
      <c r="A27" s="31" t="s">
        <v>126</v>
      </c>
      <c r="B27" s="31" t="s">
        <v>146</v>
      </c>
      <c r="C27" s="31"/>
      <c r="D27" s="32"/>
      <c r="E27" s="44">
        <f>SUM(E22:E26)</f>
        <v>0</v>
      </c>
    </row>
    <row r="28" spans="1:5">
      <c r="A28" s="11"/>
      <c r="B28" s="12"/>
      <c r="C28" s="13"/>
      <c r="D28" s="14"/>
      <c r="E28" s="45"/>
    </row>
    <row r="29" spans="1:5">
      <c r="A29" s="16" t="s">
        <v>9</v>
      </c>
      <c r="B29" s="17" t="s">
        <v>111</v>
      </c>
      <c r="C29" s="16"/>
      <c r="D29" s="33"/>
      <c r="E29" s="47">
        <f>E19+E27</f>
        <v>0</v>
      </c>
    </row>
    <row r="30" spans="1:5">
      <c r="A30" s="57"/>
      <c r="B30" s="58" t="s">
        <v>206</v>
      </c>
      <c r="C30" s="57"/>
      <c r="D30" s="59"/>
      <c r="E30" s="60">
        <f>E29*0.256</f>
        <v>0</v>
      </c>
    </row>
    <row r="31" spans="1:5">
      <c r="A31" s="16"/>
      <c r="B31" s="17" t="s">
        <v>207</v>
      </c>
      <c r="C31" s="16"/>
      <c r="D31" s="33"/>
      <c r="E31" s="47">
        <f>E29+E30</f>
        <v>0</v>
      </c>
    </row>
    <row r="32" spans="1:5">
      <c r="A32" s="27"/>
      <c r="B32" s="48" t="s">
        <v>150</v>
      </c>
      <c r="C32" s="11"/>
      <c r="D32" s="29"/>
      <c r="E32" s="30"/>
    </row>
  </sheetData>
  <sheetProtection algorithmName="SHA-512" hashValue="RD/K2XKhUEOknCe8MdUnUoHUBYgl7zZhN6p7yPTBuK4WynZReLwxwfDa2zyEiJUvzm2TvjNBPqaAP9N62WFOSQ==" saltValue="rkAYdHylhrLzmI8Zcx7p2Q==" spinCount="100000" sheet="1" objects="1" scenarios="1"/>
  <pageMargins left="0.70866141732283472" right="0.70866141732283472" top="0.74803149606299213" bottom="0.74803149606299213" header="0.31496062992125984" footer="0.31496062992125984"/>
  <pageSetup paperSize="9" scale="70" firstPageNumber="45" orientation="portrait" useFirstPageNumber="1" r:id="rId1"/>
  <headerFooter>
    <oddHeader>&amp;L&amp;10Investitor : Župa Rođenja Blažene Djevice Marije
&amp;C&amp;10REKAPITULACIJA
Troškovnik pojačanja konstrukcije&amp;R&amp;10datum:
studeni 2023.</oddHeader>
    <oddFooter>&amp;C&amp;10Građevina:
Kapela Svetog Križa&amp;R&amp;10&amp;P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Naslovnica</vt:lpstr>
      <vt:lpstr>A1 Građ</vt:lpstr>
      <vt:lpstr>A2 Elektro</vt:lpstr>
      <vt:lpstr>Rekapitulacija</vt:lpstr>
      <vt:lpstr>'A1 Građ'!Print_Area</vt:lpstr>
      <vt:lpstr>'A2 Elektro'!Print_Area</vt:lpstr>
      <vt:lpstr>Naslovnica!Print_Area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2023-12-06T15:44:15Z</dcterms:modified>
</cp:coreProperties>
</file>